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년 1분기" sheetId="1" r:id="rId5"/>
    <sheet state="visible" name="2025년 1분기(수정)" sheetId="2" r:id="rId6"/>
    <sheet state="visible" name="2025년 1분기(수정)의 사본" sheetId="3" r:id="rId7"/>
    <sheet state="visible" name="시트9" sheetId="4" r:id="rId8"/>
    <sheet state="hidden" name="2025년 만다라트" sheetId="5" r:id="rId9"/>
    <sheet state="hidden" name="2023년 만다라트" sheetId="6" r:id="rId10"/>
    <sheet state="hidden" name="5월계획" sheetId="7" r:id="rId11"/>
    <sheet state="hidden" name="만다라트 월간계획표" sheetId="8" r:id="rId12"/>
    <sheet state="hidden" name="독서계획" sheetId="9" r:id="rId13"/>
    <sheet state="visible" name="끄적끄적" sheetId="10" r:id="rId14"/>
    <sheet state="hidden" name="23년 상반기 결산" sheetId="11" r:id="rId15"/>
    <sheet state="hidden" name="23년 실적" sheetId="12" r:id="rId16"/>
    <sheet state="hidden" name="시트7" sheetId="13" r:id="rId17"/>
    <sheet state="visible" name="덕_2026" sheetId="14" r:id="rId18"/>
    <sheet state="visible" name="덕_2025" sheetId="15" r:id="rId19"/>
  </sheets>
  <definedNames/>
  <calcPr/>
</workbook>
</file>

<file path=xl/sharedStrings.xml><?xml version="1.0" encoding="utf-8"?>
<sst xmlns="http://schemas.openxmlformats.org/spreadsheetml/2006/main" count="1306" uniqueCount="722">
  <si>
    <t>1분기(목표)</t>
  </si>
  <si>
    <t>세부 계획</t>
  </si>
  <si>
    <t>수치화</t>
  </si>
  <si>
    <t>1년 목표</t>
  </si>
  <si>
    <t>5년 목표</t>
  </si>
  <si>
    <t>10년 목표</t>
  </si>
  <si>
    <t>목표</t>
  </si>
  <si>
    <t>실적</t>
  </si>
  <si>
    <t>달성률</t>
  </si>
  <si>
    <t>N잡</t>
  </si>
  <si>
    <t>1. 월 매출 500 달성</t>
  </si>
  <si>
    <t>- 매일 소싱할 곳 찾기</t>
  </si>
  <si>
    <t>주 5회</t>
  </si>
  <si>
    <t>O</t>
  </si>
  <si>
    <t>- 주 1회 구매 시도</t>
  </si>
  <si>
    <t>주 1회</t>
  </si>
  <si>
    <t>- 구입시 기록 및 수익률 체크</t>
  </si>
  <si>
    <t>월 1회</t>
  </si>
  <si>
    <t>2, 자동화 프로그램 만들기</t>
  </si>
  <si>
    <t>- 프로그래밍 책 보고 개발하기</t>
  </si>
  <si>
    <t>주 2회</t>
  </si>
  <si>
    <t xml:space="preserve">- 최종 프로그램 </t>
  </si>
  <si>
    <t>1분기</t>
  </si>
  <si>
    <t>3. 미캔 요소 1000개 올리기</t>
  </si>
  <si>
    <t xml:space="preserve">- 최소한으로 자동화(+프로그램) 시켜서 주 100개 </t>
  </si>
  <si>
    <t>재테크 공부</t>
  </si>
  <si>
    <t>1. 독서 3권 , 양보다 질로 무조건 행동하기</t>
  </si>
  <si>
    <t>- 한달에 한권, 무조건 행동할꺼 하나 뽑아내서 실행하기</t>
  </si>
  <si>
    <t>2. 부동산, 주식 신문 읽기</t>
  </si>
  <si>
    <t>- 신문 or 유튜브 or 블로거 보고 매일 간단하게라도 정리하기</t>
  </si>
  <si>
    <t>- 경제 지표 구글 스프레드에 작성</t>
  </si>
  <si>
    <t xml:space="preserve">3. 직원 관리 </t>
  </si>
  <si>
    <t xml:space="preserve">- 해당 지역 분석 하기 </t>
  </si>
  <si>
    <t>- 역전세 대비, 공급 파악하기</t>
  </si>
  <si>
    <t>월 2회</t>
  </si>
  <si>
    <t>건강</t>
  </si>
  <si>
    <t>1. 운동하기</t>
  </si>
  <si>
    <t xml:space="preserve">- 달리기 or 헬스 </t>
  </si>
  <si>
    <t>주 4회</t>
  </si>
  <si>
    <t>- 인바디 체크 (근육량 34kg, 체지방 12%)</t>
  </si>
  <si>
    <t>- 운동 기록하기( 주별 무게 및 횟수 체크)</t>
  </si>
  <si>
    <t>2. 비타민 챙겨먹기</t>
  </si>
  <si>
    <t>- 비타민 책 읽고 정리 후 먹기</t>
  </si>
  <si>
    <t>일 1회</t>
  </si>
  <si>
    <t>1월 실적</t>
  </si>
  <si>
    <t>피드백</t>
  </si>
  <si>
    <t>2월 계획</t>
  </si>
  <si>
    <t>- 무신사 소싱처 및 상품 2개 구매</t>
  </si>
  <si>
    <t>강의 구매 한것으로 대체</t>
  </si>
  <si>
    <t>강의 다보고 실행하기</t>
  </si>
  <si>
    <t>- 상품 2개 구매 완료</t>
  </si>
  <si>
    <t>- 소싱하기</t>
  </si>
  <si>
    <t>- 크림 신발 한개 판매 완료</t>
  </si>
  <si>
    <t>- 상품업로드</t>
  </si>
  <si>
    <t>총 217개
- 심사대기 79
- 요소 108개
- 거부 30개</t>
  </si>
  <si>
    <t>미드저니 0시간 만들기
하루 200개씨그리기</t>
  </si>
  <si>
    <t>승인나는대로 올리기
미드저니 활용하기
요소 잘나가는거 익히기</t>
  </si>
  <si>
    <t xml:space="preserve">- 나는 스무살의 나를 가장 존중한다 
- 데일카네기의 자기개발론 </t>
  </si>
  <si>
    <t>끝내결국해내는사람들</t>
  </si>
  <si>
    <t>매일 보고 간단하게 정리 메모장에라도</t>
  </si>
  <si>
    <t>매일</t>
  </si>
  <si>
    <t>한 종목이라도 체크 해보기</t>
  </si>
  <si>
    <t>고고</t>
  </si>
  <si>
    <t>지역 분석 다시 확인</t>
  </si>
  <si>
    <t>6개지역 분석</t>
  </si>
  <si>
    <t>현재 지역 상황 확인</t>
  </si>
  <si>
    <t>매물, 공급, 전세, 시장싱황</t>
  </si>
  <si>
    <t>총 10회</t>
  </si>
  <si>
    <t>주 3-4회 고고
운동하면 뇌가 깬다!</t>
  </si>
  <si>
    <t>- 인바디 체크 (근육량 36kg, 체지방 12%)</t>
  </si>
  <si>
    <t>- 근육량 34kg, 체지방률 12.5%</t>
  </si>
  <si>
    <t>2월초 재보기</t>
  </si>
  <si>
    <t>-  홈트까지 기록 완료</t>
  </si>
  <si>
    <t>.</t>
  </si>
  <si>
    <t>데이터 분석해서 체계적으로</t>
  </si>
  <si>
    <t>- 정리완료</t>
  </si>
  <si>
    <t>구매처 알아보기</t>
  </si>
  <si>
    <t>구매!</t>
  </si>
  <si>
    <t>N잡 수입</t>
  </si>
  <si>
    <t>크림</t>
  </si>
  <si>
    <t>AI연금</t>
  </si>
  <si>
    <t>에비</t>
  </si>
  <si>
    <t>2월 실적</t>
  </si>
  <si>
    <t>3월 계획</t>
  </si>
  <si>
    <t>3월 실적</t>
  </si>
  <si>
    <t>4월 계획</t>
  </si>
  <si>
    <t>4월 실적</t>
  </si>
  <si>
    <t>5월 계획</t>
  </si>
  <si>
    <t>- 소싱처 및 상품 2개 구매</t>
  </si>
  <si>
    <t>- 상품 6개 구매 완료</t>
  </si>
  <si>
    <t>- 소싱 10개 완료</t>
  </si>
  <si>
    <t>소싱을 늘리자</t>
  </si>
  <si>
    <t>소싱 20개</t>
  </si>
  <si>
    <t>- 신발 2개 판매 완료</t>
  </si>
  <si>
    <t>- 신발 6개 판매 완료</t>
  </si>
  <si>
    <t>- 4개 판매 완료</t>
  </si>
  <si>
    <t>일주일 물건 시세파악</t>
  </si>
  <si>
    <t>- 쿠팡</t>
  </si>
  <si>
    <t>- 강의 듣기</t>
  </si>
  <si>
    <t>- 강의 절반 들음</t>
  </si>
  <si>
    <t>- 강의 완강!!</t>
  </si>
  <si>
    <t>- 강의완강!!</t>
  </si>
  <si>
    <t>필요시</t>
  </si>
  <si>
    <t>- 사업자 및 입점하기</t>
  </si>
  <si>
    <t>X</t>
  </si>
  <si>
    <t>- 사업자 개설</t>
  </si>
  <si>
    <t>입점하기</t>
  </si>
  <si>
    <t>- 상품 최소 2개 올리기</t>
  </si>
  <si>
    <t>- 상품 최소 6개 올리기</t>
  </si>
  <si>
    <t>상품 최소 2개 올리기</t>
  </si>
  <si>
    <t>총 335개
- 심사대기 18
- 요소 281개
- 거부 36개</t>
  </si>
  <si>
    <t>총 197개
- 심사대기 20
- 요소 157개
- 거부 2개</t>
  </si>
  <si>
    <t>크림이 훨 수익이 좋아 거의 시간안들이는 방향에서 올리기</t>
  </si>
  <si>
    <t>그림그리기 자동화</t>
  </si>
  <si>
    <t>수익이저조하네</t>
  </si>
  <si>
    <t>키워드분석해서 올리기</t>
  </si>
  <si>
    <t xml:space="preserve">- 데일카네기의 자기개발론 </t>
  </si>
  <si>
    <t xml:space="preserve">- 결국 끝내 해내는 사람들 
- 주린이 주식 투자 하기 
- 마연굴 </t>
  </si>
  <si>
    <t>- 결국 끝내 해내는 사람들
- 주린이 주식 투자 하기</t>
  </si>
  <si>
    <t>주린이 주식 투자하기 처럼 투자하기</t>
  </si>
  <si>
    <t xml:space="preserve">- ETF 책 
- </t>
  </si>
  <si>
    <t>- 결국 해내는 사람들
-  ETF로 시작하라</t>
  </si>
  <si>
    <t>실행이답이다!</t>
  </si>
  <si>
    <t xml:space="preserve">- 회복탄력성
- </t>
  </si>
  <si>
    <t>- 간간히 읽고 있어서 아쉬움, 적어도 하루에 한개씩 읽기</t>
  </si>
  <si>
    <t>- 적어도 하루에 한개씩</t>
  </si>
  <si>
    <t>- 잘 안봄...</t>
  </si>
  <si>
    <t>- 제목만이라도 보기</t>
  </si>
  <si>
    <t>- 주식 투자해보기</t>
  </si>
  <si>
    <t>포항, 청주 매도 내놓음
- 시장상황 파악 중
- - 포항은 전세를 다시 맞출 것 같고, 청주는 가격을 낮춰서도라도 매도할 생각</t>
  </si>
  <si>
    <t>- 포항, 청주 대출 알아보기
- 포항, 청주 시나리오 작성
- 시장 상황 꾸준히 파악 및 일지 작성</t>
  </si>
  <si>
    <t xml:space="preserve">- 청주 사업자 대출 O
- 포항 은행 대출 O </t>
  </si>
  <si>
    <t>대출 알아봐야 할듯...</t>
  </si>
  <si>
    <t>- 포항 사업자 대출 알아보기
- 포항 대출 실행
- 금액 시나리오 재 작성</t>
  </si>
  <si>
    <t>- 포항 주담대
- 포항 전세세입자
- 청주 주담대
- 청주 매도</t>
  </si>
  <si>
    <t>- 포항 세입자 계약 및 대출 상환
- 청주 세입자 보증금 반환
- 올해 전세재계약 확인</t>
  </si>
  <si>
    <t>- 포항 전세 수요꾸준히
- 청주 매매 수요 없음...</t>
  </si>
  <si>
    <t>- 울산 긍정적</t>
  </si>
  <si>
    <t>4. 강의</t>
  </si>
  <si>
    <t>- 무엇이든 배우자!</t>
  </si>
  <si>
    <t>- 쿠팡강의</t>
  </si>
  <si>
    <t>- ADsP</t>
  </si>
  <si>
    <t>- 손품왕 기술적 분석 무료특강</t>
  </si>
  <si>
    <t>- 주 3-4회는 못하고 2-3회 운동중</t>
  </si>
  <si>
    <t>주 3-4회</t>
  </si>
  <si>
    <t>약먹어도 낫지 않으면 다시 주사</t>
  </si>
  <si>
    <t>- 주사 또 맞음..</t>
  </si>
  <si>
    <t>5월중 복구</t>
  </si>
  <si>
    <t>머니메이커스</t>
  </si>
  <si>
    <t>부동산</t>
  </si>
  <si>
    <t>청주매도</t>
  </si>
  <si>
    <t>구미 도어락수리</t>
  </si>
  <si>
    <t>청주양도세 가산세</t>
  </si>
  <si>
    <t>행신전세연장</t>
  </si>
  <si>
    <t>투자</t>
  </si>
  <si>
    <t>주식</t>
  </si>
  <si>
    <t>AI</t>
  </si>
  <si>
    <t>AI강의 6개 수강완료</t>
  </si>
  <si>
    <t>모임</t>
  </si>
  <si>
    <t>위브즈</t>
  </si>
  <si>
    <t>사업자모임</t>
  </si>
  <si>
    <t xml:space="preserve">대출 </t>
  </si>
  <si>
    <t>소상공인대출연장</t>
  </si>
  <si>
    <t>회사</t>
  </si>
  <si>
    <t>SPA시험</t>
  </si>
  <si>
    <t>OO의 만다라트 ver.2023</t>
  </si>
  <si>
    <t>자랑스러운
아빠되기</t>
  </si>
  <si>
    <t>서울 준신축 아파트 매수</t>
  </si>
  <si>
    <t>와이프와
월1회이상
데이트</t>
  </si>
  <si>
    <t>년4회
부모님
찾아뵙기</t>
  </si>
  <si>
    <t>집근처로 
부모님이사</t>
  </si>
  <si>
    <t>부모님
가게차려
드리기</t>
  </si>
  <si>
    <t>주 2-3회
헬스장
다니기</t>
  </si>
  <si>
    <t>최대한 
좋음
음식먹기</t>
  </si>
  <si>
    <t>40,50대 
바디프로필
촬영</t>
  </si>
  <si>
    <t>50세이후
월 400지출자금만들기</t>
  </si>
  <si>
    <t>연2회
가족여행</t>
  </si>
  <si>
    <t>아버지와
바다낚시</t>
  </si>
  <si>
    <t>연1회
건강검진</t>
  </si>
  <si>
    <t>부모님
건강 챙기기</t>
  </si>
  <si>
    <t>와이프
운동
끊어주기</t>
  </si>
  <si>
    <t>아이들
경제공부</t>
  </si>
  <si>
    <t>아이공부</t>
  </si>
  <si>
    <t>와이프
사업지원</t>
  </si>
  <si>
    <t>어머니
하고싶은일
만만들기</t>
  </si>
  <si>
    <t>부모님
건강취미
만들기</t>
  </si>
  <si>
    <t>연2회이상
여행가기</t>
  </si>
  <si>
    <t>과식줄이기</t>
  </si>
  <si>
    <t>몸매유지</t>
  </si>
  <si>
    <t>근력키우기</t>
  </si>
  <si>
    <t>친구들과
만남</t>
  </si>
  <si>
    <t>영향력있는
사람들
월1회 만남</t>
  </si>
  <si>
    <t>재능기부</t>
  </si>
  <si>
    <t>가족</t>
  </si>
  <si>
    <t>부모님</t>
  </si>
  <si>
    <t>역전세 
현명하게 
대처하기</t>
  </si>
  <si>
    <t>최소 1년에
1채</t>
  </si>
  <si>
    <t>한달에 하나
임장보고서</t>
  </si>
  <si>
    <t>투자쪽에서
최고가되기</t>
  </si>
  <si>
    <t>행복</t>
  </si>
  <si>
    <t>기부</t>
  </si>
  <si>
    <t>N잡 
월 5천 
매출 달성</t>
  </si>
  <si>
    <t>부동산
투자</t>
  </si>
  <si>
    <t>월부강의
꾸준히듣기</t>
  </si>
  <si>
    <t>1일1개이상
카페글
읽기</t>
  </si>
  <si>
    <t>하루하루
알차게
보내기</t>
  </si>
  <si>
    <t>가족&amp;
부모님과
여행</t>
  </si>
  <si>
    <t>배움</t>
  </si>
  <si>
    <t>투자
공부</t>
  </si>
  <si>
    <t>파이프라인</t>
  </si>
  <si>
    <t>가게 
월 순수익 
천만원</t>
  </si>
  <si>
    <t>세금공부</t>
  </si>
  <si>
    <t>시세트래킹</t>
  </si>
  <si>
    <t>투자복기</t>
  </si>
  <si>
    <t>1년 52권
목표</t>
  </si>
  <si>
    <t>투자관련
강의듣기</t>
  </si>
  <si>
    <t>신문
1일1회</t>
  </si>
  <si>
    <t>나만의
브랜딩 갖기</t>
  </si>
  <si>
    <t>지인과
꾸준히활동</t>
  </si>
  <si>
    <t>SNS활동</t>
  </si>
  <si>
    <t>5천만원 매출올리기</t>
  </si>
  <si>
    <t>관련 책 다 읽기</t>
  </si>
  <si>
    <t>우리가게 
적용시켜보기</t>
  </si>
  <si>
    <t>시금부작성</t>
  </si>
  <si>
    <t>재테크
모임활동</t>
  </si>
  <si>
    <t>모든일
연관지어보기</t>
  </si>
  <si>
    <t>50세이후
월 400지출
자금만들기</t>
  </si>
  <si>
    <t>주변 관련
강의 듣기</t>
  </si>
  <si>
    <t>몸값올리기</t>
  </si>
  <si>
    <t>좋은인맥
만들기</t>
  </si>
  <si>
    <t>영향력있는
유튜브구독</t>
  </si>
  <si>
    <t>최신
Trend 공부</t>
  </si>
  <si>
    <t>사업</t>
  </si>
  <si>
    <t>시스템화 
시키기</t>
  </si>
  <si>
    <t>장사 마인드
책 읽기</t>
  </si>
  <si>
    <t>100억 달성</t>
  </si>
  <si>
    <t>2분기(목표)</t>
  </si>
  <si>
    <t>1. 와이프와 한달 1회 데이트</t>
  </si>
  <si>
    <t>- 매주 4째주 일요일(변동 가능)</t>
  </si>
  <si>
    <t>2, 월 1회 재무 상황 공유</t>
  </si>
  <si>
    <t>- 매월 마지막 일</t>
  </si>
  <si>
    <t>1. 주 1회 화상 통화</t>
  </si>
  <si>
    <t>- 매주 일요일</t>
  </si>
  <si>
    <t>2. 필요 물품 파악</t>
  </si>
  <si>
    <t>- 항시</t>
  </si>
  <si>
    <t>3. 건강 체크</t>
  </si>
  <si>
    <t>- 건강검진 (년1회)</t>
  </si>
  <si>
    <t>4. 아파트 마련해드리기</t>
  </si>
  <si>
    <t>연 1회</t>
  </si>
  <si>
    <t>1. 5/20 바디프로필 촬영</t>
  </si>
  <si>
    <t>- 2주마다 인바디 체크</t>
  </si>
  <si>
    <t>- 잠자기 4시간전 음식 섭취 금지</t>
  </si>
  <si>
    <t>- 아침 공복 프로바이오틱스</t>
  </si>
  <si>
    <t>- 점심 식사 후 비타맥스</t>
  </si>
  <si>
    <t>3. 최소 주 3회 이상 운동</t>
  </si>
  <si>
    <t>- 출근 전 or 출근 후 헬스 장</t>
  </si>
  <si>
    <t>- 주별 무게 및 횟수 체크</t>
  </si>
  <si>
    <t>1. 배움</t>
  </si>
  <si>
    <t>- 가게 관련 강의 듣기(마케팅, 자영업자 등등)</t>
  </si>
  <si>
    <t>부동산
 투자</t>
  </si>
  <si>
    <t>1. 내 물건 지키기</t>
  </si>
  <si>
    <t>- 매주 KB 시세 체크</t>
  </si>
  <si>
    <t>- 감당 가능 금액 파악하기 ( 대출 및 최대 대출 이자 감당 가능여부 확인)</t>
  </si>
  <si>
    <t>1회</t>
  </si>
  <si>
    <t>- 사업자 대출 알아보기</t>
  </si>
  <si>
    <t>- 하나씩 대응 하면서 전세 계약 대응하기</t>
  </si>
  <si>
    <t>2. 시세트래킹</t>
  </si>
  <si>
    <t>- 2번째 4번째주 수요일 시세트래킹</t>
  </si>
  <si>
    <t>3. 앞마당 늘리기</t>
  </si>
  <si>
    <t>- 매월 최소 1개 이상 앞마당 만들기</t>
  </si>
  <si>
    <t>월 1개</t>
  </si>
  <si>
    <t>투자
 공부</t>
  </si>
  <si>
    <t>1. 독서</t>
  </si>
  <si>
    <t>- 월 4권 읽기</t>
  </si>
  <si>
    <t>주 1권</t>
  </si>
  <si>
    <t>벤치마킹 30개 이상 실행</t>
  </si>
  <si>
    <t>2. 월부 TV or 실전 경험담 or 튜터님 글 보기</t>
  </si>
  <si>
    <t>- 매일 1개</t>
  </si>
  <si>
    <t>3. 뉴스 보기</t>
  </si>
  <si>
    <t>- 매일 부동산 관련 뉴스 보기</t>
  </si>
  <si>
    <t>1. 부수입 만들기</t>
  </si>
  <si>
    <t>- 부수입 항목 설정</t>
  </si>
  <si>
    <t>가게 
 월 순수익 
 천만원</t>
  </si>
  <si>
    <t>1. 마케팅 공부</t>
  </si>
  <si>
    <t>- 마케팅 관련 책 보기</t>
  </si>
  <si>
    <t>- 필요시 강의 듣기</t>
  </si>
  <si>
    <t>2. 가게 일 돕기</t>
  </si>
  <si>
    <t>- 가게 현황 파악 (손님, 가게 상태, 필요 물품 등)</t>
  </si>
  <si>
    <t>만다라트</t>
  </si>
  <si>
    <t>암시(나를 이끄는 방향성)</t>
  </si>
  <si>
    <t>나에게 힘을 주는 글 OR 내가 투자를 해야 하는 이유</t>
  </si>
  <si>
    <t>역산 스케쥴링</t>
  </si>
  <si>
    <t>년간목표
(실천과제)</t>
  </si>
  <si>
    <t>수치입력</t>
  </si>
  <si>
    <t>분기(3개월)</t>
  </si>
  <si>
    <t>1달</t>
  </si>
  <si>
    <t>1주</t>
  </si>
  <si>
    <t>1일</t>
  </si>
  <si>
    <t xml:space="preserve">와이프와 한달 1회 데이트 </t>
  </si>
  <si>
    <t>배움 - 강의듣기</t>
  </si>
  <si>
    <t>월 1회 재무 상황 공유</t>
  </si>
  <si>
    <t>주 1회 화상 통화</t>
  </si>
  <si>
    <t>아파트 마련 해드리기</t>
  </si>
  <si>
    <t xml:space="preserve">건강 체크 </t>
  </si>
  <si>
    <t>헬스장가기</t>
  </si>
  <si>
    <t>칼로리 맞춰먹기</t>
  </si>
  <si>
    <t>월간 계획표</t>
  </si>
  <si>
    <t>1만 시간의 법칙</t>
  </si>
  <si>
    <t>우선순위</t>
  </si>
  <si>
    <t>예상소요기간</t>
  </si>
  <si>
    <t>실제소요기간</t>
  </si>
  <si>
    <t>지난 나의 투자시간</t>
  </si>
  <si>
    <t>이번달 투자시간</t>
  </si>
  <si>
    <t>주차별 투자시간</t>
  </si>
  <si>
    <t>1주차 투자시간</t>
  </si>
  <si>
    <t>2주차 투자시간</t>
  </si>
  <si>
    <t>3주차 투자시간</t>
  </si>
  <si>
    <t>4주차 투자시간</t>
  </si>
  <si>
    <t>5주차 투자시간</t>
  </si>
  <si>
    <t>주차별 실적 현황</t>
  </si>
  <si>
    <t>1주차 목표</t>
  </si>
  <si>
    <t>2주차 목표</t>
  </si>
  <si>
    <t>3주차 목표</t>
  </si>
  <si>
    <t>4주차 목표</t>
  </si>
  <si>
    <t>5주차 목표</t>
  </si>
  <si>
    <t>주차</t>
  </si>
  <si>
    <t>1주차</t>
  </si>
  <si>
    <t>2주차</t>
  </si>
  <si>
    <t>3주차</t>
  </si>
  <si>
    <t>4주차</t>
  </si>
  <si>
    <t>5주차</t>
  </si>
  <si>
    <t>세부목표</t>
  </si>
  <si>
    <t>실천과제</t>
  </si>
  <si>
    <t>월목표</t>
  </si>
  <si>
    <t>년도</t>
  </si>
  <si>
    <t>월</t>
  </si>
  <si>
    <t>분야</t>
  </si>
  <si>
    <t>책 제목</t>
  </si>
  <si>
    <t>내용</t>
  </si>
  <si>
    <t>BM</t>
  </si>
  <si>
    <t>실행여부</t>
  </si>
  <si>
    <t>1월</t>
  </si>
  <si>
    <t>2월</t>
  </si>
  <si>
    <t>3월</t>
  </si>
  <si>
    <t>4월</t>
  </si>
  <si>
    <t>★ 3월 계획</t>
  </si>
  <si>
    <t>- 월간 모의투자</t>
  </si>
  <si>
    <t>- 시세트래킹</t>
  </si>
  <si>
    <t>-------------------</t>
  </si>
  <si>
    <t>★★ 또기 ★★ |</t>
  </si>
  <si>
    <t>☆ 2월 실적</t>
  </si>
  <si>
    <t>여행</t>
  </si>
  <si>
    <t>100억</t>
  </si>
  <si>
    <t>마카롱</t>
  </si>
  <si>
    <t>※ N잡</t>
  </si>
  <si>
    <t>ㅁ 크림</t>
  </si>
  <si>
    <t>- 2월 소싱 : 130만원</t>
  </si>
  <si>
    <t>- 2월 판매수익 : 6만원</t>
  </si>
  <si>
    <t>- 총 누적 수익 : 16.5만원</t>
  </si>
  <si>
    <t>ㅁ 쿠팡</t>
  </si>
  <si>
    <t>- 강의 못들음.. 반성</t>
  </si>
  <si>
    <t>ㅁ 미캔</t>
  </si>
  <si>
    <t>- 2월 요소 : 502개</t>
  </si>
  <si>
    <t>- 2월 거부 : 5개</t>
  </si>
  <si>
    <t>- 2월 총그림 : 507개</t>
  </si>
  <si>
    <t>- 누적 요소 : 1,055개</t>
  </si>
  <si>
    <t>- 2월 수익 : 6,347원</t>
  </si>
  <si>
    <t>- 1월 수익 : 3,168원</t>
  </si>
  <si>
    <t>- 총 누적 수익 : 22,103원</t>
  </si>
  <si>
    <t>▶ 당분간 쿠팡에 집중</t>
  </si>
  <si>
    <t>---------------------------------------------</t>
  </si>
  <si>
    <t>※ 재테크 공부</t>
  </si>
  <si>
    <t>ㅁ 독서</t>
  </si>
  <si>
    <t>- 데일카네기 자기관리론</t>
  </si>
  <si>
    <t>▶ 1권만 읽고 다른 책은 겉핡기로 읽었지만 너무 좋았던 책</t>
  </si>
  <si>
    <t>ㅁ 직원 관리</t>
  </si>
  <si>
    <t>- 포항, 청주 매도 내놓음</t>
  </si>
  <si>
    <t>- 시장 상황 파악 중</t>
  </si>
  <si>
    <t>- 포항은 전세를 다시 맞출 것 같고, 청주는 가격을 낮춰서도라도 매도할 생각</t>
  </si>
  <si>
    <t>ㅁ 부동산, 주식 신문 읽기</t>
  </si>
  <si>
    <t>※ 건강</t>
  </si>
  <si>
    <t>ㅁ 운동하기 (주 3-4회)</t>
  </si>
  <si>
    <t>- 3월부터 운동 다시 고고</t>
  </si>
  <si>
    <t>- 강의 다 듣기!!</t>
  </si>
  <si>
    <t>- 바로 실행</t>
  </si>
  <si>
    <t>ㄴ 사업자 만들기</t>
  </si>
  <si>
    <t>ㄴ 쿠팡 입점하기</t>
  </si>
  <si>
    <t>ㄴ 상품 최소 2개 올리기</t>
  </si>
  <si>
    <t>- 결해내</t>
  </si>
  <si>
    <t>ㄴ 무조건 나도 실행해서 결국 해내는 사람이 되본다</t>
  </si>
  <si>
    <t>- 주린이 책</t>
  </si>
  <si>
    <t>- 마연굴</t>
  </si>
  <si>
    <t>ㄴ 마연굴 책 읽고 퇴직연금 돈 넣기</t>
  </si>
  <si>
    <t>- 포항, 청주 대출 알아보기</t>
  </si>
  <si>
    <t>- 포항, 청주 시나리오 작성</t>
  </si>
  <si>
    <t>- 시장 상황 꾸준히 파악 및 일지 작성</t>
  </si>
  <si>
    <t>- 적어도 하루에 한개씩 읽기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</si>
  <si>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</si>
  <si>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</si>
  <si>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</si>
  <si>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</si>
  <si>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</si>
  <si>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</si>
  <si>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</si>
  <si>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</si>
  <si>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대구</t>
  </si>
  <si>
    <t>당진</t>
  </si>
  <si>
    <t>송파구</t>
  </si>
  <si>
    <t>포항 전세 연장 완료</t>
  </si>
  <si>
    <t>금천구, 관악구, 강동구</t>
  </si>
  <si>
    <t>성동구, 광진구, 동대문구</t>
  </si>
  <si>
    <t>동작구, 영등포구</t>
  </si>
  <si>
    <t>양천구, 강서구, 구로구</t>
  </si>
  <si>
    <t>성북구, 중랑구</t>
  </si>
  <si>
    <t>강북구, 도봉구</t>
  </si>
  <si>
    <t>노원구</t>
  </si>
  <si>
    <t>행신 전세 완료</t>
  </si>
  <si>
    <t>청주 전세 연장 완료</t>
  </si>
  <si>
    <t>울산 전세 연장 완료</t>
  </si>
  <si>
    <t>용산구</t>
  </si>
  <si>
    <t>강의</t>
  </si>
  <si>
    <t>월부학교</t>
  </si>
  <si>
    <t>숀군 대출 특강</t>
  </si>
  <si>
    <t xml:space="preserve">직딩 - 네이버 마이플레이스 </t>
  </si>
  <si>
    <t>유나바머</t>
  </si>
  <si>
    <t>북극성주 - 기초강의</t>
  </si>
  <si>
    <t>퀀트 강의</t>
  </si>
  <si>
    <t>가게</t>
  </si>
  <si>
    <t>네이버 마이플레이스 셋팅</t>
  </si>
  <si>
    <t>스마트스토어 홍보</t>
  </si>
  <si>
    <t>네이버 광고 신청</t>
  </si>
  <si>
    <t>네이버 광고, 지역소상인 광고</t>
  </si>
  <si>
    <t>마카롱, 휘낭시에 CPC 광고</t>
  </si>
  <si>
    <t>쿠팡 입점</t>
  </si>
  <si>
    <t>아이디어스 입접</t>
  </si>
  <si>
    <t>네이버 톡톡 신청</t>
  </si>
  <si>
    <t>네이버 리뷰 천원 홍보</t>
  </si>
  <si>
    <t>인스타 릴스 시작</t>
  </si>
  <si>
    <t>G마켓, 옥션 입점</t>
  </si>
  <si>
    <t>네이버 예약 셋팅</t>
  </si>
  <si>
    <t>네이버 포장 셋팅</t>
  </si>
  <si>
    <t>독서</t>
  </si>
  <si>
    <t>야 너두 할 수 있어</t>
  </si>
  <si>
    <t>후회의 재발견</t>
  </si>
  <si>
    <t>부동산 공부할 결심</t>
  </si>
  <si>
    <t>부동산 투자 인사이트</t>
  </si>
  <si>
    <t>부의 레버리지</t>
  </si>
  <si>
    <t>게으르지만 컨테츠로 돈을 잘 법니다</t>
  </si>
  <si>
    <t>스토리의 과학</t>
  </si>
  <si>
    <t>10배의법칙</t>
  </si>
  <si>
    <t>가장 효율적인 부동산 투자법</t>
  </si>
  <si>
    <t>생각의비밀</t>
  </si>
  <si>
    <t>부동산투자의관점</t>
  </si>
  <si>
    <t>1%읽는힘</t>
  </si>
  <si>
    <t>아주 작은 습관의 힘</t>
  </si>
  <si>
    <t>사람은 무엇을 성장하는가</t>
  </si>
  <si>
    <t>모든것은 기본에서 시작한다</t>
  </si>
  <si>
    <t>사장학개론</t>
  </si>
  <si>
    <t>만화로 보는 회계학</t>
  </si>
  <si>
    <t>당장 써먹는 온라인콘텐츠</t>
  </si>
  <si>
    <t>유수연의 독설</t>
  </si>
  <si>
    <t>당신의 생각을 정리해드립니다.</t>
  </si>
  <si>
    <t>바디프로필 촬영 완료</t>
  </si>
  <si>
    <t>체지방율 유지 12% 이하 
- 현재 13%</t>
  </si>
  <si>
    <t xml:space="preserve">주 4회 이상 </t>
  </si>
  <si>
    <t>부동산 기초 강의</t>
  </si>
  <si>
    <t>텀블러백 판매 준비</t>
  </si>
  <si>
    <t>텀블러백 판매 시작</t>
  </si>
  <si>
    <t xml:space="preserve">네이버 광고 </t>
  </si>
  <si>
    <t>블로그 작성 시작</t>
  </si>
  <si>
    <t>23년</t>
  </si>
  <si>
    <t>은둥</t>
  </si>
  <si>
    <t>스마트스토어 오픈</t>
  </si>
  <si>
    <t>부모님 영상통화</t>
  </si>
  <si>
    <t>아이디어스 입점</t>
  </si>
  <si>
    <t>미래계획</t>
  </si>
  <si>
    <t>쿠팡입점</t>
  </si>
  <si>
    <t>임신준비중</t>
  </si>
  <si>
    <t>쿠팡이츠/배민/땡겨요/요기요/ 네이버주문 입점</t>
  </si>
  <si>
    <t>엽산챙겨먹기</t>
  </si>
  <si>
    <t>스마트스토어 광고돌리기</t>
  </si>
  <si>
    <t>건강검진</t>
  </si>
  <si>
    <t>추석시즌 디저트</t>
  </si>
  <si>
    <t>일요일은 둘이서 보내기</t>
  </si>
  <si>
    <t>빼빼로데이 디저트</t>
  </si>
  <si>
    <t>존중하며 표현 잘하기</t>
  </si>
  <si>
    <t>크리스마스 디저트</t>
  </si>
  <si>
    <t xml:space="preserve">목표 월 600달성 </t>
  </si>
  <si>
    <t>덕</t>
  </si>
  <si>
    <t>올해 전세 연장 (4/6)</t>
  </si>
  <si>
    <t>부동산 강의 4개 완료</t>
  </si>
  <si>
    <t>네이버메이플레스 셋팅</t>
  </si>
  <si>
    <t>부동산기초강의
 ㄴ 230만원</t>
  </si>
  <si>
    <t>총 20권 완료</t>
  </si>
  <si>
    <t>주 1회 부모님 통화</t>
  </si>
  <si>
    <t>역전세 -1.25억</t>
  </si>
  <si>
    <t>월부학교, 숀군대출</t>
  </si>
  <si>
    <t>스마트스토어 개설</t>
  </si>
  <si>
    <t>텀블러백 판매
 ㄴ 25만</t>
  </si>
  <si>
    <t>건강 유지 
 ㄴ 현재 체지방율 15%</t>
  </si>
  <si>
    <t>집 이사 보류</t>
  </si>
  <si>
    <t>임장지 20개 완료</t>
  </si>
  <si>
    <t>북극성주, 유나바머</t>
  </si>
  <si>
    <t>다채널 입점(쿠팡, 아이디어스)</t>
  </si>
  <si>
    <t>월매출 200~500</t>
  </si>
  <si>
    <t>24년</t>
  </si>
  <si>
    <t>전세 2건 잘 마무리</t>
  </si>
  <si>
    <t>부동산 강의 재수강
ㄴ 북극성주, 유나바머</t>
  </si>
  <si>
    <t>이익난거 매도하기</t>
  </si>
  <si>
    <t>부동산 책 보고 정리하기</t>
  </si>
  <si>
    <t>수도권 임장지 넓히기</t>
  </si>
  <si>
    <t>부동산 대부들 블로그 보고 
인사이트 얻기</t>
  </si>
  <si>
    <t>부동산🎪</t>
  </si>
  <si>
    <t>올해 전세 연장 (4/6)
역전세 -1.25억
임장지 20개 완료</t>
  </si>
  <si>
    <t>전세 2건 잘 마무리
이익난거 매도하기
수도권 임장지 넓히기</t>
  </si>
  <si>
    <t>강의📊</t>
  </si>
  <si>
    <t>부동산 강의 4개 완료
월부학교, 숀군대출
북극성주, 유나바머</t>
  </si>
  <si>
    <t>- 스토어 강의 듣고 같이 공유</t>
  </si>
  <si>
    <t>부동산 강의 재수강
ㄴ 북극성주, 유나바머"
부동산 책 보고 정리하기
부동산 대부들 블로그 보고 
인사이트 얻기</t>
  </si>
  <si>
    <t>가게📠</t>
  </si>
  <si>
    <t xml:space="preserve">스마트스토어 오픈
아이디어스 입점
쿠팡입점
쿠팡이츠/배민/땡겨요/요기요/ 네이버주문 입점
스마트스토어 광고돌리기
추석시즌 디저트
빼빼로데이 디저트
크리스마스 디저트
목표 월 600달성 </t>
  </si>
  <si>
    <t>네이버메이플레스 셋팅
스마트스토어 개설
다채널 입점(쿠팡, 아이디어스)
월매출 200~500</t>
  </si>
  <si>
    <t>- 온라인으로 전향하기 
 ㄴ 1년 운영해보니 시즌 상품이 대부분 온라인에서 잘 팔리는편. 
  ㄴ 오프라인은 적음. 오프라인은 일 매출이 적고, 
  ㄴ 월세는 위치에 비해 비싸기 때문에 온라인을 더 키워서 
  ㄴ 오프라인은 접고 온라인공간으로 가깝고 저렴한 곳으로 1년정도 연장
  ㄴ 아이도 생길예정이기 때문에 생각해볼 필요있음.
- 스토어 / 아이디어스 공부 및 광고하기
- 답례품 상품을 늘려서 자주 노출하기
- 11월 계약 만료전에 해보고싶은거 다 후회없이 해보기!
- 옮길지 연장할지 새로운곳 계약할지 계획.</t>
  </si>
  <si>
    <t>- 월 매출 1000만원 
- 다채널 11개 입점
- 가게 이사? 
- 카카오톡 선물 입점!</t>
  </si>
  <si>
    <t>파이프라인💰</t>
  </si>
  <si>
    <t>"부동산기초강의
 ㄴ 230만원"
"텀블러백 판매
 ㄴ 25만"
블로그 작성 시작</t>
  </si>
  <si>
    <t>- 에어비앤비 적어도 1개 계약
- 스마트스토어 오픈하기 (미우마카롱말고
- 사업자들 모임</t>
  </si>
  <si>
    <t xml:space="preserve">- 부동산기초 강의 
  ㄴ 연 500만원
- 텀블러백 다채널 등록
  ㄴ 월 100만원 순이익
- 에어비앤비 
  ㄴ 1개 창업
- 온라인 유통사업 
  ㄴ 월 매출 500만원 </t>
  </si>
  <si>
    <t>독서📖</t>
  </si>
  <si>
    <t>- 2개월 1권 읽기</t>
  </si>
  <si>
    <t>- 최소 월 2권 이상
ㄴ 연 30권 목표
- 30개의 실행 목록 만들기</t>
  </si>
  <si>
    <t>건강🥋</t>
  </si>
  <si>
    <t>바디프로필 촬영 완료
"건강 유지 
 ㄴ 현재 체지방율 15%"</t>
  </si>
  <si>
    <t xml:space="preserve">- 필라테스 </t>
  </si>
  <si>
    <t>- 과식하지 않기
- 술 필요시에만 먹기 주1-2회 
- 운동 주 4회 
- 근육량 35kg, 체지방율 12% 이하</t>
  </si>
  <si>
    <t>가족👨‍👨‍👧‍👦</t>
  </si>
  <si>
    <t>부모님 영상통화
미래계획
임신준비중
엽산챙겨먹기
건강검진
일요일은 둘이서 보내기
존중하며 표현 잘하기</t>
  </si>
  <si>
    <t>주 1회 부모님 통화
집 이사 보류</t>
  </si>
  <si>
    <t>- 영상통화 자주 드리기
- 험한일 그만하실수 있도록 새로운 직업 및 방법 찾아보기.
- 건강검진 싹 한번 해드리기.
- 귀여운 우리 2세가 생김!!!</t>
  </si>
  <si>
    <t>- 부모님과 1회 여행
- 우리집 이사
- 우리 아이 &gt;_&lt;</t>
  </si>
  <si>
    <t>덕 2026년 연간계획</t>
  </si>
  <si>
    <t>최종 목표</t>
  </si>
  <si>
    <t>- 내가 원하는 시간에 원하는 사람과 원하는 것을 원하는 곳에서 먹고 있다.</t>
  </si>
  <si>
    <t>- 100억 자산가</t>
  </si>
  <si>
    <t>- 배운 지식을 나누는 삶</t>
  </si>
  <si>
    <t>- 좋아하는 사람들과 월 1회 파티 모임</t>
  </si>
  <si>
    <t xml:space="preserve">- 근처에 사는 부모님과 분기별 여행 </t>
  </si>
  <si>
    <t>- 친척들과 함께하는 가족 기업 및 사업</t>
  </si>
  <si>
    <t>2026년 전략</t>
  </si>
  <si>
    <t>- 나는 매년 성장한다</t>
  </si>
  <si>
    <t>- 부동산 저평가를 알고 투자할 곳을 알고 있다</t>
  </si>
  <si>
    <t>- 온라인 유통으로 억 매출을 달성하고 있다</t>
  </si>
  <si>
    <t>1년 로드맵</t>
  </si>
  <si>
    <t>분류</t>
  </si>
  <si>
    <t>2026년 목표</t>
  </si>
  <si>
    <t>상반기목표</t>
  </si>
  <si>
    <t>2분기</t>
  </si>
  <si>
    <t>상반기 실적</t>
  </si>
  <si>
    <t>하반기목표</t>
  </si>
  <si>
    <t>3분기</t>
  </si>
  <si>
    <t>4분기</t>
  </si>
  <si>
    <t>전세2건 마무리</t>
  </si>
  <si>
    <t xml:space="preserve">구미 전세 재계약 </t>
  </si>
  <si>
    <t>구미 전세 재계약 중</t>
  </si>
  <si>
    <t>전세 1건 마무리 
하반기 전세 세입자 연락..</t>
  </si>
  <si>
    <t>하반기 전세 세입자 전략짜기</t>
  </si>
  <si>
    <t>구미 전세 500 돌려줌
울산세입자 연락옴
현시세 맞춰달라했으나 잘 설득해서 기존과 동일하게 연장</t>
  </si>
  <si>
    <t>부동산자산관리시스템 개발</t>
  </si>
  <si>
    <t>포항 전세 계약</t>
  </si>
  <si>
    <t>1개 전세 재계약</t>
  </si>
  <si>
    <t>수익률 정해서 매도 계획
추이 확인하기</t>
  </si>
  <si>
    <t>일단 집을 다 팔아야 하나..
지금 너무 늦은건 아닐까?</t>
  </si>
  <si>
    <t>바이브코딩으로 시장상황 Report 받기</t>
  </si>
  <si>
    <t>부동산자산관리시스템 개발 중</t>
  </si>
  <si>
    <t>각 자산 트래킹 매도 하기</t>
  </si>
  <si>
    <t>청주 매도</t>
  </si>
  <si>
    <t xml:space="preserve">- 진솔이 집알아봐주고 매매까지 </t>
  </si>
  <si>
    <t xml:space="preserve">관악푸르지오 10월 11월? 만기
에어비앤비 8월 만기... </t>
  </si>
  <si>
    <t xml:space="preserve">AI 강의 </t>
  </si>
  <si>
    <t>강의 1개</t>
  </si>
  <si>
    <t>강의 못들음... 왜케 바빠?</t>
  </si>
  <si>
    <t>AI 강의 1개</t>
  </si>
  <si>
    <t xml:space="preserve">AI 관련 책 보는 중 
- 어쨋든 바이브 코딩
</t>
  </si>
  <si>
    <t>오픈클로 책 사서 보는중
- 따라해보기 
66챌에 AI 강의하기</t>
  </si>
  <si>
    <t xml:space="preserve">흥부 재개발재건축 강의 </t>
  </si>
  <si>
    <t>강의 듣기</t>
  </si>
  <si>
    <t>5월에...</t>
  </si>
  <si>
    <t>5월에..</t>
  </si>
  <si>
    <t>부동산 책 보고 정리</t>
  </si>
  <si>
    <t>부동산 대부들 블로그 보고 인사이트 얻기</t>
  </si>
  <si>
    <t>숙주나물, 부룡 등등 보고 
블로그 작성 주 1회</t>
  </si>
  <si>
    <t>꾸준히 보는중!!!
사람들 참 대단해..</t>
  </si>
  <si>
    <t>이거 볼시간이 왜이렇게 안나지..
글만 쓱 읽으면 되는데 하루에 5개만이라도</t>
  </si>
  <si>
    <t>하루에 5개 글 보고 정리하기</t>
  </si>
  <si>
    <t>12회</t>
  </si>
  <si>
    <t>4회</t>
  </si>
  <si>
    <t>서재형 담샘 강의</t>
  </si>
  <si>
    <t>주식 강의 신청한거 내 것으로 체득화 하기 
- 강의 내용 정리
- 유튜브와 내용 비교해보기
- 나만의 기준으로 기업찾아보고 분석하기</t>
  </si>
  <si>
    <t>매일 매일 보는 중</t>
  </si>
  <si>
    <t>- 강의 내용 정리하기
- 유튜브와 내용 비교하기</t>
  </si>
  <si>
    <t>Class101 주식 강의 하나 듣기</t>
  </si>
  <si>
    <t>아직 못들음</t>
  </si>
  <si>
    <t xml:space="preserve">- 주식 관련 책 + 추천 
- 추천 마이너스..
- ETL 매수 </t>
  </si>
  <si>
    <t>마연굴 포트폴리오 운영</t>
  </si>
  <si>
    <t>1월에 운영중! 
- ISA에 100만원
  투자금액 : 100만원, 1.41 수익률
- 새로운 연금저축에 100만원
  투자 안하는중 투자 고고
- 퇴직연금 및 성과급 DC로 전환
  매수금액 : 3,652,407원 수익률 0.99%</t>
  </si>
  <si>
    <t>3월 미국 이란 전쟁으로 추가 매수 
- ISA에 100만원
  투자금액 : 100만원, 1.41 수익률
- 새로운 연금저축에 100만원
  투자 안하는중 투자 고고
- 퇴직연금 및 성과급 DC로 전환
  매수금액 : 3,652,407원 수익률 0.99%</t>
  </si>
  <si>
    <t>민재 주식 공유한거 분석하기</t>
  </si>
  <si>
    <t>제대로 못보는중 날잡아 보기엔 시간이 안될것 같은데..</t>
  </si>
  <si>
    <t>수익률 70% 
- 주식 기록하는거 만들어보기</t>
  </si>
  <si>
    <t>서재형담샘 분석 및 마인드 장착하기</t>
  </si>
  <si>
    <t>매일꾸준히 듣는중</t>
  </si>
  <si>
    <t>서재형 담샘 주식강의 수강!!</t>
  </si>
  <si>
    <t>매수 하기</t>
  </si>
  <si>
    <t>- 서재형 담샘 아침 방송 매일 듣는중 
- 강의는 제대로 못보고 있음 이제 1강 완료</t>
  </si>
  <si>
    <t>한경유튜브 및 신문 매일 읽기</t>
  </si>
  <si>
    <t>둘다 못하는중.. 민재 주식과 서재형담샘 듣기도 바쁘네..</t>
  </si>
  <si>
    <t>그래도 한번 해보자 일일 고고 체크도 해봐야겠다</t>
  </si>
  <si>
    <t>온라인 유통 사업 월 1천 매출</t>
  </si>
  <si>
    <t>월 1천 매출</t>
  </si>
  <si>
    <t>시도 언제해보지..</t>
  </si>
  <si>
    <t>크림 재고 가격 계산해보기</t>
  </si>
  <si>
    <t>- 40만원 
- 매일 소싱처 찾기
- 최소 100이상 구매</t>
  </si>
  <si>
    <t>월 2천 매출</t>
  </si>
  <si>
    <t>에어비앤비에서 부가적인 사업 아이템 발굴</t>
  </si>
  <si>
    <t>이것도 해야하고 ㅋㅋ</t>
  </si>
  <si>
    <t>- 3만원 
- 보류 중, 자동이니 할까?</t>
  </si>
  <si>
    <t>에비 1개더?</t>
  </si>
  <si>
    <t>언제..?</t>
  </si>
  <si>
    <t>모임 👩🏼‍🤝‍👩🏼</t>
  </si>
  <si>
    <t>한가해보이님독서모임</t>
  </si>
  <si>
    <t>4/26(일) 예정된 전쟁</t>
  </si>
  <si>
    <t>매너남독서모임</t>
  </si>
  <si>
    <t>4/15(수) 진보를 위한 주식투자</t>
  </si>
  <si>
    <t>부독모독서모임</t>
  </si>
  <si>
    <t>4/26(일) 박태웅의 AI 강의 2026</t>
  </si>
  <si>
    <t>머니메이커스독서모임</t>
  </si>
  <si>
    <t>위브즈 투자모임</t>
  </si>
  <si>
    <t>5/10(일) 정기모임</t>
  </si>
  <si>
    <t>66챌 투자모임</t>
  </si>
  <si>
    <t>부추 투자모임</t>
  </si>
  <si>
    <t>최소 월 1권 이상 읽기</t>
  </si>
  <si>
    <t>12권</t>
  </si>
  <si>
    <t>6권</t>
  </si>
  <si>
    <t>- 마법의 연금 굴리기 
- 팩트풀니스... (안읽음..)</t>
  </si>
  <si>
    <t xml:space="preserve">2권 완독
- 나는 노후에 가난하지 않기로 결심했다.
- 월사남
</t>
  </si>
  <si>
    <t>부의 원리 - 밥프록터</t>
  </si>
  <si>
    <t xml:space="preserve">- 밥브록터 - 부의 원리
- 오픈클로 </t>
  </si>
  <si>
    <t xml:space="preserve">2권 </t>
  </si>
  <si>
    <t xml:space="preserve">8권 
- 회복탄력성
- 결국 해내는 사람들
-  ETF로 시작하라
- 결국 끝내 해내는 사람들
- 주린이 주식 투자 하기
- 나는 스무살의 나를 가장 존중한다 
- 데일카네기의 자기개발론 </t>
  </si>
  <si>
    <t>연 30권 목표</t>
  </si>
  <si>
    <t>15권</t>
  </si>
  <si>
    <t>7권</t>
  </si>
  <si>
    <t>2권</t>
  </si>
  <si>
    <t>3권</t>
  </si>
  <si>
    <t>8권</t>
  </si>
  <si>
    <t>12개의 이상 실행 목록 만들고 달성</t>
  </si>
  <si>
    <t>15개 실행 완료</t>
  </si>
  <si>
    <t>7개</t>
  </si>
  <si>
    <t>마연굴읽고 포트폴리오대로 매수 완료!</t>
  </si>
  <si>
    <t>2개</t>
  </si>
  <si>
    <t>3개</t>
  </si>
  <si>
    <t>월별 목록 정리 후 실행 목표</t>
  </si>
  <si>
    <t>8개</t>
  </si>
  <si>
    <t>AI🧠</t>
  </si>
  <si>
    <t>AI 프로그램 개발</t>
  </si>
  <si>
    <t>- 부동산 자산관리 프로그램 - 개발중 
- 가족 냉장고 관리 프로그램 - 개발중
- 오픈클로 설치 
   ㄴ PT 트레이너 고용중 
- 몽핏 챌린지 프로그램 개발 완료
- 머니메이커스 자산관리 시스템 개발중
- 개인 자산관리 시스템 개발 중
- 아이 장난감 재고 파악
- 아이 키즈카페 예약 시스템</t>
  </si>
  <si>
    <t>AI 프로그램으로 수익화 하기</t>
  </si>
  <si>
    <t>AI 강의 하기</t>
  </si>
  <si>
    <t>- 66챌 강의 예정
- 머니메이커스도 ?</t>
  </si>
  <si>
    <t>나한테 맞는 자격증 있는지 확인</t>
  </si>
  <si>
    <t xml:space="preserve">AI 자격증 생각
AICE, AI-POT2
</t>
  </si>
  <si>
    <t>AI 공부 등 회사 교육 여러개 들어 역량 강화</t>
  </si>
  <si>
    <t>AX Academy 듣기</t>
  </si>
  <si>
    <t>- ADsP
- DAsP
- SPA</t>
  </si>
  <si>
    <t>회사레버리지</t>
  </si>
  <si>
    <t>매달 최소 1개 이상 강의 듣기</t>
  </si>
  <si>
    <t>회사 레버리지 하기 어렵네..</t>
  </si>
  <si>
    <t>회사에서 일단 개발을 이것저것 해보는중</t>
  </si>
  <si>
    <t>회사 레버리지!</t>
  </si>
  <si>
    <t>회사에서 개발은 하고 있는데 잘 안되네</t>
  </si>
  <si>
    <t xml:space="preserve">회사에서 AI 책 또는 강의 듣기
- 오픈클로 완독 </t>
  </si>
  <si>
    <t>성장Lab으로 AI 스킬 늘리기</t>
  </si>
  <si>
    <t>운동 주 4회</t>
  </si>
  <si>
    <t>못감..ㅠ</t>
  </si>
  <si>
    <t>주2회 가는 중
다음달은 주 3회로</t>
  </si>
  <si>
    <t>1주 최소 3회 운동</t>
  </si>
  <si>
    <t xml:space="preserve">1주 최소 운동 3번 </t>
  </si>
  <si>
    <t>주 운동 3회</t>
  </si>
  <si>
    <t xml:space="preserve">잠시 보류
- 매일 스트레칭 중 </t>
  </si>
  <si>
    <t>근육량 35kg, 체지방율 12%</t>
  </si>
  <si>
    <t>근육량 34kg
체지방율 14%</t>
  </si>
  <si>
    <t>근육량 33kg
체지방율 15%</t>
  </si>
  <si>
    <t>박용우 다이어트 ㄱㄱ</t>
  </si>
  <si>
    <t>아 충격이다...
체지방율 21%라니.. ㅠ</t>
  </si>
  <si>
    <t xml:space="preserve">박용우 다이어트 시작!!
현재 -&gt; 실적
근육량 32.9 -&gt; 33.5kg
체지방 21% -&gt; 17% </t>
  </si>
  <si>
    <t>와이프 운동 등록 3월</t>
  </si>
  <si>
    <t>가족👨‍👩‍👧‍👦</t>
  </si>
  <si>
    <t>부모님과 연 2회 여행</t>
  </si>
  <si>
    <t>상반기 1회?</t>
  </si>
  <si>
    <t>올해 7월 아버지 생신때 영암 여행</t>
  </si>
  <si>
    <t>우리가족 연 4회 여행</t>
  </si>
  <si>
    <t>상반기 2회</t>
  </si>
  <si>
    <t>언제가지...</t>
  </si>
  <si>
    <t>덕 2025년 연간계획</t>
  </si>
  <si>
    <t>2025년 전략</t>
  </si>
  <si>
    <t>- 나는 매년 성장한</t>
  </si>
  <si>
    <t>2025년 목표</t>
  </si>
  <si>
    <t>전세4건 마무리</t>
  </si>
  <si>
    <t>- 구미 재계약 완료</t>
  </si>
  <si>
    <t>부동산 강의 재수강</t>
  </si>
  <si>
    <t xml:space="preserve">- 바람의 색상 강의 </t>
  </si>
  <si>
    <t>- 분양권 강의
- 갭투자 강의</t>
  </si>
  <si>
    <t>- 온라인 유통 강의 완료</t>
  </si>
  <si>
    <t>파이프라인 강의</t>
  </si>
  <si>
    <t>- 쿠팡 강의
- 크림 강의</t>
  </si>
  <si>
    <t>- 다채널 3곳 가입</t>
  </si>
  <si>
    <t>AI 연금</t>
  </si>
  <si>
    <t>2권 
- 파서블
- 가성비 좋고 수익률 높은 부동산 투자</t>
  </si>
  <si>
    <t>2권 
- 현명한투자자
- 비상식적 성공법칙</t>
  </si>
  <si>
    <t>내게 도움되는 자격증 취득</t>
  </si>
  <si>
    <t>근육량 33kg
체지방율 15%
- 주3회이상 운동</t>
  </si>
  <si>
    <t>근육량 35kg
체지방율 12%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</si>
</sst>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0.0%"/>
  </numFmts>
  <fonts count="37">
    <font>
      <sz val="10.0"/>
      <color rgb="FF000000"/>
      <name val="Arial"/>
      <scheme val="minor"/>
    </font>
    <font>
      <sz val="11.0"/>
      <color rgb="FF000000"/>
      <name val="Poor Story"/>
    </font>
    <font>
      <b/>
      <sz val="11.0"/>
      <color rgb="FF000000"/>
      <name val="Poor Story"/>
    </font>
    <font>
      <b/>
      <sz val="11.0"/>
      <color theme="1"/>
      <name val="Poor Story"/>
    </font>
    <font>
      <b/>
      <sz val="10.0"/>
      <color rgb="FF000000"/>
      <name val="Poor Story"/>
    </font>
    <font>
      <color theme="1"/>
      <name val="Poor Story"/>
    </font>
    <font/>
    <font>
      <color theme="1"/>
      <name val="Arial"/>
      <scheme val="minor"/>
    </font>
    <font>
      <b/>
      <sz val="18.0"/>
      <color theme="1"/>
      <name val="Poor Story"/>
    </font>
    <font>
      <sz val="11.0"/>
      <color rgb="FF000000"/>
      <name val="&quot;맑은 고딕&quot;"/>
    </font>
    <font>
      <b/>
      <sz val="11.0"/>
      <color theme="5"/>
      <name val="Poor Story"/>
    </font>
    <font>
      <b/>
      <sz val="11.0"/>
      <color rgb="FFEA4335"/>
      <name val="Poor Story"/>
    </font>
    <font>
      <b/>
      <sz val="14.0"/>
      <color rgb="FF660000"/>
      <name val="Poor Story"/>
    </font>
    <font>
      <sz val="11.0"/>
      <color rgb="FF000000"/>
      <name val="Nanum Gothic"/>
    </font>
    <font>
      <b/>
      <sz val="11.0"/>
      <color theme="1"/>
      <name val="Nanum Gothic"/>
    </font>
    <font>
      <b/>
      <color theme="1"/>
      <name val="Poor Story"/>
    </font>
    <font>
      <b/>
      <sz val="11.0"/>
      <color rgb="FFFFFFFF"/>
      <name val="Nanum Gothic"/>
    </font>
    <font>
      <color theme="1"/>
      <name val="Nanum Gothic"/>
    </font>
    <font>
      <b/>
      <sz val="10.0"/>
      <color theme="1"/>
      <name val="Poor Story"/>
    </font>
    <font>
      <b/>
      <sz val="11.0"/>
      <color theme="1"/>
      <name val="&quot;Poor Story&quot;"/>
    </font>
    <font>
      <sz val="11.0"/>
      <color theme="1"/>
      <name val="Poor Story"/>
    </font>
    <font>
      <b/>
      <color rgb="FF0000FF"/>
      <name val="Poor Story"/>
    </font>
    <font>
      <b/>
      <color rgb="FFFF0000"/>
      <name val="Poor Story"/>
    </font>
    <font>
      <sz val="9.0"/>
      <color rgb="FF000000"/>
      <name val="Poor Story"/>
    </font>
    <font>
      <sz val="10.0"/>
      <color theme="1"/>
      <name val="Poor Story"/>
    </font>
    <font>
      <color theme="1"/>
      <name val="Arial"/>
    </font>
    <font>
      <b/>
      <sz val="8.0"/>
      <color theme="1"/>
      <name val="Poor Story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theme="1"/>
      <name val="Nanum Gothic"/>
    </font>
    <font>
      <b/>
      <sz val="14.0"/>
      <color theme="1"/>
      <name val="Nanum Gothic"/>
    </font>
    <font>
      <b/>
      <sz val="13.0"/>
      <color theme="1"/>
      <name val="Nanum Gothic"/>
    </font>
    <font>
      <b/>
      <color rgb="FFFF0000"/>
      <name val="Nanum Gothic"/>
    </font>
    <font>
      <b/>
      <sz val="13.0"/>
      <color theme="1"/>
      <name val="Malgun Gothic"/>
    </font>
    <font>
      <b/>
      <color rgb="FFFF0000"/>
      <name val="Arial"/>
      <scheme val="minor"/>
    </font>
    <font>
      <b/>
      <color theme="1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4DFEC"/>
        <bgColor rgb="FFE4DFEC"/>
      </patternFill>
    </fill>
    <fill>
      <patternFill patternType="solid">
        <fgColor rgb="FFF2DCDB"/>
        <bgColor rgb="FFF2DCDB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BA78D"/>
        <bgColor rgb="FFFBA78D"/>
      </patternFill>
    </fill>
    <fill>
      <patternFill patternType="solid">
        <fgColor rgb="FFEAD1DC"/>
        <bgColor rgb="FFEAD1DC"/>
      </patternFill>
    </fill>
    <fill>
      <patternFill patternType="solid">
        <fgColor rgb="FFC2E7EE"/>
        <bgColor rgb="FFC2E7EE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366092"/>
        <bgColor rgb="FF366092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00B050"/>
        <bgColor rgb="FF00B050"/>
      </patternFill>
    </fill>
    <fill>
      <patternFill patternType="solid">
        <fgColor rgb="FF8064A2"/>
        <bgColor rgb="FF8064A2"/>
      </patternFill>
    </fill>
    <fill>
      <patternFill patternType="solid">
        <fgColor rgb="FF92D050"/>
        <bgColor rgb="FF92D050"/>
      </patternFill>
    </fill>
    <fill>
      <patternFill patternType="solid">
        <fgColor rgb="FFF79646"/>
        <bgColor rgb="FFF79646"/>
      </patternFill>
    </fill>
    <fill>
      <patternFill patternType="solid">
        <fgColor rgb="FF4BACC6"/>
        <bgColor rgb="FF4BACC6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  <fill>
      <patternFill patternType="solid">
        <fgColor rgb="FFEEFFFA"/>
        <bgColor rgb="FFEEFFFA"/>
      </patternFill>
    </fill>
    <fill>
      <patternFill patternType="solid">
        <fgColor rgb="FFFCECEC"/>
        <bgColor rgb="FFFCECEC"/>
      </patternFill>
    </fill>
    <fill>
      <patternFill patternType="solid">
        <fgColor rgb="FFE6F0E2"/>
        <bgColor rgb="FFE6F0E2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thick">
        <color rgb="FF666666"/>
      </left>
      <right style="thin">
        <color rgb="FFA5A5A5"/>
      </right>
      <top style="thick">
        <color rgb="FF666666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ck">
        <color rgb="FF666666"/>
      </top>
    </border>
    <border>
      <left style="thin">
        <color rgb="FFA5A5A5"/>
      </left>
      <right style="thick">
        <color rgb="FF666666"/>
      </right>
      <top style="thick">
        <color rgb="FF666666"/>
      </top>
      <bottom style="thin">
        <color rgb="FFA5A5A5"/>
      </bottom>
    </border>
    <border>
      <left style="thick">
        <color rgb="FF666666"/>
      </left>
      <top style="thin">
        <color rgb="FFA5A5A5"/>
      </top>
      <bottom style="thin">
        <color rgb="FFA5A5A5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  <border>
      <right style="thick">
        <color rgb="FF666666"/>
      </right>
      <top style="thin">
        <color rgb="FFA5A5A5"/>
      </top>
      <bottom style="thin">
        <color rgb="FFA5A5A5"/>
      </bottom>
    </border>
    <border>
      <left style="thick">
        <color rgb="FF666666"/>
      </left>
      <right style="thin">
        <color rgb="FFA5A5A5"/>
      </right>
      <top style="thin">
        <color rgb="FFA5A5A5"/>
      </top>
      <bottom style="thick">
        <color rgb="FF666666"/>
      </bottom>
    </border>
    <border>
      <left style="thin">
        <color rgb="FFA5A5A5"/>
      </left>
      <right style="thin">
        <color rgb="FFA5A5A5"/>
      </right>
      <bottom style="thick">
        <color rgb="FF666666"/>
      </bottom>
    </border>
    <border>
      <left style="thin">
        <color rgb="FFA5A5A5"/>
      </left>
      <right style="thick">
        <color rgb="FF666666"/>
      </right>
      <top style="thin">
        <color rgb="FFA5A5A5"/>
      </top>
      <bottom style="thick">
        <color rgb="FF666666"/>
      </bottom>
    </border>
    <border>
      <left style="thick">
        <color rgb="FF666666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right style="thick">
        <color rgb="FF666666"/>
      </right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ck">
        <color rgb="FF666666"/>
      </bottom>
    </border>
    <border>
      <right style="thin">
        <color rgb="FFA5A5A5"/>
      </right>
      <top style="thin">
        <color rgb="FFA5A5A5"/>
      </top>
      <bottom style="thick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A5A5A5"/>
      </left>
      <top style="medium">
        <color rgb="FFA5A5A5"/>
      </top>
    </border>
    <border>
      <top style="medium">
        <color rgb="FFA5A5A5"/>
      </top>
    </border>
    <border>
      <right style="medium">
        <color rgb="FFA5A5A5"/>
      </right>
      <top style="medium">
        <color rgb="FFA5A5A5"/>
      </top>
    </border>
    <border>
      <left style="medium">
        <color rgb="FFA5A5A5"/>
      </left>
      <top style="dotted">
        <color rgb="FFA5A5A5"/>
      </top>
    </border>
    <border>
      <top style="dotted">
        <color rgb="FFA5A5A5"/>
      </top>
    </border>
    <border>
      <right style="medium">
        <color rgb="FFA5A5A5"/>
      </right>
      <top style="dotted">
        <color rgb="FFA5A5A5"/>
      </top>
    </border>
    <border>
      <left style="medium">
        <color rgb="FFA5A5A5"/>
      </left>
      <bottom style="medium">
        <color rgb="FFA5A5A5"/>
      </bottom>
    </border>
    <border>
      <bottom style="medium">
        <color rgb="FFA5A5A5"/>
      </bottom>
    </border>
    <border>
      <right style="medium">
        <color rgb="FFA5A5A5"/>
      </right>
      <bottom style="medium">
        <color rgb="FFA5A5A5"/>
      </bottom>
    </border>
    <border>
      <left style="medium">
        <color rgb="FFA5A5A5"/>
      </left>
      <right style="hair">
        <color rgb="FFA5A5A5"/>
      </right>
      <top style="medium">
        <color rgb="FFA5A5A5"/>
      </top>
      <bottom style="hair">
        <color rgb="FFA5A5A5"/>
      </bottom>
    </border>
    <border>
      <left style="hair">
        <color rgb="FFA5A5A5"/>
      </left>
      <right style="hair">
        <color rgb="FFA5A5A5"/>
      </right>
      <top style="medium">
        <color rgb="FFA5A5A5"/>
      </top>
      <bottom style="hair">
        <color rgb="FFA5A5A5"/>
      </bottom>
    </border>
    <border>
      <left style="hair">
        <color rgb="FFA5A5A5"/>
      </left>
      <top style="medium">
        <color rgb="FFA5A5A5"/>
      </top>
      <bottom style="hair">
        <color rgb="FFA5A5A5"/>
      </bottom>
    </border>
    <border>
      <right style="hair">
        <color rgb="FFA5A5A5"/>
      </right>
      <top style="medium">
        <color rgb="FFA5A5A5"/>
      </top>
      <bottom style="hair">
        <color rgb="FFA5A5A5"/>
      </bottom>
    </border>
    <border>
      <right style="medium">
        <color rgb="FFA5A5A5"/>
      </right>
      <top style="medium">
        <color rgb="FFA5A5A5"/>
      </top>
      <bottom style="hair">
        <color rgb="FFA5A5A5"/>
      </bottom>
    </border>
    <border>
      <left style="medium">
        <color rgb="FFA5A5A5"/>
      </left>
      <top style="medium">
        <color rgb="FFA5A5A5"/>
      </top>
      <bottom style="hair">
        <color rgb="FFA5A5A5"/>
      </bottom>
    </border>
    <border>
      <top style="medium">
        <color rgb="FFA5A5A5"/>
      </top>
      <bottom style="hair">
        <color rgb="FFA5A5A5"/>
      </bottom>
    </border>
    <border>
      <left style="medium">
        <color rgb="FFA5A5A5"/>
      </left>
      <right style="hair">
        <color rgb="FFA5A5A5"/>
      </right>
      <top style="hair">
        <color rgb="FFA5A5A5"/>
      </top>
      <bottom style="hair">
        <color rgb="FFA5A5A5"/>
      </bottom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</border>
    <border>
      <left style="hair">
        <color rgb="FFA5A5A5"/>
      </left>
      <top style="hair">
        <color rgb="FFA5A5A5"/>
      </top>
      <bottom style="hair">
        <color rgb="FFA5A5A5"/>
      </bottom>
    </border>
    <border>
      <right style="hair">
        <color rgb="FFA5A5A5"/>
      </right>
      <top style="hair">
        <color rgb="FFA5A5A5"/>
      </top>
      <bottom style="hair">
        <color rgb="FFA5A5A5"/>
      </bottom>
    </border>
    <border>
      <right style="medium">
        <color rgb="FFA5A5A5"/>
      </right>
      <top style="hair">
        <color rgb="FFA5A5A5"/>
      </top>
      <bottom style="hair">
        <color rgb="FFA5A5A5"/>
      </bottom>
    </border>
    <border>
      <left style="medium">
        <color rgb="FFA5A5A5"/>
      </left>
      <top style="hair">
        <color rgb="FFA5A5A5"/>
      </top>
      <bottom style="hair">
        <color rgb="FFA5A5A5"/>
      </bottom>
    </border>
    <border>
      <top style="hair">
        <color rgb="FFA5A5A5"/>
      </top>
      <bottom style="hair">
        <color rgb="FFA5A5A5"/>
      </bottom>
    </border>
    <border>
      <left style="medium">
        <color rgb="FFA5A5A5"/>
      </left>
      <right style="hair">
        <color rgb="FFA5A5A5"/>
      </right>
      <top style="hair">
        <color rgb="FFA5A5A5"/>
      </top>
      <bottom style="medium">
        <color rgb="FFA5A5A5"/>
      </bottom>
    </border>
    <border>
      <left style="hair">
        <color rgb="FFA5A5A5"/>
      </left>
      <right style="hair">
        <color rgb="FFA5A5A5"/>
      </right>
      <top style="hair">
        <color rgb="FFA5A5A5"/>
      </top>
      <bottom style="medium">
        <color rgb="FFA5A5A5"/>
      </bottom>
    </border>
    <border>
      <left style="hair">
        <color rgb="FFA5A5A5"/>
      </left>
      <top style="hair">
        <color rgb="FFA5A5A5"/>
      </top>
      <bottom style="medium">
        <color rgb="FFA5A5A5"/>
      </bottom>
    </border>
    <border>
      <right style="hair">
        <color rgb="FFA5A5A5"/>
      </right>
      <top style="hair">
        <color rgb="FFA5A5A5"/>
      </top>
      <bottom style="medium">
        <color rgb="FFA5A5A5"/>
      </bottom>
    </border>
    <border>
      <right style="medium">
        <color rgb="FFA5A5A5"/>
      </right>
      <top style="hair">
        <color rgb="FFA5A5A5"/>
      </top>
      <bottom style="medium">
        <color rgb="FFA5A5A5"/>
      </bottom>
    </border>
    <border>
      <left style="medium">
        <color rgb="FFA5A5A5"/>
      </left>
      <top style="hair">
        <color rgb="FFA5A5A5"/>
      </top>
      <bottom style="medium">
        <color rgb="FFA5A5A5"/>
      </bottom>
    </border>
    <border>
      <top style="hair">
        <color rgb="FFA5A5A5"/>
      </top>
      <bottom style="medium">
        <color rgb="FFA5A5A5"/>
      </bottom>
    </border>
    <border>
      <left style="medium">
        <color rgb="FFA5A5A5"/>
      </left>
      <top style="medium">
        <color rgb="FFA5A5A5"/>
      </top>
      <bottom style="dotted">
        <color rgb="FFA5A5A5"/>
      </bottom>
    </border>
    <border>
      <top style="medium">
        <color rgb="FFA5A5A5"/>
      </top>
      <bottom style="dotted">
        <color rgb="FFA5A5A5"/>
      </bottom>
    </border>
    <border>
      <right style="medium">
        <color rgb="FFA5A5A5"/>
      </right>
      <top style="medium">
        <color rgb="FFA5A5A5"/>
      </top>
      <bottom style="dotted">
        <color rgb="FFA5A5A5"/>
      </bottom>
    </border>
    <border>
      <left style="medium">
        <color rgb="FFA5A5A5"/>
      </left>
      <right style="dotted">
        <color rgb="FFA5A5A5"/>
      </right>
      <top style="dotted">
        <color rgb="FFA5A5A5"/>
      </top>
      <bottom style="dotted">
        <color rgb="FFA5A5A5"/>
      </bottom>
    </border>
    <border>
      <left style="dotted">
        <color rgb="FFA5A5A5"/>
      </left>
      <top style="dotted">
        <color rgb="FFA5A5A5"/>
      </top>
      <bottom style="dotted">
        <color rgb="FFA5A5A5"/>
      </bottom>
    </border>
    <border>
      <right style="dotted">
        <color rgb="FFA5A5A5"/>
      </right>
      <top style="dotted">
        <color rgb="FFA5A5A5"/>
      </top>
      <bottom style="dotted">
        <color rgb="FFA5A5A5"/>
      </bottom>
    </border>
    <border>
      <left style="dotted">
        <color rgb="FFA5A5A5"/>
      </left>
      <right style="dotted">
        <color rgb="FF000000"/>
      </right>
      <top style="dotted">
        <color rgb="FFA5A5A5"/>
      </top>
      <bottom style="dotted">
        <color rgb="FFA5A5A5"/>
      </bottom>
    </border>
    <border>
      <top style="dotted">
        <color rgb="FFA5A5A5"/>
      </top>
      <bottom style="dotted">
        <color rgb="FFA5A5A5"/>
      </bottom>
    </border>
    <border>
      <right style="medium">
        <color rgb="FFA5A5A5"/>
      </right>
      <top style="dotted">
        <color rgb="FFA5A5A5"/>
      </top>
      <bottom style="dotted">
        <color rgb="FFA5A5A5"/>
      </bottom>
    </border>
    <border>
      <left style="medium">
        <color rgb="FFA5A5A5"/>
      </left>
      <top style="dotted">
        <color rgb="FFA5A5A5"/>
      </top>
      <bottom style="dotted">
        <color rgb="FFA5A5A5"/>
      </bottom>
    </border>
    <border>
      <left style="medium">
        <color rgb="FFA5A5A5"/>
      </left>
      <right style="dotted">
        <color rgb="FFA5A5A5"/>
      </right>
      <top style="dotted">
        <color rgb="FFA5A5A5"/>
      </top>
      <bottom style="medium">
        <color rgb="FFA5A5A5"/>
      </bottom>
    </border>
    <border>
      <left style="dotted">
        <color rgb="FFA5A5A5"/>
      </left>
      <top style="dotted">
        <color rgb="FFA5A5A5"/>
      </top>
      <bottom style="medium">
        <color rgb="FFA5A5A5"/>
      </bottom>
    </border>
    <border>
      <right style="dotted">
        <color rgb="FFA5A5A5"/>
      </right>
      <top style="dotted">
        <color rgb="FFA5A5A5"/>
      </top>
      <bottom style="medium">
        <color rgb="FFA5A5A5"/>
      </bottom>
    </border>
    <border>
      <left style="dotted">
        <color rgb="FFA5A5A5"/>
      </left>
      <right style="dotted">
        <color rgb="FF000000"/>
      </right>
      <top style="dotted">
        <color rgb="FFA5A5A5"/>
      </top>
      <bottom style="medium">
        <color rgb="FFA5A5A5"/>
      </bottom>
    </border>
    <border>
      <top style="dotted">
        <color rgb="FFA5A5A5"/>
      </top>
      <bottom style="medium">
        <color rgb="FFA5A5A5"/>
      </bottom>
    </border>
    <border>
      <right style="medium">
        <color rgb="FFA5A5A5"/>
      </right>
      <top style="dotted">
        <color rgb="FFA5A5A5"/>
      </top>
      <bottom style="medium">
        <color rgb="FFA5A5A5"/>
      </bottom>
    </border>
    <border>
      <left style="medium">
        <color rgb="FFA5A5A5"/>
      </left>
      <top style="dotted">
        <color rgb="FFA5A5A5"/>
      </top>
      <bottom style="medium">
        <color rgb="FFA5A5A5"/>
      </bottom>
    </border>
    <border>
      <left style="medium">
        <color rgb="FFBFBFBF"/>
      </left>
      <top style="medium">
        <color rgb="FFBFBFBF"/>
      </top>
      <bottom style="hair">
        <color rgb="FFA5A5A5"/>
      </bottom>
    </border>
    <border>
      <top style="medium">
        <color rgb="FFBFBFBF"/>
      </top>
      <bottom style="hair">
        <color rgb="FFA5A5A5"/>
      </bottom>
    </border>
    <border>
      <right style="medium">
        <color rgb="FFBFBFBF"/>
      </right>
      <top style="medium">
        <color rgb="FFBFBFBF"/>
      </top>
      <bottom style="hair">
        <color rgb="FFA5A5A5"/>
      </bottom>
    </border>
    <border>
      <right style="dotted">
        <color rgb="FFA5A5A5"/>
      </right>
      <top style="medium">
        <color rgb="FFA5A5A5"/>
      </top>
      <bottom style="dotted">
        <color rgb="FFA5A5A5"/>
      </bottom>
    </border>
    <border>
      <left style="dotted">
        <color rgb="FFA5A5A5"/>
      </left>
      <right style="medium">
        <color rgb="FFA5A5A5"/>
      </right>
      <top style="medium">
        <color rgb="FFA5A5A5"/>
      </top>
      <bottom style="dotted">
        <color rgb="FFA5A5A5"/>
      </bottom>
    </border>
    <border>
      <left style="dotted">
        <color rgb="FFA5A5A5"/>
      </left>
      <top style="medium">
        <color rgb="FFA5A5A5"/>
      </top>
      <bottom style="dotted">
        <color rgb="FFA5A5A5"/>
      </bottom>
    </border>
    <border>
      <left style="medium">
        <color rgb="FFBFBFBF"/>
      </left>
      <right style="hair">
        <color rgb="FFA5A5A5"/>
      </right>
      <top style="hair">
        <color rgb="FFA5A5A5"/>
      </top>
      <bottom style="hair">
        <color rgb="FFA5A5A5"/>
      </bottom>
    </border>
    <border>
      <left style="hair">
        <color rgb="FFA5A5A5"/>
      </left>
      <right style="medium">
        <color rgb="FFBFBFBF"/>
      </right>
      <top style="hair">
        <color rgb="FFA5A5A5"/>
      </top>
      <bottom style="hair">
        <color rgb="FFA5A5A5"/>
      </bottom>
    </border>
    <border>
      <top style="dotted">
        <color rgb="FFA5A5A5"/>
      </top>
      <bottom style="hair">
        <color rgb="FFA5A5A5"/>
      </bottom>
    </border>
    <border>
      <right style="hair">
        <color rgb="FFA5A5A5"/>
      </right>
      <top style="dotted">
        <color rgb="FFA5A5A5"/>
      </top>
      <bottom style="hair">
        <color rgb="FFA5A5A5"/>
      </bottom>
    </border>
    <border>
      <left style="hair">
        <color rgb="FFA5A5A5"/>
      </left>
      <right style="medium">
        <color rgb="FFA5A5A5"/>
      </right>
      <bottom style="hair">
        <color rgb="FFA5A5A5"/>
      </bottom>
    </border>
    <border>
      <left style="hair">
        <color rgb="FFA5A5A5"/>
      </left>
      <top style="dotted">
        <color rgb="FFA5A5A5"/>
      </top>
      <bottom style="hair">
        <color rgb="FFA5A5A5"/>
      </bottom>
    </border>
    <border>
      <left style="hair">
        <color rgb="FFA5A5A5"/>
      </left>
      <right style="medium">
        <color rgb="FFA5A5A5"/>
      </right>
      <top style="hair">
        <color rgb="FFA5A5A5"/>
      </top>
      <bottom style="hair">
        <color rgb="FFA5A5A5"/>
      </bottom>
    </border>
    <border>
      <left style="medium">
        <color rgb="FFBFBFBF"/>
      </left>
      <right style="hair">
        <color rgb="FFA5A5A5"/>
      </right>
      <top style="hair">
        <color rgb="FFA5A5A5"/>
      </top>
      <bottom style="medium">
        <color rgb="FFBFBFBF"/>
      </bottom>
    </border>
    <border>
      <left style="hair">
        <color rgb="FFA5A5A5"/>
      </left>
      <right style="hair">
        <color rgb="FFA5A5A5"/>
      </right>
      <top style="hair">
        <color rgb="FFA5A5A5"/>
      </top>
      <bottom style="medium">
        <color rgb="FFBFBFBF"/>
      </bottom>
    </border>
    <border>
      <left style="hair">
        <color rgb="FFA5A5A5"/>
      </left>
      <right style="medium">
        <color rgb="FFBFBFBF"/>
      </right>
      <top style="hair">
        <color rgb="FFA5A5A5"/>
      </top>
      <bottom style="medium">
        <color rgb="FFBFBFBF"/>
      </bottom>
    </border>
    <border>
      <left style="hair">
        <color rgb="FFA5A5A5"/>
      </left>
      <right style="medium">
        <color rgb="FFA5A5A5"/>
      </right>
      <top style="hair">
        <color rgb="FFA5A5A5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n">
        <color rgb="FFA5A5A5"/>
      </top>
    </border>
    <border>
      <right style="medium">
        <color rgb="FFA5A5A5"/>
      </right>
      <top style="thin">
        <color rgb="FFA5A5A5"/>
      </top>
      <bottom style="dotted">
        <color rgb="FFA5A5A5"/>
      </bottom>
    </border>
    <border>
      <right style="hair">
        <color rgb="FFBFBFBF"/>
      </right>
      <top style="thin">
        <color rgb="FFA5A5A5"/>
      </top>
      <bottom style="hair">
        <color rgb="FFBFBFBF"/>
      </bottom>
    </border>
    <border>
      <top style="thin">
        <color rgb="FFA5A5A5"/>
      </top>
    </border>
    <border>
      <right style="medium">
        <color rgb="FFA5A5A5"/>
      </right>
      <top style="thin">
        <color rgb="FFA5A5A5"/>
      </top>
    </border>
    <border>
      <left style="medium">
        <color rgb="FFA5A5A5"/>
      </left>
      <right style="medium">
        <color rgb="FFA5A5A5"/>
      </right>
    </border>
    <border>
      <right style="hair">
        <color rgb="FFBFBFBF"/>
      </right>
      <bottom style="hair">
        <color rgb="FFBFBFBF"/>
      </bottom>
    </border>
    <border>
      <right style="medium">
        <color rgb="FFA5A5A5"/>
      </right>
    </border>
    <border>
      <left style="medium">
        <color rgb="FFA5A5A5"/>
      </left>
      <right style="medium">
        <color rgb="FFA5A5A5"/>
      </right>
      <bottom style="dotted">
        <color rgb="FFA5A5A5"/>
      </bottom>
    </border>
    <border>
      <right style="hair">
        <color rgb="FFBFBFBF"/>
      </right>
      <bottom style="medium">
        <color rgb="FFA5A5A5"/>
      </bottom>
    </border>
    <border>
      <left style="medium">
        <color rgb="FFA5A5A5"/>
      </left>
      <right style="medium">
        <color rgb="FFA5A5A5"/>
      </right>
      <top style="dotted">
        <color rgb="FFA5A5A5"/>
      </top>
    </border>
    <border>
      <left style="medium">
        <color rgb="FFA5A5A5"/>
      </left>
      <right style="medium">
        <color rgb="FFA5A5A5"/>
      </right>
      <bottom style="medium">
        <color rgb="FFA5A5A5"/>
      </bottom>
    </border>
    <border>
      <left style="hair">
        <color rgb="FFBFBFBF"/>
      </left>
      <right style="hair">
        <color rgb="FFBFBFBF"/>
      </right>
      <bottom style="hair">
        <color rgb="FFBFBFBF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2" fillId="2" fontId="2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3" fillId="7" fontId="4" numFmtId="0" xfId="0" applyAlignment="1" applyBorder="1" applyFill="1" applyFont="1">
      <alignment horizontal="center" readingOrder="0" vertical="center"/>
    </xf>
    <xf borderId="4" fillId="8" fontId="2" numFmtId="0" xfId="0" applyAlignment="1" applyBorder="1" applyFill="1" applyFont="1">
      <alignment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1" fillId="0" fontId="5" numFmtId="9" xfId="0" applyAlignment="1" applyBorder="1" applyFont="1" applyNumberFormat="1">
      <alignment vertical="center"/>
    </xf>
    <xf borderId="3" fillId="0" fontId="6" numFmtId="0" xfId="0" applyBorder="1" applyFont="1"/>
    <xf borderId="4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6" fillId="0" fontId="6" numFmtId="0" xfId="0" applyBorder="1" applyFont="1"/>
    <xf borderId="3" fillId="9" fontId="4" numFmtId="0" xfId="0" applyAlignment="1" applyBorder="1" applyFill="1" applyFont="1">
      <alignment horizontal="center" readingOrder="0" vertical="center"/>
    </xf>
    <xf borderId="1" fillId="10" fontId="2" numFmtId="0" xfId="0" applyAlignment="1" applyBorder="1" applyFill="1" applyFont="1">
      <alignment readingOrder="0" shrinkToFit="0" vertical="center" wrapText="0"/>
    </xf>
    <xf borderId="4" fillId="1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3" fillId="11" fontId="4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6" numFmtId="0" xfId="0" applyBorder="1" applyFont="1"/>
    <xf borderId="4" fillId="0" fontId="6" numFmtId="0" xfId="0" applyBorder="1" applyFont="1"/>
    <xf borderId="1" fillId="0" fontId="1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64" xfId="0" applyFont="1" applyNumberFormat="1"/>
    <xf borderId="8" fillId="3" fontId="2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1"/>
    </xf>
    <xf quotePrefix="1" borderId="4" fillId="0" fontId="2" numFmtId="0" xfId="0" applyAlignment="1" applyBorder="1" applyFont="1">
      <alignment readingOrder="0" shrinkToFit="0" vertical="center" wrapText="0"/>
    </xf>
    <xf quotePrefix="1" borderId="4" fillId="0" fontId="1" numFmtId="0" xfId="0" applyAlignment="1" applyBorder="1" applyFont="1">
      <alignment readingOrder="0" shrinkToFit="0" vertical="center" wrapText="0"/>
    </xf>
    <xf borderId="9" fillId="12" fontId="8" numFmtId="0" xfId="0" applyAlignment="1" applyBorder="1" applyFill="1" applyFont="1">
      <alignment horizontal="center" readingOrder="0"/>
    </xf>
    <xf borderId="10" fillId="0" fontId="6" numFmtId="0" xfId="0" applyBorder="1" applyFont="1"/>
    <xf borderId="11" fillId="0" fontId="6" numFmtId="0" xfId="0" applyBorder="1" applyFont="1"/>
    <xf borderId="0" fillId="0" fontId="9" numFmtId="0" xfId="0" applyAlignment="1" applyFont="1">
      <alignment shrinkToFit="0" wrapText="0"/>
    </xf>
    <xf borderId="12" fillId="0" fontId="10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horizontal="center" readingOrder="0" vertical="center"/>
    </xf>
    <xf borderId="13" fillId="0" fontId="10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16" fillId="9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16" fillId="10" fontId="2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readingOrder="0" vertical="center"/>
    </xf>
    <xf borderId="16" fillId="11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19" fillId="0" fontId="10" numFmtId="0" xfId="0" applyAlignment="1" applyBorder="1" applyFont="1">
      <alignment horizontal="center" readingOrder="0" vertical="center"/>
    </xf>
    <xf borderId="18" fillId="0" fontId="11" numFmtId="0" xfId="0" applyAlignment="1" applyBorder="1" applyFont="1">
      <alignment horizontal="center" readingOrder="0" vertical="center"/>
    </xf>
    <xf borderId="20" fillId="0" fontId="10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2" fillId="9" fontId="2" numFmtId="0" xfId="0" applyAlignment="1" applyBorder="1" applyFont="1">
      <alignment horizontal="center" readingOrder="0" vertical="center"/>
    </xf>
    <xf borderId="13" fillId="10" fontId="2" numFmtId="0" xfId="0" applyAlignment="1" applyBorder="1" applyFont="1">
      <alignment horizontal="center" readingOrder="0" vertical="center"/>
    </xf>
    <xf borderId="14" fillId="11" fontId="2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16" fillId="13" fontId="2" numFmtId="0" xfId="0" applyAlignment="1" applyBorder="1" applyFill="1" applyFont="1">
      <alignment horizontal="center" readingOrder="0" vertical="center"/>
    </xf>
    <xf borderId="15" fillId="13" fontId="2" numFmtId="0" xfId="0" applyAlignment="1" applyBorder="1" applyFont="1">
      <alignment horizontal="center" readingOrder="0" vertical="center"/>
    </xf>
    <xf borderId="16" fillId="12" fontId="12" numFmtId="0" xfId="0" applyAlignment="1" applyBorder="1" applyFont="1">
      <alignment horizontal="center" readingOrder="0" vertical="center"/>
    </xf>
    <xf borderId="17" fillId="14" fontId="2" numFmtId="0" xfId="0" applyAlignment="1" applyBorder="1" applyFill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16" fillId="14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18" fillId="15" fontId="2" numFmtId="0" xfId="0" applyAlignment="1" applyBorder="1" applyFill="1" applyFont="1">
      <alignment horizontal="center" readingOrder="0" vertical="center"/>
    </xf>
    <xf borderId="19" fillId="16" fontId="2" numFmtId="0" xfId="0" applyAlignment="1" applyBorder="1" applyFill="1" applyFont="1">
      <alignment horizontal="center" readingOrder="0" vertical="center"/>
    </xf>
    <xf borderId="20" fillId="17" fontId="2" numFmtId="0" xfId="0" applyAlignment="1" applyBorder="1" applyFill="1" applyFont="1">
      <alignment horizontal="center" readingOrder="0" shrinkToFit="0" vertical="center" wrapText="0"/>
    </xf>
    <xf borderId="18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21" fillId="0" fontId="10" numFmtId="0" xfId="0" applyAlignment="1" applyBorder="1" applyFont="1">
      <alignment horizontal="center" readingOrder="0" vertical="center"/>
    </xf>
    <xf borderId="22" fillId="0" fontId="10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readingOrder="0" vertical="center"/>
    </xf>
    <xf borderId="24" fillId="0" fontId="10" numFmtId="0" xfId="0" applyAlignment="1" applyBorder="1" applyFont="1">
      <alignment horizontal="center" readingOrder="0" vertical="center"/>
    </xf>
    <xf borderId="25" fillId="0" fontId="11" numFmtId="0" xfId="0" applyAlignment="1" applyBorder="1" applyFont="1">
      <alignment horizontal="center" readingOrder="0" vertical="center"/>
    </xf>
    <xf borderId="16" fillId="15" fontId="2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readingOrder="0" vertical="center"/>
    </xf>
    <xf borderId="16" fillId="16" fontId="2" numFmtId="0" xfId="0" applyAlignment="1" applyBorder="1" applyFont="1">
      <alignment horizontal="center" readingOrder="0" vertical="center"/>
    </xf>
    <xf borderId="17" fillId="0" fontId="11" numFmtId="0" xfId="0" applyAlignment="1" applyBorder="1" applyFont="1">
      <alignment horizontal="center" readingOrder="0" vertical="center"/>
    </xf>
    <xf borderId="26" fillId="0" fontId="10" numFmtId="0" xfId="0" applyAlignment="1" applyBorder="1" applyFont="1">
      <alignment horizontal="center" readingOrder="0" vertical="center"/>
    </xf>
    <xf borderId="16" fillId="17" fontId="2" numFmtId="0" xfId="0" applyAlignment="1" applyBorder="1" applyFont="1">
      <alignment horizontal="center" readingOrder="0" vertical="center"/>
    </xf>
    <xf borderId="27" fillId="0" fontId="2" numFmtId="0" xfId="0" applyAlignment="1" applyBorder="1" applyFont="1">
      <alignment horizontal="center" readingOrder="0" vertical="center"/>
    </xf>
    <xf borderId="19" fillId="0" fontId="11" numFmtId="0" xfId="0" applyAlignment="1" applyBorder="1" applyFont="1">
      <alignment horizontal="center" readingOrder="0" vertical="center"/>
    </xf>
    <xf borderId="20" fillId="0" fontId="11" numFmtId="0" xfId="0" applyAlignment="1" applyBorder="1" applyFont="1">
      <alignment horizontal="center" readingOrder="0" vertical="center"/>
    </xf>
    <xf borderId="28" fillId="0" fontId="10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1" fillId="0" fontId="13" numFmtId="0" xfId="0" applyAlignment="1" applyBorder="1" applyFont="1">
      <alignment shrinkToFit="0" vertical="center" wrapText="0"/>
    </xf>
    <xf borderId="2" fillId="2" fontId="13" numFmtId="0" xfId="0" applyAlignment="1" applyBorder="1" applyFont="1">
      <alignment horizontal="center" readingOrder="0" shrinkToFit="0" vertical="center" wrapText="0"/>
    </xf>
    <xf borderId="2" fillId="3" fontId="13" numFmtId="0" xfId="0" applyAlignment="1" applyBorder="1" applyFont="1">
      <alignment horizontal="center" readingOrder="0" shrinkToFit="0" vertical="center" wrapText="0"/>
    </xf>
    <xf borderId="2" fillId="4" fontId="13" numFmtId="0" xfId="0" applyAlignment="1" applyBorder="1" applyFont="1">
      <alignment horizontal="center" readingOrder="0" shrinkToFit="0" vertical="center" wrapText="0"/>
    </xf>
    <xf borderId="2" fillId="5" fontId="13" numFmtId="0" xfId="0" applyAlignment="1" applyBorder="1" applyFont="1">
      <alignment horizontal="center" readingOrder="0" shrinkToFit="0" vertical="center" wrapText="0"/>
    </xf>
    <xf borderId="2" fillId="6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3" fillId="18" fontId="16" numFmtId="0" xfId="0" applyAlignment="1" applyBorder="1" applyFill="1" applyFont="1">
      <alignment horizontal="center" readingOrder="0" vertical="center"/>
    </xf>
    <xf borderId="4" fillId="0" fontId="13" numFmtId="0" xfId="0" applyAlignment="1" applyBorder="1" applyFont="1">
      <alignment readingOrder="0" shrinkToFit="0" vertical="center" wrapText="0"/>
    </xf>
    <xf borderId="4" fillId="0" fontId="13" numFmtId="0" xfId="0" applyAlignment="1" applyBorder="1" applyFont="1">
      <alignment horizontal="center" readingOrder="0" shrinkToFit="0" vertical="center" wrapText="0"/>
    </xf>
    <xf borderId="4" fillId="0" fontId="13" numFmtId="0" xfId="0" applyAlignment="1" applyBorder="1" applyFont="1">
      <alignment shrinkToFit="0" vertical="center" wrapText="0"/>
    </xf>
    <xf borderId="5" fillId="0" fontId="13" numFmtId="0" xfId="0" applyAlignment="1" applyBorder="1" applyFont="1">
      <alignment shrinkToFit="0" vertical="center" wrapText="0"/>
    </xf>
    <xf borderId="1" fillId="0" fontId="17" numFmtId="0" xfId="0" applyAlignment="1" applyBorder="1" applyFont="1">
      <alignment readingOrder="0" vertical="center"/>
    </xf>
    <xf borderId="1" fillId="0" fontId="17" numFmtId="0" xfId="0" applyAlignment="1" applyBorder="1" applyFont="1">
      <alignment vertical="center"/>
    </xf>
    <xf borderId="1" fillId="0" fontId="17" numFmtId="9" xfId="0" applyAlignment="1" applyBorder="1" applyFont="1" applyNumberFormat="1">
      <alignment vertical="center"/>
    </xf>
    <xf borderId="4" fillId="0" fontId="13" numFmtId="0" xfId="0" applyAlignment="1" applyBorder="1" applyFont="1">
      <alignment horizontal="center" shrinkToFit="0" vertical="center" wrapText="0"/>
    </xf>
    <xf borderId="3" fillId="19" fontId="16" numFmtId="0" xfId="0" applyAlignment="1" applyBorder="1" applyFill="1" applyFont="1">
      <alignment horizontal="center" readingOrder="0" vertical="center"/>
    </xf>
    <xf borderId="1" fillId="0" fontId="13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7" fillId="0" fontId="13" numFmtId="0" xfId="0" applyAlignment="1" applyBorder="1" applyFont="1">
      <alignment horizontal="center" readingOrder="0" shrinkToFit="0" vertical="center" wrapText="0"/>
    </xf>
    <xf borderId="3" fillId="20" fontId="16" numFmtId="0" xfId="0" applyAlignment="1" applyBorder="1" applyFill="1" applyFont="1">
      <alignment horizontal="center" readingOrder="0" vertical="center"/>
    </xf>
    <xf borderId="29" fillId="0" fontId="13" numFmtId="0" xfId="0" applyAlignment="1" applyBorder="1" applyFont="1">
      <alignment horizontal="left" readingOrder="0" shrinkToFit="0" vertical="center" wrapText="0"/>
    </xf>
    <xf borderId="2" fillId="0" fontId="13" numFmtId="0" xfId="0" applyAlignment="1" applyBorder="1" applyFont="1">
      <alignment horizontal="center" readingOrder="0" shrinkToFit="0" vertical="center" wrapText="0"/>
    </xf>
    <xf borderId="3" fillId="0" fontId="13" numFmtId="0" xfId="0" applyAlignment="1" applyBorder="1" applyFont="1">
      <alignment horizontal="left" readingOrder="0" shrinkToFit="0" vertical="center" wrapText="0"/>
    </xf>
    <xf borderId="3" fillId="21" fontId="16" numFmtId="0" xfId="0" applyAlignment="1" applyBorder="1" applyFill="1" applyFont="1">
      <alignment horizontal="center" readingOrder="0" vertical="center"/>
    </xf>
    <xf borderId="3" fillId="22" fontId="16" numFmtId="0" xfId="0" applyAlignment="1" applyBorder="1" applyFill="1" applyFont="1">
      <alignment horizontal="center" readingOrder="0" vertical="center"/>
    </xf>
    <xf borderId="3" fillId="23" fontId="16" numFmtId="0" xfId="0" applyAlignment="1" applyBorder="1" applyFill="1" applyFont="1">
      <alignment horizontal="center" readingOrder="0" vertical="center"/>
    </xf>
    <xf borderId="3" fillId="24" fontId="16" numFmtId="0" xfId="0" applyAlignment="1" applyBorder="1" applyFill="1" applyFont="1">
      <alignment horizontal="center" readingOrder="0" vertical="center"/>
    </xf>
    <xf borderId="3" fillId="25" fontId="16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5" numFmtId="0" xfId="0" applyFont="1"/>
    <xf borderId="0" fillId="0" fontId="5" numFmtId="0" xfId="0" applyAlignment="1" applyFont="1">
      <alignment horizontal="center"/>
    </xf>
    <xf borderId="12" fillId="9" fontId="18" numFmtId="0" xfId="0" applyAlignment="1" applyBorder="1" applyFont="1">
      <alignment horizontal="center" readingOrder="0" shrinkToFit="0" vertical="center" wrapText="1"/>
    </xf>
    <xf borderId="13" fillId="10" fontId="18" numFmtId="0" xfId="0" applyAlignment="1" applyBorder="1" applyFont="1">
      <alignment horizontal="center" readingOrder="0" shrinkToFit="0" vertical="center" wrapText="1"/>
    </xf>
    <xf borderId="14" fillId="11" fontId="18" numFmtId="0" xfId="0" applyAlignment="1" applyBorder="1" applyFont="1">
      <alignment horizontal="center" readingOrder="0" shrinkToFit="0" vertical="center" wrapText="1"/>
    </xf>
    <xf borderId="30" fillId="0" fontId="3" numFmtId="0" xfId="0" applyAlignment="1" applyBorder="1" applyFont="1">
      <alignment horizontal="center" readingOrder="0" vertical="center"/>
    </xf>
    <xf borderId="31" fillId="0" fontId="6" numFmtId="0" xfId="0" applyBorder="1" applyFont="1"/>
    <xf borderId="32" fillId="0" fontId="6" numFmtId="0" xfId="0" applyBorder="1" applyFont="1"/>
    <xf borderId="15" fillId="13" fontId="18" numFmtId="0" xfId="0" applyAlignment="1" applyBorder="1" applyFont="1">
      <alignment horizontal="center" readingOrder="0" shrinkToFit="0" vertical="center" wrapText="1"/>
    </xf>
    <xf borderId="16" fillId="12" fontId="18" numFmtId="0" xfId="0" applyAlignment="1" applyBorder="1" applyFont="1">
      <alignment horizontal="center" readingOrder="0" shrinkToFit="0" vertical="center" wrapText="1"/>
    </xf>
    <xf borderId="17" fillId="14" fontId="18" numFmtId="0" xfId="0" applyAlignment="1" applyBorder="1" applyFont="1">
      <alignment horizontal="center" readingOrder="0" shrinkToFit="0" vertical="center" wrapText="1"/>
    </xf>
    <xf borderId="33" fillId="0" fontId="7" numFmtId="0" xfId="0" applyBorder="1" applyFont="1"/>
    <xf borderId="34" fillId="0" fontId="6" numFmtId="0" xfId="0" applyBorder="1" applyFont="1"/>
    <xf borderId="35" fillId="0" fontId="6" numFmtId="0" xfId="0" applyBorder="1" applyFont="1"/>
    <xf borderId="18" fillId="15" fontId="18" numFmtId="0" xfId="0" applyAlignment="1" applyBorder="1" applyFont="1">
      <alignment horizontal="center" readingOrder="0" shrinkToFit="0" vertical="center" wrapText="1"/>
    </xf>
    <xf borderId="19" fillId="16" fontId="18" numFmtId="0" xfId="0" applyAlignment="1" applyBorder="1" applyFont="1">
      <alignment horizontal="center" readingOrder="0" shrinkToFit="0" vertical="center" wrapText="1"/>
    </xf>
    <xf borderId="20" fillId="17" fontId="18" numFmtId="0" xfId="0" applyAlignment="1" applyBorder="1" applyFont="1">
      <alignment horizontal="center" readingOrder="0" shrinkToFit="0" vertical="center" wrapText="1"/>
    </xf>
    <xf borderId="36" fillId="0" fontId="6" numFmtId="0" xfId="0" applyBorder="1" applyFont="1"/>
    <xf borderId="37" fillId="0" fontId="6" numFmtId="0" xfId="0" applyBorder="1" applyFont="1"/>
    <xf borderId="38" fillId="0" fontId="6" numFmtId="0" xfId="0" applyBorder="1" applyFont="1"/>
    <xf borderId="0" fillId="0" fontId="19" numFmtId="0" xfId="0" applyAlignment="1" applyFont="1">
      <alignment horizontal="center" readingOrder="0"/>
    </xf>
    <xf borderId="39" fillId="0" fontId="19" numFmtId="0" xfId="0" applyAlignment="1" applyBorder="1" applyFont="1">
      <alignment horizontal="center" readingOrder="0" vertical="center"/>
    </xf>
    <xf borderId="40" fillId="0" fontId="19" numFmtId="0" xfId="0" applyAlignment="1" applyBorder="1" applyFont="1">
      <alignment horizontal="center" vertical="center"/>
    </xf>
    <xf borderId="41" fillId="0" fontId="19" numFmtId="0" xfId="0" applyAlignment="1" applyBorder="1" applyFont="1">
      <alignment horizontal="center" readingOrder="0" vertical="center"/>
    </xf>
    <xf borderId="42" fillId="0" fontId="6" numFmtId="0" xfId="0" applyBorder="1" applyFont="1"/>
    <xf borderId="43" fillId="0" fontId="6" numFmtId="0" xfId="0" applyBorder="1" applyFont="1"/>
    <xf borderId="44" fillId="0" fontId="19" numFmtId="0" xfId="0" applyAlignment="1" applyBorder="1" applyFont="1">
      <alignment horizontal="center" readingOrder="0" vertical="center"/>
    </xf>
    <xf borderId="45" fillId="0" fontId="6" numFmtId="0" xfId="0" applyBorder="1" applyFont="1"/>
    <xf borderId="41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46" fillId="9" fontId="3" numFmtId="0" xfId="0" applyAlignment="1" applyBorder="1" applyFont="1">
      <alignment readingOrder="0"/>
    </xf>
    <xf borderId="47" fillId="0" fontId="19" numFmtId="0" xfId="0" applyAlignment="1" applyBorder="1" applyFont="1">
      <alignment horizontal="center"/>
    </xf>
    <xf borderId="48" fillId="0" fontId="19" numFmtId="0" xfId="0" applyAlignment="1" applyBorder="1" applyFont="1">
      <alignment horizontal="center"/>
    </xf>
    <xf borderId="49" fillId="0" fontId="6" numFmtId="0" xfId="0" applyBorder="1" applyFont="1"/>
    <xf borderId="50" fillId="0" fontId="6" numFmtId="0" xfId="0" applyBorder="1" applyFont="1"/>
    <xf borderId="51" fillId="8" fontId="3" numFmtId="0" xfId="0" applyAlignment="1" applyBorder="1" applyFont="1">
      <alignment horizontal="center" readingOrder="0" vertical="center"/>
    </xf>
    <xf borderId="52" fillId="0" fontId="6" numFmtId="0" xfId="0" applyBorder="1" applyFont="1"/>
    <xf borderId="48" fillId="0" fontId="3" numFmtId="0" xfId="0" applyAlignment="1" applyBorder="1" applyFont="1">
      <alignment horizontal="center" readingOrder="0" vertical="center"/>
    </xf>
    <xf borderId="51" fillId="26" fontId="3" numFmtId="0" xfId="0" applyAlignment="1" applyBorder="1" applyFill="1" applyFont="1">
      <alignment horizontal="center" readingOrder="0" vertical="center"/>
    </xf>
    <xf borderId="46" fillId="9" fontId="3" numFmtId="0" xfId="0" applyBorder="1" applyFont="1"/>
    <xf borderId="46" fillId="10" fontId="3" numFmtId="0" xfId="0" applyAlignment="1" applyBorder="1" applyFont="1">
      <alignment readingOrder="0"/>
    </xf>
    <xf borderId="51" fillId="14" fontId="3" numFmtId="0" xfId="0" applyAlignment="1" applyBorder="1" applyFont="1">
      <alignment horizontal="center" readingOrder="0" vertical="center"/>
    </xf>
    <xf borderId="51" fillId="17" fontId="3" numFmtId="0" xfId="0" applyAlignment="1" applyBorder="1" applyFont="1">
      <alignment horizontal="center" readingOrder="0" vertical="center"/>
    </xf>
    <xf borderId="46" fillId="11" fontId="3" numFmtId="0" xfId="0" applyAlignment="1" applyBorder="1" applyFont="1">
      <alignment readingOrder="0"/>
    </xf>
    <xf borderId="51" fillId="15" fontId="3" numFmtId="0" xfId="0" applyAlignment="1" applyBorder="1" applyFont="1">
      <alignment horizontal="center" readingOrder="0" vertical="center"/>
    </xf>
    <xf borderId="51" fillId="27" fontId="3" numFmtId="0" xfId="0" applyAlignment="1" applyBorder="1" applyFill="1" applyFont="1">
      <alignment horizontal="center" readingOrder="0" vertical="center"/>
    </xf>
    <xf borderId="53" fillId="11" fontId="20" numFmtId="0" xfId="0" applyBorder="1" applyFont="1"/>
    <xf borderId="54" fillId="0" fontId="19" numFmtId="0" xfId="0" applyAlignment="1" applyBorder="1" applyFont="1">
      <alignment horizontal="center"/>
    </xf>
    <xf borderId="55" fillId="0" fontId="19" numFmtId="0" xfId="0" applyAlignment="1" applyBorder="1" applyFont="1">
      <alignment horizontal="center"/>
    </xf>
    <xf borderId="56" fillId="0" fontId="6" numFmtId="0" xfId="0" applyBorder="1" applyFont="1"/>
    <xf borderId="57" fillId="0" fontId="6" numFmtId="0" xfId="0" applyBorder="1" applyFont="1"/>
    <xf borderId="58" fillId="15" fontId="3" numFmtId="0" xfId="0" applyAlignment="1" applyBorder="1" applyFont="1">
      <alignment horizontal="center" readingOrder="0" vertical="center"/>
    </xf>
    <xf borderId="59" fillId="0" fontId="6" numFmtId="0" xfId="0" applyBorder="1" applyFont="1"/>
    <xf borderId="55" fillId="0" fontId="3" numFmtId="0" xfId="0" applyAlignment="1" applyBorder="1" applyFont="1">
      <alignment horizontal="center" readingOrder="0" vertical="center"/>
    </xf>
    <xf borderId="58" fillId="27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60" fillId="0" fontId="3" numFmtId="0" xfId="0" applyAlignment="1" applyBorder="1" applyFont="1">
      <alignment horizontal="center" readingOrder="0" vertical="center"/>
    </xf>
    <xf borderId="61" fillId="0" fontId="6" numFmtId="0" xfId="0" applyBorder="1" applyFont="1"/>
    <xf borderId="62" fillId="0" fontId="6" numFmtId="0" xfId="0" applyBorder="1" applyFont="1"/>
    <xf borderId="63" fillId="28" fontId="15" numFmtId="0" xfId="0" applyAlignment="1" applyBorder="1" applyFill="1" applyFont="1">
      <alignment horizontal="center" readingOrder="0" vertical="center"/>
    </xf>
    <xf borderId="64" fillId="28" fontId="15" numFmtId="0" xfId="0" applyAlignment="1" applyBorder="1" applyFont="1">
      <alignment horizontal="center" readingOrder="0" vertical="center"/>
    </xf>
    <xf borderId="65" fillId="0" fontId="6" numFmtId="0" xfId="0" applyBorder="1" applyFont="1"/>
    <xf borderId="66" fillId="28" fontId="15" numFmtId="0" xfId="0" applyAlignment="1" applyBorder="1" applyFont="1">
      <alignment horizontal="center" readingOrder="0" vertical="center"/>
    </xf>
    <xf borderId="67" fillId="29" fontId="15" numFmtId="0" xfId="0" applyAlignment="1" applyBorder="1" applyFill="1" applyFont="1">
      <alignment horizontal="center" readingOrder="0" vertical="center"/>
    </xf>
    <xf borderId="67" fillId="0" fontId="6" numFmtId="0" xfId="0" applyBorder="1" applyFont="1"/>
    <xf borderId="64" fillId="29" fontId="15" numFmtId="0" xfId="0" applyAlignment="1" applyBorder="1" applyFont="1">
      <alignment horizontal="center" readingOrder="0" vertical="center"/>
    </xf>
    <xf borderId="68" fillId="0" fontId="6" numFmtId="0" xfId="0" applyBorder="1" applyFont="1"/>
    <xf borderId="69" fillId="30" fontId="15" numFmtId="0" xfId="0" applyAlignment="1" applyBorder="1" applyFill="1" applyFont="1">
      <alignment horizontal="center" readingOrder="0" vertical="center"/>
    </xf>
    <xf borderId="64" fillId="30" fontId="21" numFmtId="0" xfId="0" applyAlignment="1" applyBorder="1" applyFont="1">
      <alignment horizontal="center" readingOrder="0" vertical="center"/>
    </xf>
    <xf borderId="64" fillId="30" fontId="15" numFmtId="0" xfId="0" applyAlignment="1" applyBorder="1" applyFont="1">
      <alignment horizontal="center" readingOrder="0" vertical="center"/>
    </xf>
    <xf borderId="64" fillId="30" fontId="22" numFmtId="0" xfId="0" applyAlignment="1" applyBorder="1" applyFont="1">
      <alignment horizontal="center" readingOrder="0" vertical="center"/>
    </xf>
    <xf borderId="63" fillId="0" fontId="23" numFmtId="3" xfId="0" applyAlignment="1" applyBorder="1" applyFont="1" applyNumberFormat="1">
      <alignment horizontal="center" readingOrder="0" vertical="center"/>
    </xf>
    <xf borderId="64" fillId="0" fontId="5" numFmtId="0" xfId="0" applyAlignment="1" applyBorder="1" applyFont="1">
      <alignment horizontal="center" readingOrder="0" vertical="center"/>
    </xf>
    <xf borderId="66" fillId="0" fontId="5" numFmtId="0" xfId="0" applyAlignment="1" applyBorder="1" applyFont="1">
      <alignment horizontal="center" readingOrder="0" vertical="center"/>
    </xf>
    <xf borderId="67" fillId="0" fontId="5" numFmtId="0" xfId="0" applyAlignment="1" applyBorder="1" applyFont="1">
      <alignment horizontal="center" vertical="center"/>
    </xf>
    <xf borderId="69" fillId="27" fontId="15" numFmtId="0" xfId="0" applyAlignment="1" applyBorder="1" applyFont="1">
      <alignment horizontal="center" readingOrder="0" vertical="center"/>
    </xf>
    <xf borderId="64" fillId="27" fontId="15" numFmtId="0" xfId="0" applyAlignment="1" applyBorder="1" applyFont="1">
      <alignment horizontal="center" readingOrder="0" vertical="center"/>
    </xf>
    <xf borderId="64" fillId="0" fontId="5" numFmtId="0" xfId="0" applyAlignment="1" applyBorder="1" applyFont="1">
      <alignment horizontal="center" vertical="center"/>
    </xf>
    <xf borderId="64" fillId="27" fontId="5" numFmtId="0" xfId="0" applyAlignment="1" applyBorder="1" applyFont="1">
      <alignment horizontal="center" readingOrder="0" vertical="center"/>
    </xf>
    <xf borderId="64" fillId="27" fontId="5" numFmtId="165" xfId="0" applyAlignment="1" applyBorder="1" applyFont="1" applyNumberFormat="1">
      <alignment horizontal="center" readingOrder="0" vertical="center"/>
    </xf>
    <xf borderId="70" fillId="0" fontId="23" numFmtId="3" xfId="0" applyAlignment="1" applyBorder="1" applyFont="1" applyNumberFormat="1">
      <alignment horizontal="center" readingOrder="0" vertical="center"/>
    </xf>
    <xf borderId="71" fillId="0" fontId="5" numFmtId="0" xfId="0" applyAlignment="1" applyBorder="1" applyFont="1">
      <alignment horizontal="center" readingOrder="0" vertical="center"/>
    </xf>
    <xf borderId="72" fillId="0" fontId="6" numFmtId="0" xfId="0" applyBorder="1" applyFont="1"/>
    <xf borderId="73" fillId="0" fontId="5" numFmtId="0" xfId="0" applyAlignment="1" applyBorder="1" applyFont="1">
      <alignment horizontal="center" readingOrder="0" vertical="center"/>
    </xf>
    <xf borderId="74" fillId="0" fontId="5" numFmtId="0" xfId="0" applyAlignment="1" applyBorder="1" applyFont="1">
      <alignment horizontal="center" vertical="center"/>
    </xf>
    <xf borderId="74" fillId="0" fontId="6" numFmtId="0" xfId="0" applyBorder="1" applyFont="1"/>
    <xf borderId="75" fillId="0" fontId="6" numFmtId="0" xfId="0" applyBorder="1" applyFont="1"/>
    <xf borderId="76" fillId="27" fontId="15" numFmtId="0" xfId="0" applyAlignment="1" applyBorder="1" applyFont="1">
      <alignment horizontal="center" readingOrder="0" vertical="center"/>
    </xf>
    <xf borderId="71" fillId="0" fontId="5" numFmtId="0" xfId="0" applyAlignment="1" applyBorder="1" applyFont="1">
      <alignment horizontal="center" vertical="center"/>
    </xf>
    <xf borderId="71" fillId="27" fontId="5" numFmtId="0" xfId="0" applyAlignment="1" applyBorder="1" applyFont="1">
      <alignment horizontal="center" readingOrder="0" vertical="center"/>
    </xf>
    <xf borderId="71" fillId="27" fontId="5" numFmtId="165" xfId="0" applyAlignment="1" applyBorder="1" applyFont="1" applyNumberFormat="1">
      <alignment horizontal="center" readingOrder="0" vertical="center"/>
    </xf>
    <xf borderId="77" fillId="0" fontId="15" numFmtId="0" xfId="0" applyAlignment="1" applyBorder="1" applyFont="1">
      <alignment horizontal="center" readingOrder="0"/>
    </xf>
    <xf borderId="78" fillId="0" fontId="6" numFmtId="0" xfId="0" applyBorder="1" applyFont="1"/>
    <xf borderId="79" fillId="0" fontId="6" numFmtId="0" xfId="0" applyBorder="1" applyFont="1"/>
    <xf borderId="61" fillId="0" fontId="15" numFmtId="0" xfId="0" applyAlignment="1" applyBorder="1" applyFont="1">
      <alignment horizontal="center" readingOrder="0"/>
    </xf>
    <xf borderId="80" fillId="0" fontId="6" numFmtId="0" xfId="0" applyBorder="1" applyFont="1"/>
    <xf borderId="81" fillId="0" fontId="15" numFmtId="0" xfId="0" applyAlignment="1" applyBorder="1" applyFont="1">
      <alignment horizontal="center" readingOrder="0"/>
    </xf>
    <xf borderId="82" fillId="0" fontId="15" numFmtId="0" xfId="0" applyAlignment="1" applyBorder="1" applyFont="1">
      <alignment horizontal="center" readingOrder="0"/>
    </xf>
    <xf borderId="83" fillId="0" fontId="15" numFmtId="0" xfId="0" applyAlignment="1" applyBorder="1" applyFont="1">
      <alignment horizontal="center" readingOrder="0"/>
    </xf>
    <xf borderId="47" fillId="0" fontId="15" numFmtId="0" xfId="0" applyAlignment="1" applyBorder="1" applyFont="1">
      <alignment horizontal="center" readingOrder="0"/>
    </xf>
    <xf borderId="84" fillId="0" fontId="15" numFmtId="0" xfId="0" applyAlignment="1" applyBorder="1" applyFont="1">
      <alignment horizontal="center" readingOrder="0"/>
    </xf>
    <xf borderId="85" fillId="0" fontId="5" numFmtId="0" xfId="0" applyAlignment="1" applyBorder="1" applyFont="1">
      <alignment horizontal="center" readingOrder="0"/>
    </xf>
    <xf borderId="85" fillId="0" fontId="6" numFmtId="0" xfId="0" applyBorder="1" applyFont="1"/>
    <xf borderId="86" fillId="0" fontId="6" numFmtId="0" xfId="0" applyBorder="1" applyFont="1"/>
    <xf borderId="87" fillId="0" fontId="5" numFmtId="0" xfId="0" applyAlignment="1" applyBorder="1" applyFont="1">
      <alignment horizontal="center" readingOrder="0"/>
    </xf>
    <xf borderId="85" fillId="0" fontId="5" numFmtId="0" xfId="0" applyAlignment="1" applyBorder="1" applyFont="1">
      <alignment horizontal="center"/>
    </xf>
    <xf borderId="88" fillId="0" fontId="5" numFmtId="0" xfId="0" applyAlignment="1" applyBorder="1" applyFont="1">
      <alignment horizontal="center"/>
    </xf>
    <xf borderId="83" fillId="0" fontId="24" numFmtId="0" xfId="0" applyAlignment="1" applyBorder="1" applyFont="1">
      <alignment horizontal="center" readingOrder="0" vertical="center"/>
    </xf>
    <xf borderId="47" fillId="0" fontId="5" numFmtId="0" xfId="0" applyBorder="1" applyFont="1"/>
    <xf borderId="84" fillId="0" fontId="5" numFmtId="165" xfId="0" applyBorder="1" applyFont="1" applyNumberFormat="1"/>
    <xf borderId="52" fillId="0" fontId="5" numFmtId="0" xfId="0" applyAlignment="1" applyBorder="1" applyFont="1">
      <alignment horizontal="center"/>
    </xf>
    <xf borderId="89" fillId="0" fontId="5" numFmtId="0" xfId="0" applyAlignment="1" applyBorder="1" applyFont="1">
      <alignment horizontal="center" readingOrder="0"/>
    </xf>
    <xf borderId="48" fillId="0" fontId="5" numFmtId="0" xfId="0" applyAlignment="1" applyBorder="1" applyFont="1">
      <alignment horizontal="center"/>
    </xf>
    <xf borderId="90" fillId="0" fontId="24" numFmtId="0" xfId="0" applyAlignment="1" applyBorder="1" applyFont="1">
      <alignment horizontal="center" readingOrder="0" vertical="center"/>
    </xf>
    <xf borderId="91" fillId="0" fontId="5" numFmtId="0" xfId="0" applyBorder="1" applyFont="1"/>
    <xf borderId="92" fillId="0" fontId="5" numFmtId="165" xfId="0" applyBorder="1" applyFont="1" applyNumberFormat="1"/>
    <xf borderId="59" fillId="0" fontId="5" numFmtId="0" xfId="0" applyAlignment="1" applyBorder="1" applyFont="1">
      <alignment horizontal="center"/>
    </xf>
    <xf borderId="93" fillId="0" fontId="5" numFmtId="0" xfId="0" applyAlignment="1" applyBorder="1" applyFont="1">
      <alignment horizontal="center" readingOrder="0"/>
    </xf>
    <xf borderId="55" fillId="0" fontId="5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0" fillId="0" fontId="15" numFmtId="0" xfId="0" applyAlignment="1" applyBorder="1" applyFont="1">
      <alignment horizontal="center" readingOrder="0"/>
    </xf>
    <xf borderId="31" fillId="0" fontId="15" numFmtId="0" xfId="0" applyAlignment="1" applyBorder="1" applyFont="1">
      <alignment horizontal="center" readingOrder="0"/>
    </xf>
    <xf borderId="31" fillId="0" fontId="15" numFmtId="0" xfId="0" applyAlignment="1" applyBorder="1" applyFont="1">
      <alignment readingOrder="0"/>
    </xf>
    <xf borderId="32" fillId="0" fontId="15" numFmtId="0" xfId="0" applyAlignment="1" applyBorder="1" applyFont="1">
      <alignment horizontal="center" readingOrder="0"/>
    </xf>
    <xf borderId="94" fillId="9" fontId="15" numFmtId="0" xfId="0" applyAlignment="1" applyBorder="1" applyFont="1">
      <alignment horizontal="center" readingOrder="0" vertical="center"/>
    </xf>
    <xf borderId="95" fillId="9" fontId="25" numFmtId="0" xfId="0" applyBorder="1" applyFont="1"/>
    <xf borderId="96" fillId="0" fontId="18" numFmtId="0" xfId="0" applyAlignment="1" applyBorder="1" applyFont="1">
      <alignment horizontal="center" readingOrder="0" vertical="center"/>
    </xf>
    <xf borderId="97" fillId="0" fontId="15" numFmtId="165" xfId="0" applyBorder="1" applyFont="1" applyNumberFormat="1"/>
    <xf borderId="97" fillId="0" fontId="5" numFmtId="0" xfId="0" applyAlignment="1" applyBorder="1" applyFont="1">
      <alignment horizontal="center" readingOrder="0"/>
    </xf>
    <xf borderId="98" fillId="0" fontId="5" numFmtId="0" xfId="0" applyAlignment="1" applyBorder="1" applyFont="1">
      <alignment horizontal="center" readingOrder="0"/>
    </xf>
    <xf borderId="0" fillId="31" fontId="1" numFmtId="0" xfId="0" applyFill="1" applyFont="1"/>
    <xf borderId="99" fillId="0" fontId="6" numFmtId="0" xfId="0" applyBorder="1" applyFont="1"/>
    <xf borderId="68" fillId="9" fontId="25" numFmtId="0" xfId="0" applyBorder="1" applyFont="1"/>
    <xf borderId="100" fillId="0" fontId="18" numFmtId="0" xfId="0" applyAlignment="1" applyBorder="1" applyFont="1">
      <alignment horizontal="center" readingOrder="0" vertical="center"/>
    </xf>
    <xf borderId="0" fillId="0" fontId="15" numFmtId="165" xfId="0" applyFont="1" applyNumberFormat="1"/>
    <xf borderId="101" fillId="0" fontId="5" numFmtId="0" xfId="0" applyAlignment="1" applyBorder="1" applyFont="1">
      <alignment horizontal="center"/>
    </xf>
    <xf borderId="102" fillId="0" fontId="6" numFmtId="0" xfId="0" applyBorder="1" applyFont="1"/>
    <xf borderId="103" fillId="0" fontId="18" numFmtId="0" xfId="0" applyAlignment="1" applyBorder="1" applyFont="1">
      <alignment horizontal="center" readingOrder="0" vertical="center"/>
    </xf>
    <xf borderId="37" fillId="0" fontId="15" numFmtId="165" xfId="0" applyBorder="1" applyFont="1" applyNumberFormat="1"/>
    <xf borderId="37" fillId="0" fontId="5" numFmtId="0" xfId="0" applyAlignment="1" applyBorder="1" applyFont="1">
      <alignment horizontal="center" readingOrder="0"/>
    </xf>
    <xf borderId="37" fillId="0" fontId="5" numFmtId="0" xfId="0" applyAlignment="1" applyBorder="1" applyFont="1">
      <alignment horizontal="center"/>
    </xf>
    <xf borderId="38" fillId="0" fontId="5" numFmtId="0" xfId="0" applyAlignment="1" applyBorder="1" applyFont="1">
      <alignment horizontal="center"/>
    </xf>
    <xf borderId="104" fillId="10" fontId="15" numFmtId="0" xfId="0" applyAlignment="1" applyBorder="1" applyFont="1">
      <alignment horizontal="center" readingOrder="0" vertical="center"/>
    </xf>
    <xf borderId="68" fillId="10" fontId="25" numFmtId="0" xfId="0" applyBorder="1" applyFont="1"/>
    <xf borderId="104" fillId="11" fontId="15" numFmtId="0" xfId="0" applyAlignment="1" applyBorder="1" applyFont="1">
      <alignment horizontal="center" readingOrder="0" vertical="center"/>
    </xf>
    <xf borderId="68" fillId="11" fontId="25" numFmtId="0" xfId="0" applyBorder="1" applyFont="1"/>
    <xf borderId="104" fillId="8" fontId="15" numFmtId="0" xfId="0" applyAlignment="1" applyBorder="1" applyFont="1">
      <alignment horizontal="center" readingOrder="0" vertical="center"/>
    </xf>
    <xf borderId="68" fillId="8" fontId="15" numFmtId="0" xfId="0" applyBorder="1" applyFont="1"/>
    <xf borderId="104" fillId="14" fontId="15" numFmtId="0" xfId="0" applyAlignment="1" applyBorder="1" applyFont="1">
      <alignment horizontal="center" readingOrder="0" vertical="center"/>
    </xf>
    <xf borderId="68" fillId="14" fontId="15" numFmtId="0" xfId="0" applyBorder="1" applyFont="1"/>
    <xf borderId="104" fillId="15" fontId="15" numFmtId="0" xfId="0" applyAlignment="1" applyBorder="1" applyFont="1">
      <alignment horizontal="center" readingOrder="0" vertical="center"/>
    </xf>
    <xf borderId="68" fillId="15" fontId="15" numFmtId="0" xfId="0" applyBorder="1" applyFont="1"/>
    <xf borderId="104" fillId="16" fontId="26" numFmtId="0" xfId="0" applyAlignment="1" applyBorder="1" applyFont="1">
      <alignment horizontal="center" readingOrder="0" shrinkToFit="0" vertical="center" wrapText="1"/>
    </xf>
    <xf borderId="68" fillId="16" fontId="15" numFmtId="0" xfId="0" applyBorder="1" applyFont="1"/>
    <xf borderId="104" fillId="17" fontId="26" numFmtId="0" xfId="0" applyAlignment="1" applyBorder="1" applyFont="1">
      <alignment horizontal="center" readingOrder="0" shrinkToFit="0" vertical="center" wrapText="1"/>
    </xf>
    <xf borderId="68" fillId="17" fontId="15" numFmtId="0" xfId="0" applyBorder="1" applyFont="1"/>
    <xf borderId="105" fillId="0" fontId="6" numFmtId="0" xfId="0" applyBorder="1" applyFont="1"/>
    <xf borderId="75" fillId="17" fontId="15" numFmtId="0" xfId="0" applyBorder="1" applyFont="1"/>
    <xf borderId="0" fillId="0" fontId="5" numFmtId="0" xfId="0" applyAlignment="1" applyFont="1">
      <alignment horizontal="center" readingOrder="0" vertical="center"/>
    </xf>
    <xf borderId="106" fillId="0" fontId="24" numFmtId="0" xfId="0" applyAlignment="1" applyBorder="1" applyFont="1">
      <alignment horizontal="center" readingOrder="0" vertical="center"/>
    </xf>
    <xf borderId="0" fillId="0" fontId="5" numFmtId="165" xfId="0" applyFont="1" applyNumberFormat="1"/>
    <xf borderId="0" fillId="0" fontId="17" numFmtId="0" xfId="0" applyFont="1"/>
    <xf borderId="0" fillId="0" fontId="17" numFmtId="0" xfId="0" applyAlignment="1" applyFont="1">
      <alignment horizontal="center"/>
    </xf>
    <xf borderId="1" fillId="9" fontId="14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0" fontId="17" numFmtId="0" xfId="0" applyBorder="1" applyFont="1"/>
    <xf borderId="1" fillId="0" fontId="17" numFmtId="0" xfId="0" applyAlignment="1" applyBorder="1" applyFont="1">
      <alignment horizontal="center"/>
    </xf>
    <xf quotePrefix="1"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 vertical="center"/>
    </xf>
    <xf borderId="29" fillId="10" fontId="27" numFmtId="0" xfId="0" applyAlignment="1" applyBorder="1" applyFont="1">
      <alignment horizontal="center" readingOrder="0" vertical="center"/>
    </xf>
    <xf borderId="107" fillId="11" fontId="28" numFmtId="0" xfId="0" applyAlignment="1" applyBorder="1" applyFont="1">
      <alignment horizontal="center" readingOrder="0" vertical="center"/>
    </xf>
    <xf borderId="108" fillId="0" fontId="7" numFmtId="0" xfId="0" applyAlignment="1" applyBorder="1" applyFont="1">
      <alignment horizontal="left" readingOrder="0" vertical="center"/>
    </xf>
    <xf borderId="108" fillId="32" fontId="7" numFmtId="0" xfId="0" applyAlignment="1" applyBorder="1" applyFill="1" applyFont="1">
      <alignment horizontal="left" readingOrder="0" vertical="center"/>
    </xf>
    <xf borderId="108" fillId="0" fontId="7" numFmtId="0" xfId="0" applyAlignment="1" applyBorder="1" applyFont="1">
      <alignment readingOrder="0" vertical="center"/>
    </xf>
    <xf borderId="109" fillId="32" fontId="7" numFmtId="0" xfId="0" applyAlignment="1" applyBorder="1" applyFont="1">
      <alignment readingOrder="0" vertical="center"/>
    </xf>
    <xf borderId="110" fillId="0" fontId="6" numFmtId="0" xfId="0" applyBorder="1" applyFont="1"/>
    <xf borderId="1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1" fillId="32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vertical="center"/>
    </xf>
    <xf borderId="1" fillId="32" fontId="7" numFmtId="0" xfId="0" applyAlignment="1" applyBorder="1" applyFont="1">
      <alignment readingOrder="0" vertical="center"/>
    </xf>
    <xf borderId="111" fillId="0" fontId="7" numFmtId="0" xfId="0" applyAlignment="1" applyBorder="1" applyFont="1">
      <alignment readingOrder="0" vertical="center"/>
    </xf>
    <xf borderId="112" fillId="0" fontId="6" numFmtId="0" xfId="0" applyBorder="1" applyFont="1"/>
    <xf borderId="113" fillId="0" fontId="7" numFmtId="0" xfId="0" applyAlignment="1" applyBorder="1" applyFont="1">
      <alignment horizontal="left" vertical="center"/>
    </xf>
    <xf borderId="113" fillId="0" fontId="7" numFmtId="0" xfId="0" applyAlignment="1" applyBorder="1" applyFont="1">
      <alignment horizontal="left" readingOrder="0" vertical="center"/>
    </xf>
    <xf borderId="113" fillId="0" fontId="7" numFmtId="0" xfId="0" applyAlignment="1" applyBorder="1" applyFont="1">
      <alignment vertical="center"/>
    </xf>
    <xf borderId="114" fillId="0" fontId="7" numFmtId="0" xfId="0" applyAlignment="1" applyBorder="1" applyFont="1">
      <alignment vertical="center"/>
    </xf>
    <xf borderId="107" fillId="33" fontId="28" numFmtId="0" xfId="0" applyAlignment="1" applyBorder="1" applyFill="1" applyFont="1">
      <alignment horizontal="center" readingOrder="0" vertical="center"/>
    </xf>
    <xf borderId="108" fillId="0" fontId="7" numFmtId="0" xfId="0" applyAlignment="1" applyBorder="1" applyFont="1">
      <alignment horizontal="left" vertical="center"/>
    </xf>
    <xf borderId="108" fillId="0" fontId="7" numFmtId="0" xfId="0" applyAlignment="1" applyBorder="1" applyFont="1">
      <alignment vertical="center"/>
    </xf>
    <xf borderId="109" fillId="0" fontId="7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111" fillId="0" fontId="7" numFmtId="0" xfId="0" applyAlignment="1" applyBorder="1" applyFont="1">
      <alignment vertical="center"/>
    </xf>
    <xf borderId="107" fillId="9" fontId="28" numFmtId="0" xfId="0" applyAlignment="1" applyBorder="1" applyFont="1">
      <alignment horizontal="center" readingOrder="0" vertical="center"/>
    </xf>
    <xf borderId="109" fillId="0" fontId="7" numFmtId="0" xfId="0" applyAlignment="1" applyBorder="1" applyFont="1">
      <alignment readingOrder="0" vertical="center"/>
    </xf>
    <xf borderId="107" fillId="34" fontId="28" numFmtId="0" xfId="0" applyAlignment="1" applyBorder="1" applyFill="1" applyFont="1">
      <alignment horizontal="center" readingOrder="0" vertical="center"/>
    </xf>
    <xf borderId="107" fillId="8" fontId="28" numFmtId="0" xfId="0" applyAlignment="1" applyBorder="1" applyFont="1">
      <alignment horizontal="center" readingOrder="0" vertical="center"/>
    </xf>
    <xf borderId="107" fillId="35" fontId="28" numFmtId="0" xfId="0" applyAlignment="1" applyBorder="1" applyFill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0" fillId="0" fontId="30" numFmtId="0" xfId="0" applyAlignment="1" applyFont="1">
      <alignment vertical="center"/>
    </xf>
    <xf borderId="1" fillId="0" fontId="30" numFmtId="0" xfId="0" applyAlignment="1" applyBorder="1" applyFont="1">
      <alignment horizontal="center" readingOrder="0" vertical="center"/>
    </xf>
    <xf borderId="115" fillId="0" fontId="31" numFmtId="0" xfId="0" applyAlignment="1" applyBorder="1" applyFont="1">
      <alignment horizontal="center" readingOrder="0" vertical="center"/>
    </xf>
    <xf borderId="2" fillId="0" fontId="6" numFmtId="0" xfId="0" applyBorder="1" applyFont="1"/>
    <xf borderId="0" fillId="0" fontId="30" numFmtId="0" xfId="0" applyAlignment="1" applyFont="1">
      <alignment horizontal="center" readingOrder="0" vertical="center"/>
    </xf>
    <xf borderId="0" fillId="0" fontId="17" numFmtId="0" xfId="0" applyAlignment="1" applyFont="1">
      <alignment readingOrder="0" vertical="center"/>
    </xf>
    <xf borderId="1" fillId="0" fontId="17" numFmtId="0" xfId="0" applyAlignment="1" applyBorder="1" applyFont="1">
      <alignment horizontal="center" readingOrder="0" vertical="center"/>
    </xf>
    <xf borderId="0" fillId="0" fontId="32" numFmtId="0" xfId="0" applyAlignment="1" applyFont="1">
      <alignment readingOrder="0"/>
    </xf>
    <xf borderId="0" fillId="36" fontId="33" numFmtId="0" xfId="0" applyAlignment="1" applyFill="1" applyFont="1">
      <alignment readingOrder="0"/>
    </xf>
    <xf borderId="0" fillId="0" fontId="17" numFmtId="0" xfId="0" applyAlignment="1" applyFont="1">
      <alignment readingOrder="0" vertical="bottom"/>
    </xf>
    <xf borderId="0" fillId="31" fontId="17" numFmtId="0" xfId="0" applyAlignment="1" applyFont="1">
      <alignment vertical="bottom"/>
    </xf>
    <xf borderId="0" fillId="0" fontId="17" numFmtId="0" xfId="0" applyAlignment="1" applyFont="1">
      <alignment readingOrder="0"/>
    </xf>
    <xf quotePrefix="1"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quotePrefix="1" borderId="0" fillId="0" fontId="17" numFmtId="0" xfId="0" applyAlignment="1" applyFont="1">
      <alignment vertical="bottom"/>
    </xf>
    <xf borderId="0" fillId="36" fontId="30" numFmtId="0" xfId="0" applyAlignment="1" applyFont="1">
      <alignment readingOrder="0" vertical="bottom"/>
    </xf>
    <xf quotePrefix="1" borderId="0" fillId="31" fontId="17" numFmtId="0" xfId="0" applyAlignment="1" applyFont="1">
      <alignment readingOrder="0" shrinkToFit="0" vertical="bottom" wrapText="0"/>
    </xf>
    <xf borderId="0" fillId="36" fontId="17" numFmtId="0" xfId="0" applyAlignment="1" applyFont="1">
      <alignment readingOrder="0" vertical="center"/>
    </xf>
    <xf borderId="1" fillId="10" fontId="17" numFmtId="0" xfId="0" applyAlignment="1" applyBorder="1" applyFont="1">
      <alignment horizontal="center" readingOrder="0" vertical="center"/>
    </xf>
    <xf borderId="1" fillId="10" fontId="30" numFmtId="0" xfId="0" applyAlignment="1" applyBorder="1" applyFont="1">
      <alignment horizontal="center" readingOrder="0" vertical="center"/>
    </xf>
    <xf borderId="1" fillId="10" fontId="17" numFmtId="0" xfId="0" applyAlignment="1" applyBorder="1" applyFont="1">
      <alignment horizontal="center" readingOrder="0"/>
    </xf>
    <xf borderId="1" fillId="37" fontId="17" numFmtId="0" xfId="0" applyAlignment="1" applyBorder="1" applyFill="1" applyFont="1">
      <alignment readingOrder="0" vertical="center"/>
    </xf>
    <xf borderId="1" fillId="34" fontId="17" numFmtId="0" xfId="0" applyAlignment="1" applyBorder="1" applyFont="1">
      <alignment readingOrder="0" vertical="center"/>
    </xf>
    <xf borderId="1" fillId="0" fontId="17" numFmtId="0" xfId="0" applyAlignment="1" applyBorder="1" applyFont="1">
      <alignment horizontal="center" vertical="center"/>
    </xf>
    <xf borderId="1" fillId="37" fontId="17" numFmtId="0" xfId="0" applyAlignment="1" applyBorder="1" applyFont="1">
      <alignment vertical="center"/>
    </xf>
    <xf borderId="1" fillId="34" fontId="17" numFmtId="0" xfId="0" applyAlignment="1" applyBorder="1" applyFont="1">
      <alignment vertical="center"/>
    </xf>
    <xf quotePrefix="1" borderId="1" fillId="0" fontId="17" numFmtId="0" xfId="0" applyAlignment="1" applyBorder="1" applyFont="1">
      <alignment readingOrder="0" vertical="center"/>
    </xf>
    <xf quotePrefix="1" borderId="1" fillId="34" fontId="17" numFmtId="0" xfId="0" applyAlignment="1" applyBorder="1" applyFont="1">
      <alignment readingOrder="0" vertical="center"/>
    </xf>
    <xf borderId="0" fillId="0" fontId="34" numFmtId="0" xfId="0" applyAlignment="1" applyFont="1">
      <alignment readingOrder="0"/>
    </xf>
    <xf borderId="0" fillId="36" fontId="35" numFmtId="0" xfId="0" applyAlignment="1" applyFont="1">
      <alignment readingOrder="0"/>
    </xf>
    <xf borderId="0" fillId="0" fontId="25" numFmtId="0" xfId="0" applyAlignment="1" applyFont="1">
      <alignment readingOrder="0" vertical="bottom"/>
    </xf>
    <xf borderId="0" fillId="31" fontId="25" numFmtId="0" xfId="0" applyAlignment="1" applyFont="1">
      <alignment vertical="bottom"/>
    </xf>
    <xf quotePrefix="1" borderId="0" fillId="0" fontId="25" numFmtId="0" xfId="0" applyAlignment="1" applyFont="1">
      <alignment readingOrder="0" vertical="bottom"/>
    </xf>
    <xf borderId="0" fillId="0" fontId="25" numFmtId="0" xfId="0" applyAlignment="1" applyFont="1">
      <alignment vertical="bottom"/>
    </xf>
    <xf quotePrefix="1" borderId="0" fillId="0" fontId="25" numFmtId="0" xfId="0" applyAlignment="1" applyFont="1">
      <alignment vertical="bottom"/>
    </xf>
    <xf borderId="0" fillId="36" fontId="36" numFmtId="0" xfId="0" applyAlignment="1" applyFont="1">
      <alignment readingOrder="0" vertical="bottom"/>
    </xf>
    <xf quotePrefix="1" borderId="0" fillId="31" fontId="25" numFmtId="0" xfId="0" applyAlignment="1" applyFont="1">
      <alignment readingOrder="0" shrinkToFit="0" vertical="bottom" wrapText="0"/>
    </xf>
    <xf borderId="0" fillId="36" fontId="7" numFmtId="0" xfId="0" applyAlignment="1" applyFont="1">
      <alignment readingOrder="0" vertical="center"/>
    </xf>
    <xf borderId="1" fillId="10" fontId="7" numFmtId="0" xfId="0" applyAlignment="1" applyBorder="1" applyFont="1">
      <alignment horizontal="center" readingOrder="0" vertical="center"/>
    </xf>
    <xf borderId="1" fillId="1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" fillId="0" fontId="7" numFmtId="0" xfId="0" applyBorder="1" applyFont="1"/>
    <xf borderId="1" fillId="0" fontId="7" numFmtId="0" xfId="0" applyAlignment="1" applyBorder="1" applyFont="1">
      <alignment horizontal="center" vertical="center"/>
    </xf>
    <xf quotePrefix="1" borderId="1" fillId="0" fontId="7" numFmtId="0" xfId="0" applyAlignment="1" applyBorder="1" applyFont="1">
      <alignment readingOrder="0" vertical="center"/>
    </xf>
    <xf borderId="1" fillId="11" fontId="7" numFmtId="0" xfId="0" applyAlignment="1" applyBorder="1" applyFont="1">
      <alignment horizontal="center" vertical="center"/>
    </xf>
    <xf borderId="1" fillId="11" fontId="7" numFmtId="0" xfId="0" applyAlignment="1" applyBorder="1" applyFont="1">
      <alignment readingOrder="0" vertical="center"/>
    </xf>
    <xf borderId="1" fillId="11" fontId="7" numFmtId="0" xfId="0" applyAlignment="1" applyBorder="1" applyFont="1">
      <alignment vertical="center"/>
    </xf>
    <xf borderId="1" fillId="11" fontId="7" numFmtId="0" xfId="0" applyAlignment="1" applyBorder="1" applyFont="1">
      <alignment horizontal="center" readingOrder="0" vertical="center"/>
    </xf>
    <xf borderId="0" fillId="11" fontId="7" numFmtId="0" xfId="0" applyFont="1"/>
  </cellXfs>
  <cellStyles count="1">
    <cellStyle xfId="0" name="Normal" builtinId="0"/>
  </cellStyles>
  <dxfs count="7">
    <dxf>
      <font>
        <b/>
        <color rgb="FFFF0000"/>
      </font>
      <fill>
        <patternFill patternType="solid">
          <fgColor rgb="FFFFE599"/>
          <bgColor rgb="FFFFE599"/>
        </patternFill>
      </fill>
      <border/>
    </dxf>
    <dxf>
      <font>
        <strike/>
      </font>
      <fill>
        <patternFill patternType="solid">
          <fgColor theme="0"/>
          <bgColor theme="0"/>
        </patternFill>
      </fill>
      <border/>
    </dxf>
    <dxf>
      <font>
        <b/>
        <u/>
        <color rgb="FFFFFFFF"/>
      </font>
      <fill>
        <patternFill patternType="solid">
          <fgColor rgb="FF8863FF"/>
          <bgColor rgb="FF8863FF"/>
        </patternFill>
      </fill>
      <border/>
    </dxf>
    <dxf>
      <font>
        <b/>
        <color rgb="FFEEFFFA"/>
      </font>
      <fill>
        <patternFill patternType="solid">
          <fgColor theme="7"/>
          <bgColor theme="7"/>
        </patternFill>
      </fill>
      <border/>
    </dxf>
    <dxf>
      <font>
        <color rgb="FFA5A5A5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0</xdr:row>
      <xdr:rowOff>238125</xdr:rowOff>
    </xdr:from>
    <xdr:ext cx="2781300" cy="1857375"/>
    <xdr:grpSp>
      <xdr:nvGrpSpPr>
        <xdr:cNvPr id="2" name="Shape 2" title="그림"/>
        <xdr:cNvGrpSpPr/>
      </xdr:nvGrpSpPr>
      <xdr:grpSpPr>
        <a:xfrm>
          <a:off x="152400" y="152400"/>
          <a:ext cx="9448798" cy="6274948"/>
          <a:chOff x="152400" y="152400"/>
          <a:chExt cx="9448798" cy="6274948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9448798" cy="627494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24</xdr:col>
      <xdr:colOff>409575</xdr:colOff>
      <xdr:row>10</xdr:row>
      <xdr:rowOff>47625</xdr:rowOff>
    </xdr:from>
    <xdr:ext cx="2857500" cy="1857375"/>
    <xdr:grpSp>
      <xdr:nvGrpSpPr>
        <xdr:cNvPr id="2" name="Shape 2" title="그림"/>
        <xdr:cNvGrpSpPr/>
      </xdr:nvGrpSpPr>
      <xdr:grpSpPr>
        <a:xfrm>
          <a:off x="152400" y="152400"/>
          <a:ext cx="9448800" cy="6049698"/>
          <a:chOff x="152400" y="152400"/>
          <a:chExt cx="9448800" cy="6049698"/>
        </a:xfrm>
      </xdr:grpSpPr>
      <xdr:pic>
        <xdr:nvPicPr>
          <xdr:cNvPr id="4" name="Shape 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9448800" cy="604969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23</xdr:col>
      <xdr:colOff>476250</xdr:colOff>
      <xdr:row>0</xdr:row>
      <xdr:rowOff>238125</xdr:rowOff>
    </xdr:from>
    <xdr:ext cx="3714750" cy="1857375"/>
    <xdr:grpSp>
      <xdr:nvGrpSpPr>
        <xdr:cNvPr id="2" name="Shape 2" title="그림"/>
        <xdr:cNvGrpSpPr/>
      </xdr:nvGrpSpPr>
      <xdr:grpSpPr>
        <a:xfrm>
          <a:off x="152400" y="152400"/>
          <a:ext cx="4029075" cy="1981200"/>
          <a:chOff x="152400" y="152400"/>
          <a:chExt cx="4029075" cy="1981200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4029075" cy="1981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1066800</xdr:colOff>
      <xdr:row>10</xdr:row>
      <xdr:rowOff>47625</xdr:rowOff>
    </xdr:from>
    <xdr:ext cx="3676650" cy="1857375"/>
    <xdr:grpSp>
      <xdr:nvGrpSpPr>
        <xdr:cNvPr id="2" name="Shape 2" title="그림"/>
        <xdr:cNvGrpSpPr/>
      </xdr:nvGrpSpPr>
      <xdr:grpSpPr>
        <a:xfrm>
          <a:off x="152400" y="152400"/>
          <a:ext cx="4010025" cy="1990725"/>
          <a:chOff x="152400" y="152400"/>
          <a:chExt cx="4010025" cy="1990725"/>
        </a:xfrm>
      </xdr:grpSpPr>
      <xdr:pic>
        <xdr:nvPicPr>
          <xdr:cNvPr id="6" name="Shape 6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152400" y="152400"/>
            <a:ext cx="4010025" cy="19907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27</xdr:col>
      <xdr:colOff>381000</xdr:colOff>
      <xdr:row>0</xdr:row>
      <xdr:rowOff>238125</xdr:rowOff>
    </xdr:from>
    <xdr:ext cx="2495550" cy="3714750"/>
    <xdr:grpSp>
      <xdr:nvGrpSpPr>
        <xdr:cNvPr id="2" name="Shape 2" title="그림"/>
        <xdr:cNvGrpSpPr/>
      </xdr:nvGrpSpPr>
      <xdr:grpSpPr>
        <a:xfrm>
          <a:off x="152400" y="152400"/>
          <a:ext cx="4371975" cy="6553200"/>
          <a:chOff x="152400" y="152400"/>
          <a:chExt cx="4371975" cy="6553200"/>
        </a:xfrm>
      </xdr:grpSpPr>
      <xdr:pic>
        <xdr:nvPicPr>
          <xdr:cNvPr id="7" name="Shape 7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152400" y="152400"/>
            <a:ext cx="4371975" cy="6553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0</xdr:row>
      <xdr:rowOff>238125</xdr:rowOff>
    </xdr:from>
    <xdr:ext cx="2781300" cy="1857375"/>
    <xdr:grpSp>
      <xdr:nvGrpSpPr>
        <xdr:cNvPr id="2" name="Shape 2" title="그림"/>
        <xdr:cNvGrpSpPr/>
      </xdr:nvGrpSpPr>
      <xdr:grpSpPr>
        <a:xfrm>
          <a:off x="152400" y="152400"/>
          <a:ext cx="9448798" cy="6274948"/>
          <a:chOff x="152400" y="152400"/>
          <a:chExt cx="9448798" cy="6274948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9448798" cy="627494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22</xdr:col>
      <xdr:colOff>409575</xdr:colOff>
      <xdr:row>10</xdr:row>
      <xdr:rowOff>47625</xdr:rowOff>
    </xdr:from>
    <xdr:ext cx="2857500" cy="1857375"/>
    <xdr:grpSp>
      <xdr:nvGrpSpPr>
        <xdr:cNvPr id="2" name="Shape 2" title="그림"/>
        <xdr:cNvGrpSpPr/>
      </xdr:nvGrpSpPr>
      <xdr:grpSpPr>
        <a:xfrm>
          <a:off x="152400" y="152400"/>
          <a:ext cx="9448800" cy="6049698"/>
          <a:chOff x="152400" y="152400"/>
          <a:chExt cx="9448800" cy="6049698"/>
        </a:xfrm>
      </xdr:grpSpPr>
      <xdr:pic>
        <xdr:nvPicPr>
          <xdr:cNvPr id="4" name="Shape 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9448800" cy="604969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21</xdr:col>
      <xdr:colOff>476250</xdr:colOff>
      <xdr:row>0</xdr:row>
      <xdr:rowOff>238125</xdr:rowOff>
    </xdr:from>
    <xdr:ext cx="3714750" cy="1857375"/>
    <xdr:grpSp>
      <xdr:nvGrpSpPr>
        <xdr:cNvPr id="2" name="Shape 2" title="그림"/>
        <xdr:cNvGrpSpPr/>
      </xdr:nvGrpSpPr>
      <xdr:grpSpPr>
        <a:xfrm>
          <a:off x="152400" y="152400"/>
          <a:ext cx="4029075" cy="1981200"/>
          <a:chOff x="152400" y="152400"/>
          <a:chExt cx="4029075" cy="1981200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4029075" cy="1981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1066800</xdr:colOff>
      <xdr:row>10</xdr:row>
      <xdr:rowOff>47625</xdr:rowOff>
    </xdr:from>
    <xdr:ext cx="3676650" cy="1857375"/>
    <xdr:grpSp>
      <xdr:nvGrpSpPr>
        <xdr:cNvPr id="2" name="Shape 2" title="그림"/>
        <xdr:cNvGrpSpPr/>
      </xdr:nvGrpSpPr>
      <xdr:grpSpPr>
        <a:xfrm>
          <a:off x="152400" y="152400"/>
          <a:ext cx="4010025" cy="1990725"/>
          <a:chOff x="152400" y="152400"/>
          <a:chExt cx="4010025" cy="1990725"/>
        </a:xfrm>
      </xdr:grpSpPr>
      <xdr:pic>
        <xdr:nvPicPr>
          <xdr:cNvPr id="6" name="Shape 6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152400" y="152400"/>
            <a:ext cx="4010025" cy="19907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25</xdr:col>
      <xdr:colOff>381000</xdr:colOff>
      <xdr:row>0</xdr:row>
      <xdr:rowOff>238125</xdr:rowOff>
    </xdr:from>
    <xdr:ext cx="2495550" cy="3714750"/>
    <xdr:grpSp>
      <xdr:nvGrpSpPr>
        <xdr:cNvPr id="2" name="Shape 2" title="그림"/>
        <xdr:cNvGrpSpPr/>
      </xdr:nvGrpSpPr>
      <xdr:grpSpPr>
        <a:xfrm>
          <a:off x="152400" y="152400"/>
          <a:ext cx="4371975" cy="6553200"/>
          <a:chOff x="152400" y="152400"/>
          <a:chExt cx="4371975" cy="6553200"/>
        </a:xfrm>
      </xdr:grpSpPr>
      <xdr:pic>
        <xdr:nvPicPr>
          <xdr:cNvPr id="7" name="Shape 7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152400" y="152400"/>
            <a:ext cx="4371975" cy="6553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6.38"/>
    <col customWidth="1" min="3" max="3" width="46.5"/>
    <col customWidth="1" min="4" max="4" width="16.38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7">
        <v>1.0</v>
      </c>
      <c r="L1" s="7">
        <v>2.0</v>
      </c>
      <c r="M1" s="7">
        <v>3.0</v>
      </c>
      <c r="N1" s="7">
        <v>4.0</v>
      </c>
      <c r="O1" s="7">
        <v>5.0</v>
      </c>
      <c r="P1" s="7">
        <v>6.0</v>
      </c>
      <c r="Q1" s="7">
        <v>7.0</v>
      </c>
      <c r="R1" s="7">
        <v>8.0</v>
      </c>
      <c r="S1" s="7">
        <v>9.0</v>
      </c>
      <c r="T1" s="7">
        <v>10.0</v>
      </c>
      <c r="U1" s="7">
        <v>11.0</v>
      </c>
      <c r="V1" s="7">
        <v>12.0</v>
      </c>
      <c r="W1" s="7">
        <v>13.0</v>
      </c>
      <c r="X1" s="7">
        <v>14.0</v>
      </c>
      <c r="Y1" s="7">
        <v>15.0</v>
      </c>
      <c r="Z1" s="7">
        <v>16.0</v>
      </c>
      <c r="AA1" s="7">
        <v>17.0</v>
      </c>
      <c r="AB1" s="7">
        <v>18.0</v>
      </c>
      <c r="AC1" s="7">
        <v>19.0</v>
      </c>
      <c r="AD1" s="7">
        <v>20.0</v>
      </c>
      <c r="AE1" s="7">
        <v>21.0</v>
      </c>
      <c r="AF1" s="7">
        <v>22.0</v>
      </c>
      <c r="AG1" s="7">
        <v>23.0</v>
      </c>
      <c r="AH1" s="7">
        <v>24.0</v>
      </c>
      <c r="AI1" s="7">
        <v>25.0</v>
      </c>
      <c r="AJ1" s="7">
        <v>26.0</v>
      </c>
      <c r="AK1" s="7">
        <v>27.0</v>
      </c>
      <c r="AL1" s="7">
        <v>28.0</v>
      </c>
      <c r="AM1" s="7">
        <v>29.0</v>
      </c>
      <c r="AN1" s="7">
        <v>30.0</v>
      </c>
      <c r="AO1" s="7">
        <v>31.0</v>
      </c>
    </row>
    <row r="2">
      <c r="A2" s="8" t="s">
        <v>9</v>
      </c>
      <c r="B2" s="9" t="s">
        <v>10</v>
      </c>
      <c r="C2" s="9" t="s">
        <v>11</v>
      </c>
      <c r="D2" s="10" t="s">
        <v>12</v>
      </c>
      <c r="E2" s="11"/>
      <c r="F2" s="11"/>
      <c r="G2" s="12"/>
      <c r="H2" s="13">
        <v>3.0</v>
      </c>
      <c r="I2" s="14">
        <f>countif(K2:AO2,"O")</f>
        <v>2</v>
      </c>
      <c r="J2" s="15">
        <f>I2/H2</f>
        <v>0.6666666667</v>
      </c>
      <c r="K2" s="13" t="s">
        <v>13</v>
      </c>
      <c r="L2" s="13" t="s">
        <v>13</v>
      </c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>
      <c r="A3" s="16"/>
      <c r="B3" s="9"/>
      <c r="C3" s="9" t="s">
        <v>14</v>
      </c>
      <c r="D3" s="10" t="s">
        <v>15</v>
      </c>
      <c r="E3" s="11"/>
      <c r="F3" s="11"/>
      <c r="G3" s="12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>
      <c r="A4" s="16"/>
      <c r="B4" s="9"/>
      <c r="C4" s="9" t="s">
        <v>16</v>
      </c>
      <c r="D4" s="10" t="s">
        <v>17</v>
      </c>
      <c r="E4" s="11"/>
      <c r="F4" s="11"/>
      <c r="G4" s="12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>
      <c r="A5" s="16"/>
      <c r="B5" s="17" t="s">
        <v>18</v>
      </c>
      <c r="C5" s="17" t="s">
        <v>19</v>
      </c>
      <c r="D5" s="10" t="s">
        <v>20</v>
      </c>
      <c r="E5" s="11"/>
      <c r="F5" s="11"/>
      <c r="G5" s="12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>
      <c r="A6" s="16"/>
      <c r="B6" s="18"/>
      <c r="C6" s="17" t="s">
        <v>21</v>
      </c>
      <c r="D6" s="10" t="s">
        <v>22</v>
      </c>
      <c r="E6" s="11"/>
      <c r="F6" s="11"/>
      <c r="G6" s="12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>
      <c r="A7" s="19"/>
      <c r="B7" s="17" t="s">
        <v>23</v>
      </c>
      <c r="C7" s="17" t="s">
        <v>24</v>
      </c>
      <c r="D7" s="10" t="s">
        <v>15</v>
      </c>
      <c r="E7" s="11"/>
      <c r="F7" s="11"/>
      <c r="G7" s="12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</row>
    <row r="8">
      <c r="A8" s="20" t="s">
        <v>25</v>
      </c>
      <c r="B8" s="17" t="s">
        <v>26</v>
      </c>
      <c r="C8" s="17" t="s">
        <v>27</v>
      </c>
      <c r="D8" s="10" t="s">
        <v>15</v>
      </c>
      <c r="E8" s="11"/>
      <c r="F8" s="11"/>
      <c r="G8" s="12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</row>
    <row r="9">
      <c r="A9" s="16"/>
      <c r="B9" s="17" t="s">
        <v>28</v>
      </c>
      <c r="C9" s="17" t="s">
        <v>29</v>
      </c>
      <c r="D9" s="10" t="s">
        <v>12</v>
      </c>
      <c r="E9" s="11"/>
      <c r="F9" s="11"/>
      <c r="G9" s="12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</row>
    <row r="10">
      <c r="A10" s="16"/>
      <c r="B10" s="17"/>
      <c r="C10" s="17" t="s">
        <v>30</v>
      </c>
      <c r="D10" s="10" t="s">
        <v>12</v>
      </c>
      <c r="E10" s="11"/>
      <c r="F10" s="11"/>
      <c r="G10" s="12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</row>
    <row r="11">
      <c r="A11" s="16"/>
      <c r="B11" s="21" t="s">
        <v>31</v>
      </c>
      <c r="C11" s="22" t="s">
        <v>32</v>
      </c>
      <c r="D11" s="23" t="s">
        <v>15</v>
      </c>
      <c r="E11" s="11"/>
      <c r="F11" s="11"/>
      <c r="G11" s="12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>
      <c r="A12" s="16"/>
      <c r="B12" s="21"/>
      <c r="C12" s="22" t="s">
        <v>33</v>
      </c>
      <c r="D12" s="23" t="s">
        <v>34</v>
      </c>
      <c r="E12" s="11"/>
      <c r="F12" s="11"/>
      <c r="G12" s="12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</row>
    <row r="13">
      <c r="A13" s="19"/>
      <c r="B13" s="24"/>
      <c r="C13" s="17"/>
      <c r="D13" s="25"/>
      <c r="E13" s="11"/>
      <c r="F13" s="11"/>
      <c r="G13" s="12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</row>
    <row r="14">
      <c r="A14" s="26" t="s">
        <v>35</v>
      </c>
      <c r="B14" s="27" t="s">
        <v>36</v>
      </c>
      <c r="C14" s="17" t="s">
        <v>37</v>
      </c>
      <c r="D14" s="28" t="s">
        <v>38</v>
      </c>
      <c r="E14" s="11"/>
      <c r="F14" s="11"/>
      <c r="G14" s="12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>
      <c r="A15" s="16"/>
      <c r="B15" s="27"/>
      <c r="C15" s="17" t="s">
        <v>39</v>
      </c>
      <c r="D15" s="10" t="s">
        <v>17</v>
      </c>
      <c r="E15" s="11"/>
      <c r="F15" s="11"/>
      <c r="G15" s="12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</row>
    <row r="16">
      <c r="A16" s="16"/>
      <c r="B16" s="27"/>
      <c r="C16" s="17" t="s">
        <v>40</v>
      </c>
      <c r="D16" s="10" t="s">
        <v>38</v>
      </c>
      <c r="E16" s="11"/>
      <c r="F16" s="11"/>
      <c r="G16" s="12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>
      <c r="A17" s="16"/>
      <c r="B17" s="27" t="s">
        <v>41</v>
      </c>
      <c r="C17" s="17" t="s">
        <v>42</v>
      </c>
      <c r="D17" s="10" t="s">
        <v>43</v>
      </c>
      <c r="E17" s="11"/>
      <c r="F17" s="11"/>
      <c r="G17" s="12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>
      <c r="A18" s="19"/>
      <c r="B18" s="27"/>
      <c r="C18" s="17"/>
      <c r="D18" s="10"/>
      <c r="E18" s="11"/>
      <c r="F18" s="11"/>
      <c r="G18" s="12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</row>
  </sheetData>
  <mergeCells count="3">
    <mergeCell ref="A2:A7"/>
    <mergeCell ref="A8:A13"/>
    <mergeCell ref="A14:A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6.38"/>
    <col customWidth="1" min="3" max="3" width="46.5"/>
    <col customWidth="1" min="4" max="4" width="10.88"/>
    <col customWidth="1" min="5" max="5" width="30.38"/>
    <col customWidth="1" min="6" max="6" width="30.5"/>
    <col customWidth="1" min="7" max="7" width="24.88"/>
  </cols>
  <sheetData>
    <row r="1">
      <c r="A1" s="1"/>
      <c r="B1" s="2" t="s">
        <v>0</v>
      </c>
      <c r="C1" s="2" t="s">
        <v>1</v>
      </c>
      <c r="D1" s="2" t="s">
        <v>2</v>
      </c>
      <c r="E1" s="29" t="s">
        <v>44</v>
      </c>
      <c r="F1" s="29" t="s">
        <v>45</v>
      </c>
      <c r="G1" s="29" t="s">
        <v>46</v>
      </c>
      <c r="H1" s="3" t="s">
        <v>3</v>
      </c>
      <c r="I1" s="4" t="s">
        <v>4</v>
      </c>
      <c r="J1" s="5" t="s">
        <v>5</v>
      </c>
      <c r="K1" s="6" t="s">
        <v>6</v>
      </c>
      <c r="L1" s="6" t="s">
        <v>7</v>
      </c>
      <c r="M1" s="6" t="s">
        <v>8</v>
      </c>
      <c r="N1" s="7">
        <v>1.0</v>
      </c>
      <c r="O1" s="7">
        <v>2.0</v>
      </c>
      <c r="P1" s="7">
        <v>3.0</v>
      </c>
      <c r="Q1" s="7">
        <v>4.0</v>
      </c>
      <c r="R1" s="7">
        <v>5.0</v>
      </c>
      <c r="S1" s="7">
        <v>6.0</v>
      </c>
      <c r="T1" s="7">
        <v>7.0</v>
      </c>
      <c r="U1" s="7">
        <v>8.0</v>
      </c>
      <c r="V1" s="7">
        <v>9.0</v>
      </c>
      <c r="W1" s="7">
        <v>10.0</v>
      </c>
      <c r="X1" s="7">
        <v>11.0</v>
      </c>
      <c r="Y1" s="7">
        <v>12.0</v>
      </c>
      <c r="Z1" s="7">
        <v>13.0</v>
      </c>
      <c r="AA1" s="7">
        <v>14.0</v>
      </c>
      <c r="AB1" s="7">
        <v>15.0</v>
      </c>
      <c r="AC1" s="7">
        <v>16.0</v>
      </c>
      <c r="AD1" s="7">
        <v>17.0</v>
      </c>
      <c r="AE1" s="7">
        <v>18.0</v>
      </c>
      <c r="AF1" s="7">
        <v>19.0</v>
      </c>
      <c r="AG1" s="7">
        <v>20.0</v>
      </c>
      <c r="AH1" s="7">
        <v>21.0</v>
      </c>
      <c r="AI1" s="7">
        <v>22.0</v>
      </c>
      <c r="AJ1" s="7">
        <v>23.0</v>
      </c>
      <c r="AK1" s="7">
        <v>24.0</v>
      </c>
      <c r="AL1" s="7">
        <v>25.0</v>
      </c>
      <c r="AM1" s="7">
        <v>26.0</v>
      </c>
      <c r="AN1" s="7">
        <v>27.0</v>
      </c>
      <c r="AO1" s="7">
        <v>28.0</v>
      </c>
      <c r="AP1" s="7">
        <v>29.0</v>
      </c>
      <c r="AQ1" s="7">
        <v>30.0</v>
      </c>
      <c r="AR1" s="7">
        <v>31.0</v>
      </c>
    </row>
    <row r="2">
      <c r="A2" s="8" t="s">
        <v>9</v>
      </c>
      <c r="B2" s="9" t="s">
        <v>10</v>
      </c>
      <c r="C2" s="9" t="s">
        <v>11</v>
      </c>
      <c r="D2" s="10" t="s">
        <v>12</v>
      </c>
      <c r="E2" s="30" t="s">
        <v>47</v>
      </c>
      <c r="F2" s="31" t="s">
        <v>48</v>
      </c>
      <c r="G2" s="30" t="s">
        <v>49</v>
      </c>
      <c r="H2" s="11"/>
      <c r="I2" s="11"/>
      <c r="J2" s="12"/>
      <c r="K2" s="13">
        <v>3.0</v>
      </c>
      <c r="L2" s="14">
        <f>countif(N2:AR2,"O")</f>
        <v>2</v>
      </c>
      <c r="M2" s="15">
        <f>L2/K2</f>
        <v>0.6666666667</v>
      </c>
      <c r="N2" s="13" t="s">
        <v>13</v>
      </c>
      <c r="O2" s="13" t="s">
        <v>13</v>
      </c>
      <c r="P2" s="13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>
      <c r="A3" s="16"/>
      <c r="B3" s="9"/>
      <c r="C3" s="9" t="s">
        <v>14</v>
      </c>
      <c r="D3" s="10" t="s">
        <v>15</v>
      </c>
      <c r="E3" s="30" t="s">
        <v>50</v>
      </c>
      <c r="F3" s="32"/>
      <c r="G3" s="30" t="s">
        <v>51</v>
      </c>
      <c r="H3" s="11"/>
      <c r="I3" s="11"/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4">
      <c r="A4" s="16"/>
      <c r="B4" s="9"/>
      <c r="C4" s="9" t="s">
        <v>16</v>
      </c>
      <c r="D4" s="10" t="s">
        <v>17</v>
      </c>
      <c r="E4" s="30" t="s">
        <v>52</v>
      </c>
      <c r="F4" s="32"/>
      <c r="G4" s="30" t="s">
        <v>53</v>
      </c>
      <c r="H4" s="11"/>
      <c r="I4" s="11"/>
      <c r="J4" s="12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</row>
    <row r="5">
      <c r="A5" s="16"/>
      <c r="B5" s="17" t="s">
        <v>18</v>
      </c>
      <c r="C5" s="17" t="s">
        <v>19</v>
      </c>
      <c r="D5" s="10" t="s">
        <v>20</v>
      </c>
      <c r="E5" s="11"/>
      <c r="F5" s="32"/>
      <c r="G5" s="11"/>
      <c r="H5" s="11"/>
      <c r="I5" s="11"/>
      <c r="J5" s="12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</row>
    <row r="6">
      <c r="A6" s="16"/>
      <c r="B6" s="18"/>
      <c r="C6" s="17" t="s">
        <v>21</v>
      </c>
      <c r="D6" s="10" t="s">
        <v>22</v>
      </c>
      <c r="E6" s="11"/>
      <c r="F6" s="33"/>
      <c r="G6" s="11"/>
      <c r="H6" s="11"/>
      <c r="I6" s="11"/>
      <c r="J6" s="12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>
      <c r="A7" s="19"/>
      <c r="B7" s="17" t="s">
        <v>23</v>
      </c>
      <c r="C7" s="17" t="s">
        <v>24</v>
      </c>
      <c r="D7" s="10" t="s">
        <v>15</v>
      </c>
      <c r="E7" s="30" t="s">
        <v>54</v>
      </c>
      <c r="F7" s="30" t="s">
        <v>55</v>
      </c>
      <c r="G7" s="30" t="s">
        <v>56</v>
      </c>
      <c r="H7" s="11"/>
      <c r="I7" s="11"/>
      <c r="J7" s="12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</row>
    <row r="8">
      <c r="A8" s="20" t="s">
        <v>25</v>
      </c>
      <c r="B8" s="17" t="s">
        <v>26</v>
      </c>
      <c r="C8" s="17" t="s">
        <v>27</v>
      </c>
      <c r="D8" s="10" t="s">
        <v>15</v>
      </c>
      <c r="E8" s="30" t="s">
        <v>57</v>
      </c>
      <c r="F8" s="11"/>
      <c r="G8" s="30" t="s">
        <v>58</v>
      </c>
      <c r="H8" s="11"/>
      <c r="I8" s="11"/>
      <c r="J8" s="12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</row>
    <row r="9">
      <c r="A9" s="16"/>
      <c r="B9" s="17" t="s">
        <v>28</v>
      </c>
      <c r="C9" s="17" t="s">
        <v>29</v>
      </c>
      <c r="D9" s="10" t="s">
        <v>12</v>
      </c>
      <c r="E9" s="11"/>
      <c r="F9" s="30" t="s">
        <v>59</v>
      </c>
      <c r="G9" s="30" t="s">
        <v>60</v>
      </c>
      <c r="H9" s="11"/>
      <c r="I9" s="11"/>
      <c r="J9" s="12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</row>
    <row r="10">
      <c r="A10" s="16"/>
      <c r="B10" s="17"/>
      <c r="C10" s="17" t="s">
        <v>30</v>
      </c>
      <c r="D10" s="10" t="s">
        <v>12</v>
      </c>
      <c r="E10" s="11"/>
      <c r="F10" s="30" t="s">
        <v>61</v>
      </c>
      <c r="G10" s="30" t="s">
        <v>62</v>
      </c>
      <c r="H10" s="11"/>
      <c r="I10" s="11"/>
      <c r="J10" s="12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</row>
    <row r="11">
      <c r="A11" s="16"/>
      <c r="B11" s="21" t="s">
        <v>31</v>
      </c>
      <c r="C11" s="22" t="s">
        <v>32</v>
      </c>
      <c r="D11" s="23" t="s">
        <v>15</v>
      </c>
      <c r="E11" s="11"/>
      <c r="F11" s="30" t="s">
        <v>63</v>
      </c>
      <c r="G11" s="30" t="s">
        <v>64</v>
      </c>
      <c r="H11" s="11"/>
      <c r="I11" s="11"/>
      <c r="J11" s="12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</row>
    <row r="12">
      <c r="A12" s="16"/>
      <c r="B12" s="21"/>
      <c r="C12" s="22" t="s">
        <v>33</v>
      </c>
      <c r="D12" s="23" t="s">
        <v>34</v>
      </c>
      <c r="E12" s="11"/>
      <c r="F12" s="30" t="s">
        <v>65</v>
      </c>
      <c r="G12" s="30" t="s">
        <v>66</v>
      </c>
      <c r="H12" s="11"/>
      <c r="I12" s="11"/>
      <c r="J12" s="12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</row>
    <row r="13">
      <c r="A13" s="19"/>
      <c r="B13" s="24"/>
      <c r="C13" s="17"/>
      <c r="D13" s="25"/>
      <c r="E13" s="1"/>
      <c r="F13" s="1"/>
      <c r="G13" s="1"/>
      <c r="H13" s="11"/>
      <c r="I13" s="11"/>
      <c r="J13" s="12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</row>
    <row r="14">
      <c r="A14" s="26" t="s">
        <v>35</v>
      </c>
      <c r="B14" s="27" t="s">
        <v>36</v>
      </c>
      <c r="C14" s="17" t="s">
        <v>37</v>
      </c>
      <c r="D14" s="28" t="s">
        <v>38</v>
      </c>
      <c r="E14" s="34" t="s">
        <v>67</v>
      </c>
      <c r="F14" s="34" t="s">
        <v>68</v>
      </c>
      <c r="G14" s="1" t="str">
        <f>F14</f>
        <v>주 3-4회 고고
운동하면 뇌가 깬다!</v>
      </c>
      <c r="H14" s="11"/>
      <c r="I14" s="11"/>
      <c r="J14" s="12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>
      <c r="A15" s="16"/>
      <c r="B15" s="27"/>
      <c r="C15" s="17" t="s">
        <v>69</v>
      </c>
      <c r="D15" s="10" t="s">
        <v>17</v>
      </c>
      <c r="E15" s="30" t="s">
        <v>70</v>
      </c>
      <c r="F15" s="11"/>
      <c r="G15" s="30" t="s">
        <v>71</v>
      </c>
      <c r="H15" s="11"/>
      <c r="I15" s="11"/>
      <c r="J15" s="12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>
      <c r="A16" s="16"/>
      <c r="B16" s="27"/>
      <c r="C16" s="17" t="s">
        <v>40</v>
      </c>
      <c r="D16" s="10" t="s">
        <v>38</v>
      </c>
      <c r="E16" s="30" t="s">
        <v>72</v>
      </c>
      <c r="F16" s="30" t="s">
        <v>73</v>
      </c>
      <c r="G16" s="30" t="s">
        <v>74</v>
      </c>
      <c r="H16" s="11"/>
      <c r="I16" s="11"/>
      <c r="J16" s="12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>
      <c r="A17" s="16"/>
      <c r="B17" s="27" t="s">
        <v>41</v>
      </c>
      <c r="C17" s="17" t="s">
        <v>42</v>
      </c>
      <c r="D17" s="10" t="s">
        <v>43</v>
      </c>
      <c r="E17" s="30" t="s">
        <v>75</v>
      </c>
      <c r="F17" s="30" t="s">
        <v>76</v>
      </c>
      <c r="G17" s="30" t="s">
        <v>77</v>
      </c>
      <c r="H17" s="11"/>
      <c r="I17" s="11"/>
      <c r="J17" s="12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>
      <c r="A18" s="19"/>
      <c r="B18" s="27"/>
      <c r="C18" s="17"/>
      <c r="D18" s="10"/>
      <c r="E18" s="11"/>
      <c r="F18" s="11"/>
      <c r="G18" s="11"/>
      <c r="H18" s="11"/>
      <c r="I18" s="11"/>
      <c r="J18" s="12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</row>
    <row r="20">
      <c r="D20" s="35" t="s">
        <v>78</v>
      </c>
    </row>
    <row r="21">
      <c r="D21" s="35" t="s">
        <v>79</v>
      </c>
      <c r="E21" s="36">
        <v>19600.0</v>
      </c>
    </row>
    <row r="22">
      <c r="D22" s="35" t="s">
        <v>80</v>
      </c>
      <c r="E22" s="36">
        <v>1615.0</v>
      </c>
    </row>
    <row r="23">
      <c r="D23" s="35" t="s">
        <v>81</v>
      </c>
      <c r="E23" s="36">
        <v>3000000.0</v>
      </c>
    </row>
    <row r="24">
      <c r="E24" s="37"/>
    </row>
    <row r="25">
      <c r="E25" s="37">
        <f>SUM(E21:E24)</f>
        <v>3021215</v>
      </c>
    </row>
  </sheetData>
  <mergeCells count="4">
    <mergeCell ref="A2:A7"/>
    <mergeCell ref="F2:F6"/>
    <mergeCell ref="A8:A13"/>
    <mergeCell ref="A14:A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6.38"/>
    <col customWidth="1" min="3" max="3" width="46.5"/>
    <col customWidth="1" min="4" max="4" width="10.88"/>
    <col customWidth="1" min="5" max="5" width="30.38"/>
    <col customWidth="1" min="6" max="6" width="30.5"/>
    <col customWidth="1" min="7" max="14" width="24.88"/>
    <col customWidth="1" min="15" max="15" width="26.5"/>
    <col customWidth="1" min="16" max="16" width="22.88"/>
  </cols>
  <sheetData>
    <row r="1">
      <c r="A1" s="1"/>
      <c r="B1" s="2" t="s">
        <v>0</v>
      </c>
      <c r="C1" s="2" t="s">
        <v>1</v>
      </c>
      <c r="D1" s="2" t="s">
        <v>2</v>
      </c>
      <c r="E1" s="29" t="s">
        <v>44</v>
      </c>
      <c r="F1" s="29" t="s">
        <v>45</v>
      </c>
      <c r="G1" s="29" t="s">
        <v>46</v>
      </c>
      <c r="H1" s="29" t="s">
        <v>82</v>
      </c>
      <c r="I1" s="29" t="s">
        <v>45</v>
      </c>
      <c r="J1" s="29" t="s">
        <v>83</v>
      </c>
      <c r="K1" s="29" t="s">
        <v>84</v>
      </c>
      <c r="L1" s="29" t="s">
        <v>45</v>
      </c>
      <c r="M1" s="29" t="s">
        <v>85</v>
      </c>
      <c r="N1" s="29" t="s">
        <v>86</v>
      </c>
      <c r="O1" s="38" t="s">
        <v>45</v>
      </c>
      <c r="P1" s="29" t="s">
        <v>87</v>
      </c>
      <c r="Q1" s="3" t="s">
        <v>3</v>
      </c>
      <c r="R1" s="4" t="s">
        <v>4</v>
      </c>
      <c r="S1" s="5" t="s">
        <v>5</v>
      </c>
      <c r="T1" s="6" t="s">
        <v>6</v>
      </c>
      <c r="U1" s="6" t="s">
        <v>7</v>
      </c>
      <c r="V1" s="6" t="s">
        <v>8</v>
      </c>
      <c r="W1" s="7">
        <v>1.0</v>
      </c>
      <c r="X1" s="7">
        <v>2.0</v>
      </c>
      <c r="Y1" s="7">
        <v>3.0</v>
      </c>
      <c r="Z1" s="7">
        <v>4.0</v>
      </c>
      <c r="AA1" s="7">
        <v>5.0</v>
      </c>
      <c r="AB1" s="7">
        <v>6.0</v>
      </c>
      <c r="AC1" s="7">
        <v>7.0</v>
      </c>
      <c r="AD1" s="7">
        <v>8.0</v>
      </c>
      <c r="AE1" s="7">
        <v>9.0</v>
      </c>
      <c r="AF1" s="7">
        <v>10.0</v>
      </c>
      <c r="AG1" s="7">
        <v>11.0</v>
      </c>
      <c r="AH1" s="7">
        <v>12.0</v>
      </c>
      <c r="AI1" s="7">
        <v>13.0</v>
      </c>
      <c r="AJ1" s="7">
        <v>14.0</v>
      </c>
      <c r="AK1" s="7">
        <v>15.0</v>
      </c>
      <c r="AL1" s="7">
        <v>16.0</v>
      </c>
      <c r="AM1" s="7">
        <v>17.0</v>
      </c>
      <c r="AN1" s="7">
        <v>18.0</v>
      </c>
      <c r="AO1" s="7">
        <v>19.0</v>
      </c>
      <c r="AP1" s="7">
        <v>20.0</v>
      </c>
      <c r="AQ1" s="7">
        <v>21.0</v>
      </c>
      <c r="AR1" s="7">
        <v>22.0</v>
      </c>
      <c r="AS1" s="7">
        <v>23.0</v>
      </c>
      <c r="AT1" s="7">
        <v>24.0</v>
      </c>
      <c r="AU1" s="7">
        <v>25.0</v>
      </c>
      <c r="AV1" s="7">
        <v>26.0</v>
      </c>
      <c r="AW1" s="7">
        <v>27.0</v>
      </c>
      <c r="AX1" s="7">
        <v>28.0</v>
      </c>
      <c r="AY1" s="7">
        <v>29.0</v>
      </c>
      <c r="AZ1" s="7">
        <v>30.0</v>
      </c>
      <c r="BA1" s="7">
        <v>31.0</v>
      </c>
    </row>
    <row r="2">
      <c r="A2" s="8" t="s">
        <v>9</v>
      </c>
      <c r="B2" s="9" t="s">
        <v>10</v>
      </c>
      <c r="C2" s="9" t="s">
        <v>11</v>
      </c>
      <c r="D2" s="10" t="s">
        <v>12</v>
      </c>
      <c r="E2" s="30" t="s">
        <v>88</v>
      </c>
      <c r="F2" s="31" t="s">
        <v>48</v>
      </c>
      <c r="G2" s="30" t="s">
        <v>49</v>
      </c>
      <c r="H2" s="30" t="s">
        <v>88</v>
      </c>
      <c r="I2" s="31"/>
      <c r="J2" s="30"/>
      <c r="K2" s="30"/>
      <c r="L2" s="31"/>
      <c r="M2" s="30"/>
      <c r="N2" s="39"/>
      <c r="O2" s="40"/>
      <c r="P2" s="30"/>
      <c r="Q2" s="11"/>
      <c r="R2" s="11"/>
      <c r="S2" s="12"/>
      <c r="T2" s="13">
        <v>3.0</v>
      </c>
      <c r="U2" s="14">
        <f>countif(W2:BA2,"O")</f>
        <v>2</v>
      </c>
      <c r="V2" s="15">
        <f>U2/T2</f>
        <v>0.6666666667</v>
      </c>
      <c r="W2" s="13" t="s">
        <v>13</v>
      </c>
      <c r="X2" s="13" t="s">
        <v>13</v>
      </c>
      <c r="Y2" s="13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>
      <c r="A3" s="16"/>
      <c r="B3" s="9"/>
      <c r="C3" s="9" t="s">
        <v>14</v>
      </c>
      <c r="D3" s="10" t="s">
        <v>15</v>
      </c>
      <c r="E3" s="30" t="s">
        <v>50</v>
      </c>
      <c r="F3" s="32"/>
      <c r="G3" s="30" t="s">
        <v>51</v>
      </c>
      <c r="H3" s="30" t="s">
        <v>50</v>
      </c>
      <c r="I3" s="32"/>
      <c r="J3" s="30"/>
      <c r="K3" s="30" t="s">
        <v>89</v>
      </c>
      <c r="L3" s="32"/>
      <c r="M3" s="30"/>
      <c r="N3" s="39" t="s">
        <v>90</v>
      </c>
      <c r="O3" s="40" t="s">
        <v>91</v>
      </c>
      <c r="P3" s="30" t="s">
        <v>92</v>
      </c>
      <c r="Q3" s="11"/>
      <c r="R3" s="11"/>
      <c r="S3" s="12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</row>
    <row r="4">
      <c r="A4" s="16"/>
      <c r="B4" s="9"/>
      <c r="C4" s="9" t="s">
        <v>16</v>
      </c>
      <c r="D4" s="10" t="s">
        <v>17</v>
      </c>
      <c r="E4" s="30" t="s">
        <v>93</v>
      </c>
      <c r="F4" s="32"/>
      <c r="G4" s="30" t="s">
        <v>53</v>
      </c>
      <c r="H4" s="30" t="s">
        <v>93</v>
      </c>
      <c r="I4" s="32"/>
      <c r="J4" s="30"/>
      <c r="K4" s="30" t="s">
        <v>94</v>
      </c>
      <c r="L4" s="32"/>
      <c r="M4" s="30"/>
      <c r="N4" s="39" t="s">
        <v>95</v>
      </c>
      <c r="O4" s="40"/>
      <c r="P4" s="30" t="s">
        <v>96</v>
      </c>
      <c r="Q4" s="11"/>
      <c r="R4" s="11"/>
      <c r="S4" s="12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</row>
    <row r="5">
      <c r="A5" s="16"/>
      <c r="B5" s="17"/>
      <c r="C5" s="17" t="s">
        <v>97</v>
      </c>
      <c r="D5" s="10"/>
      <c r="E5" s="11"/>
      <c r="F5" s="32"/>
      <c r="G5" s="11"/>
      <c r="H5" s="11"/>
      <c r="I5" s="32"/>
      <c r="J5" s="30" t="s">
        <v>98</v>
      </c>
      <c r="K5" s="30" t="s">
        <v>99</v>
      </c>
      <c r="L5" s="32"/>
      <c r="M5" s="30" t="s">
        <v>100</v>
      </c>
      <c r="N5" s="39" t="s">
        <v>101</v>
      </c>
      <c r="O5" s="40"/>
      <c r="P5" s="30" t="s">
        <v>102</v>
      </c>
      <c r="Q5" s="11"/>
      <c r="R5" s="11"/>
      <c r="S5" s="12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</row>
    <row r="6">
      <c r="A6" s="16"/>
      <c r="B6" s="17"/>
      <c r="C6" s="17"/>
      <c r="D6" s="10"/>
      <c r="E6" s="11"/>
      <c r="F6" s="32"/>
      <c r="G6" s="11"/>
      <c r="H6" s="11"/>
      <c r="I6" s="32"/>
      <c r="J6" s="30" t="s">
        <v>103</v>
      </c>
      <c r="K6" s="30" t="s">
        <v>104</v>
      </c>
      <c r="L6" s="32"/>
      <c r="M6" s="30" t="s">
        <v>103</v>
      </c>
      <c r="N6" s="39" t="s">
        <v>105</v>
      </c>
      <c r="O6" s="40"/>
      <c r="P6" s="30" t="s">
        <v>106</v>
      </c>
      <c r="Q6" s="11"/>
      <c r="R6" s="11"/>
      <c r="S6" s="12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</row>
    <row r="7">
      <c r="A7" s="16"/>
      <c r="B7" s="17"/>
      <c r="C7" s="17"/>
      <c r="D7" s="10"/>
      <c r="E7" s="11"/>
      <c r="F7" s="32"/>
      <c r="G7" s="11"/>
      <c r="H7" s="11"/>
      <c r="I7" s="32"/>
      <c r="J7" s="30" t="s">
        <v>107</v>
      </c>
      <c r="K7" s="30" t="s">
        <v>104</v>
      </c>
      <c r="L7" s="32"/>
      <c r="M7" s="30" t="s">
        <v>108</v>
      </c>
      <c r="N7" s="39" t="s">
        <v>104</v>
      </c>
      <c r="O7" s="40"/>
      <c r="P7" s="30" t="s">
        <v>109</v>
      </c>
      <c r="Q7" s="11"/>
      <c r="R7" s="11"/>
      <c r="S7" s="12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</row>
    <row r="8">
      <c r="A8" s="16"/>
      <c r="B8" s="17" t="s">
        <v>18</v>
      </c>
      <c r="C8" s="17" t="s">
        <v>19</v>
      </c>
      <c r="D8" s="10" t="s">
        <v>20</v>
      </c>
      <c r="E8" s="11"/>
      <c r="F8" s="32"/>
      <c r="G8" s="11"/>
      <c r="H8" s="11"/>
      <c r="I8" s="32"/>
      <c r="J8" s="11"/>
      <c r="K8" s="11"/>
      <c r="L8" s="32"/>
      <c r="M8" s="11"/>
      <c r="N8" s="12"/>
      <c r="O8" s="40"/>
      <c r="P8" s="11"/>
      <c r="Q8" s="11"/>
      <c r="R8" s="11"/>
      <c r="S8" s="12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</row>
    <row r="9">
      <c r="A9" s="16"/>
      <c r="B9" s="18"/>
      <c r="C9" s="17" t="s">
        <v>21</v>
      </c>
      <c r="D9" s="10" t="s">
        <v>22</v>
      </c>
      <c r="E9" s="11"/>
      <c r="F9" s="33"/>
      <c r="G9" s="11"/>
      <c r="H9" s="11"/>
      <c r="I9" s="33"/>
      <c r="J9" s="11"/>
      <c r="K9" s="11"/>
      <c r="L9" s="33"/>
      <c r="M9" s="11"/>
      <c r="N9" s="12"/>
      <c r="O9" s="40"/>
      <c r="P9" s="11"/>
      <c r="Q9" s="11"/>
      <c r="R9" s="11"/>
      <c r="S9" s="12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</row>
    <row r="10">
      <c r="A10" s="19"/>
      <c r="B10" s="17" t="s">
        <v>23</v>
      </c>
      <c r="C10" s="17" t="s">
        <v>24</v>
      </c>
      <c r="D10" s="10" t="s">
        <v>15</v>
      </c>
      <c r="E10" s="30" t="s">
        <v>110</v>
      </c>
      <c r="F10" s="30" t="s">
        <v>55</v>
      </c>
      <c r="G10" s="30" t="s">
        <v>56</v>
      </c>
      <c r="H10" s="30" t="s">
        <v>110</v>
      </c>
      <c r="I10" s="30"/>
      <c r="J10" s="30"/>
      <c r="K10" s="30" t="s">
        <v>111</v>
      </c>
      <c r="L10" s="41" t="s">
        <v>112</v>
      </c>
      <c r="M10" s="30"/>
      <c r="N10" s="30" t="s">
        <v>113</v>
      </c>
      <c r="O10" s="41" t="s">
        <v>114</v>
      </c>
      <c r="P10" s="30" t="s">
        <v>115</v>
      </c>
      <c r="Q10" s="11"/>
      <c r="R10" s="11"/>
      <c r="S10" s="12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</row>
    <row r="11">
      <c r="A11" s="20" t="s">
        <v>25</v>
      </c>
      <c r="B11" s="17" t="s">
        <v>26</v>
      </c>
      <c r="C11" s="17" t="s">
        <v>27</v>
      </c>
      <c r="D11" s="10" t="s">
        <v>15</v>
      </c>
      <c r="E11" s="30" t="s">
        <v>57</v>
      </c>
      <c r="F11" s="11"/>
      <c r="G11" s="30" t="s">
        <v>58</v>
      </c>
      <c r="H11" s="30" t="s">
        <v>116</v>
      </c>
      <c r="I11" s="11"/>
      <c r="J11" s="30" t="s">
        <v>117</v>
      </c>
      <c r="K11" s="30" t="s">
        <v>118</v>
      </c>
      <c r="L11" s="30" t="s">
        <v>119</v>
      </c>
      <c r="M11" s="30" t="s">
        <v>120</v>
      </c>
      <c r="N11" s="30" t="s">
        <v>121</v>
      </c>
      <c r="O11" s="30" t="s">
        <v>122</v>
      </c>
      <c r="P11" s="30" t="s">
        <v>123</v>
      </c>
      <c r="Q11" s="11"/>
      <c r="R11" s="11"/>
      <c r="S11" s="12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>
      <c r="A12" s="16"/>
      <c r="B12" s="17" t="s">
        <v>28</v>
      </c>
      <c r="C12" s="17" t="s">
        <v>29</v>
      </c>
      <c r="D12" s="10" t="s">
        <v>12</v>
      </c>
      <c r="E12" s="11"/>
      <c r="F12" s="30" t="s">
        <v>59</v>
      </c>
      <c r="G12" s="30" t="s">
        <v>60</v>
      </c>
      <c r="H12" s="30" t="s">
        <v>124</v>
      </c>
      <c r="I12" s="30"/>
      <c r="J12" s="30" t="s">
        <v>125</v>
      </c>
      <c r="K12" s="30" t="s">
        <v>126</v>
      </c>
      <c r="L12" s="30" t="s">
        <v>59</v>
      </c>
      <c r="M12" s="30" t="s">
        <v>127</v>
      </c>
      <c r="N12" s="30" t="s">
        <v>126</v>
      </c>
      <c r="O12" s="30" t="s">
        <v>59</v>
      </c>
      <c r="P12" s="30" t="s">
        <v>127</v>
      </c>
      <c r="Q12" s="11"/>
      <c r="R12" s="11"/>
      <c r="S12" s="12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>
      <c r="A13" s="16"/>
      <c r="B13" s="17"/>
      <c r="C13" s="17" t="s">
        <v>128</v>
      </c>
      <c r="D13" s="10" t="s">
        <v>12</v>
      </c>
      <c r="E13" s="11"/>
      <c r="F13" s="30" t="s">
        <v>61</v>
      </c>
      <c r="G13" s="30" t="s">
        <v>62</v>
      </c>
      <c r="H13" s="11"/>
      <c r="I13" s="30"/>
      <c r="J13" s="30"/>
      <c r="K13" s="11"/>
      <c r="L13" s="30"/>
      <c r="M13" s="30"/>
      <c r="N13" s="11"/>
      <c r="O13" s="30"/>
      <c r="P13" s="30"/>
      <c r="Q13" s="11"/>
      <c r="R13" s="11"/>
      <c r="S13" s="12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>
      <c r="A14" s="16"/>
      <c r="B14" s="21" t="s">
        <v>31</v>
      </c>
      <c r="C14" s="22" t="s">
        <v>32</v>
      </c>
      <c r="D14" s="23" t="s">
        <v>15</v>
      </c>
      <c r="E14" s="11"/>
      <c r="F14" s="30" t="s">
        <v>63</v>
      </c>
      <c r="G14" s="30" t="s">
        <v>64</v>
      </c>
      <c r="H14" s="30" t="s">
        <v>129</v>
      </c>
      <c r="I14" s="30"/>
      <c r="J14" s="30" t="s">
        <v>130</v>
      </c>
      <c r="K14" s="30" t="s">
        <v>131</v>
      </c>
      <c r="L14" s="30" t="s">
        <v>132</v>
      </c>
      <c r="M14" s="30" t="s">
        <v>133</v>
      </c>
      <c r="N14" s="30" t="s">
        <v>134</v>
      </c>
      <c r="O14" s="30"/>
      <c r="P14" s="30" t="s">
        <v>135</v>
      </c>
      <c r="Q14" s="11"/>
      <c r="R14" s="11"/>
      <c r="S14" s="12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>
      <c r="A15" s="16"/>
      <c r="B15" s="21"/>
      <c r="C15" s="22" t="s">
        <v>33</v>
      </c>
      <c r="D15" s="23" t="s">
        <v>34</v>
      </c>
      <c r="E15" s="11"/>
      <c r="F15" s="30" t="s">
        <v>65</v>
      </c>
      <c r="G15" s="30" t="s">
        <v>66</v>
      </c>
      <c r="H15" s="11"/>
      <c r="I15" s="30"/>
      <c r="J15" s="30"/>
      <c r="K15" s="30" t="s">
        <v>136</v>
      </c>
      <c r="L15" s="30" t="s">
        <v>65</v>
      </c>
      <c r="M15" s="30" t="s">
        <v>65</v>
      </c>
      <c r="N15" s="30" t="s">
        <v>137</v>
      </c>
      <c r="O15" s="30" t="s">
        <v>65</v>
      </c>
      <c r="P15" s="30" t="s">
        <v>65</v>
      </c>
      <c r="Q15" s="11"/>
      <c r="R15" s="11"/>
      <c r="S15" s="12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>
      <c r="A16" s="16"/>
      <c r="B16" s="24" t="s">
        <v>138</v>
      </c>
      <c r="C16" s="42" t="s">
        <v>139</v>
      </c>
      <c r="D16" s="23"/>
      <c r="E16" s="11"/>
      <c r="F16" s="11"/>
      <c r="G16" s="11"/>
      <c r="H16" s="11"/>
      <c r="I16" s="11"/>
      <c r="J16" s="11"/>
      <c r="K16" s="43" t="s">
        <v>140</v>
      </c>
      <c r="L16" s="11"/>
      <c r="M16" s="11"/>
      <c r="N16" s="43" t="s">
        <v>141</v>
      </c>
      <c r="O16" s="11"/>
      <c r="P16" s="11"/>
      <c r="Q16" s="11"/>
      <c r="R16" s="11"/>
      <c r="S16" s="12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</row>
    <row r="17">
      <c r="A17" s="16"/>
      <c r="B17" s="24"/>
      <c r="C17" s="17"/>
      <c r="D17" s="23"/>
      <c r="E17" s="11"/>
      <c r="F17" s="11"/>
      <c r="G17" s="11"/>
      <c r="H17" s="11"/>
      <c r="I17" s="11"/>
      <c r="J17" s="11"/>
      <c r="K17" s="43" t="s">
        <v>142</v>
      </c>
      <c r="L17" s="11"/>
      <c r="M17" s="11"/>
      <c r="N17" s="30"/>
      <c r="O17" s="11"/>
      <c r="P17" s="11"/>
      <c r="Q17" s="11"/>
      <c r="R17" s="11"/>
      <c r="S17" s="12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>
      <c r="A18" s="19"/>
      <c r="B18" s="24"/>
      <c r="C18" s="17"/>
      <c r="D18" s="2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1"/>
      <c r="R18" s="11"/>
      <c r="S18" s="12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>
      <c r="A19" s="26" t="s">
        <v>35</v>
      </c>
      <c r="B19" s="27" t="s">
        <v>36</v>
      </c>
      <c r="C19" s="17" t="s">
        <v>37</v>
      </c>
      <c r="D19" s="28" t="s">
        <v>38</v>
      </c>
      <c r="E19" s="34" t="s">
        <v>67</v>
      </c>
      <c r="F19" s="34" t="s">
        <v>68</v>
      </c>
      <c r="G19" s="1" t="str">
        <f>F19</f>
        <v>주 3-4회 고고
운동하면 뇌가 깬다!</v>
      </c>
      <c r="H19" s="34" t="s">
        <v>143</v>
      </c>
      <c r="I19" s="34"/>
      <c r="J19" s="34" t="s">
        <v>144</v>
      </c>
      <c r="K19" s="34" t="s">
        <v>143</v>
      </c>
      <c r="L19" s="34" t="s">
        <v>145</v>
      </c>
      <c r="M19" s="34" t="s">
        <v>144</v>
      </c>
      <c r="N19" s="34" t="s">
        <v>146</v>
      </c>
      <c r="O19" s="34" t="s">
        <v>145</v>
      </c>
      <c r="P19" s="34" t="s">
        <v>147</v>
      </c>
      <c r="Q19" s="11"/>
      <c r="R19" s="11"/>
      <c r="S19" s="12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>
      <c r="A20" s="16"/>
      <c r="B20" s="27"/>
      <c r="C20" s="17" t="s">
        <v>69</v>
      </c>
      <c r="D20" s="10" t="s">
        <v>17</v>
      </c>
      <c r="E20" s="30" t="s">
        <v>70</v>
      </c>
      <c r="F20" s="11"/>
      <c r="G20" s="30" t="s">
        <v>71</v>
      </c>
      <c r="H20" s="30"/>
      <c r="I20" s="11"/>
      <c r="J20" s="30"/>
      <c r="K20" s="30"/>
      <c r="L20" s="11"/>
      <c r="M20" s="30"/>
      <c r="N20" s="30"/>
      <c r="O20" s="11"/>
      <c r="P20" s="30"/>
      <c r="Q20" s="11"/>
      <c r="R20" s="11"/>
      <c r="S20" s="12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</row>
    <row r="21">
      <c r="A21" s="16"/>
      <c r="B21" s="27"/>
      <c r="C21" s="17" t="s">
        <v>40</v>
      </c>
      <c r="D21" s="10" t="s">
        <v>38</v>
      </c>
      <c r="E21" s="30" t="s">
        <v>72</v>
      </c>
      <c r="F21" s="30"/>
      <c r="G21" s="30" t="s">
        <v>74</v>
      </c>
      <c r="H21" s="30"/>
      <c r="I21" s="30"/>
      <c r="J21" s="30"/>
      <c r="K21" s="30"/>
      <c r="L21" s="30"/>
      <c r="M21" s="30"/>
      <c r="N21" s="30"/>
      <c r="O21" s="30"/>
      <c r="P21" s="30"/>
      <c r="Q21" s="11"/>
      <c r="R21" s="11"/>
      <c r="S21" s="12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</row>
    <row r="22">
      <c r="A22" s="16"/>
      <c r="B22" s="27" t="s">
        <v>41</v>
      </c>
      <c r="C22" s="17" t="s">
        <v>42</v>
      </c>
      <c r="D22" s="10" t="s">
        <v>43</v>
      </c>
      <c r="E22" s="30" t="s">
        <v>75</v>
      </c>
      <c r="F22" s="30" t="s">
        <v>76</v>
      </c>
      <c r="G22" s="30" t="s">
        <v>77</v>
      </c>
      <c r="H22" s="30"/>
      <c r="I22" s="30"/>
      <c r="J22" s="30"/>
      <c r="K22" s="30"/>
      <c r="L22" s="30"/>
      <c r="M22" s="30"/>
      <c r="N22" s="30"/>
      <c r="O22" s="30"/>
      <c r="P22" s="30"/>
      <c r="Q22" s="11"/>
      <c r="R22" s="11"/>
      <c r="S22" s="12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>
      <c r="A23" s="19"/>
      <c r="B23" s="27"/>
      <c r="C23" s="17"/>
      <c r="D23" s="1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5">
      <c r="D25" s="35" t="s">
        <v>78</v>
      </c>
    </row>
    <row r="26">
      <c r="D26" s="35" t="s">
        <v>79</v>
      </c>
      <c r="E26" s="36">
        <v>42100.0</v>
      </c>
      <c r="F26" s="35">
        <v>25300.0</v>
      </c>
      <c r="H26" s="36">
        <v>60000.0</v>
      </c>
      <c r="K26" s="36">
        <v>80200.0</v>
      </c>
      <c r="N26" s="36">
        <v>32000.0</v>
      </c>
    </row>
    <row r="27">
      <c r="D27" s="35" t="s">
        <v>80</v>
      </c>
      <c r="E27" s="36">
        <v>3012.0</v>
      </c>
      <c r="H27" s="36">
        <v>6347.0</v>
      </c>
      <c r="K27" s="36">
        <v>4830.0</v>
      </c>
      <c r="N27" s="36">
        <v>4066.0</v>
      </c>
    </row>
    <row r="28">
      <c r="D28" s="35" t="s">
        <v>148</v>
      </c>
      <c r="E28" s="36"/>
      <c r="H28" s="36"/>
      <c r="K28" s="36"/>
      <c r="N28" s="36">
        <v>40000.0</v>
      </c>
    </row>
    <row r="29">
      <c r="D29" s="35" t="s">
        <v>81</v>
      </c>
      <c r="E29" s="36">
        <v>2000000.0</v>
      </c>
      <c r="H29" s="36">
        <v>1464177.0</v>
      </c>
      <c r="K29" s="36">
        <v>4000000.0</v>
      </c>
      <c r="N29" s="36">
        <v>2415000.0</v>
      </c>
    </row>
    <row r="30">
      <c r="E30" s="37"/>
      <c r="H30" s="37"/>
      <c r="K30" s="37"/>
      <c r="N30" s="37"/>
    </row>
    <row r="31">
      <c r="E31" s="37">
        <f>SUM(E26:E30)</f>
        <v>2045112</v>
      </c>
      <c r="H31" s="37">
        <f>SUM(H26:H30)</f>
        <v>1530524</v>
      </c>
      <c r="K31" s="37">
        <f>SUM(K26:K30)</f>
        <v>4085030</v>
      </c>
      <c r="N31" s="37">
        <f>SUM(N26:N30)</f>
        <v>2491066</v>
      </c>
    </row>
  </sheetData>
  <mergeCells count="6">
    <mergeCell ref="A2:A10"/>
    <mergeCell ref="F2:F9"/>
    <mergeCell ref="I2:I9"/>
    <mergeCell ref="L2:L9"/>
    <mergeCell ref="A11:A18"/>
    <mergeCell ref="A19:A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35" t="s">
        <v>149</v>
      </c>
      <c r="C5" s="35" t="s">
        <v>150</v>
      </c>
    </row>
    <row r="6">
      <c r="C6" s="35" t="s">
        <v>151</v>
      </c>
    </row>
    <row r="7">
      <c r="C7" s="35" t="s">
        <v>152</v>
      </c>
    </row>
    <row r="8">
      <c r="C8" s="35" t="s">
        <v>153</v>
      </c>
    </row>
    <row r="14">
      <c r="B14" s="35" t="s">
        <v>154</v>
      </c>
      <c r="C14" s="35" t="s">
        <v>155</v>
      </c>
    </row>
    <row r="15">
      <c r="C15" s="35" t="s">
        <v>149</v>
      </c>
    </row>
    <row r="16">
      <c r="C16" s="35" t="s">
        <v>156</v>
      </c>
      <c r="D16" s="35" t="s">
        <v>157</v>
      </c>
    </row>
    <row r="19">
      <c r="B19" s="35" t="s">
        <v>158</v>
      </c>
      <c r="C19" s="35" t="s">
        <v>159</v>
      </c>
    </row>
    <row r="20">
      <c r="C20" s="35" t="s">
        <v>148</v>
      </c>
    </row>
    <row r="21">
      <c r="C21" s="35" t="s">
        <v>160</v>
      </c>
    </row>
    <row r="23">
      <c r="B23" s="35" t="s">
        <v>161</v>
      </c>
      <c r="C23" s="35" t="s">
        <v>162</v>
      </c>
    </row>
    <row r="27">
      <c r="B27" s="35" t="s">
        <v>163</v>
      </c>
      <c r="C27" s="35" t="s">
        <v>164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5"/>
  </cols>
  <sheetData>
    <row r="2" ht="28.5" customHeight="1">
      <c r="B2" s="44" t="s">
        <v>165</v>
      </c>
      <c r="C2" s="45"/>
      <c r="D2" s="45"/>
      <c r="E2" s="45"/>
      <c r="F2" s="45"/>
      <c r="G2" s="45"/>
      <c r="H2" s="45"/>
      <c r="I2" s="45"/>
      <c r="J2" s="46"/>
    </row>
    <row r="3">
      <c r="B3" s="47"/>
      <c r="C3" s="47"/>
      <c r="D3" s="47"/>
      <c r="E3" s="47"/>
      <c r="F3" s="47"/>
      <c r="G3" s="47"/>
      <c r="H3" s="47"/>
      <c r="I3" s="47"/>
      <c r="J3" s="47"/>
    </row>
    <row r="4" ht="75.0" customHeight="1">
      <c r="B4" s="48" t="s">
        <v>166</v>
      </c>
      <c r="C4" s="49" t="s">
        <v>167</v>
      </c>
      <c r="D4" s="50" t="s">
        <v>168</v>
      </c>
      <c r="E4" s="51" t="s">
        <v>169</v>
      </c>
      <c r="F4" s="49" t="s">
        <v>170</v>
      </c>
      <c r="G4" s="52" t="s">
        <v>171</v>
      </c>
      <c r="H4" s="53" t="s">
        <v>172</v>
      </c>
      <c r="I4" s="54" t="s">
        <v>173</v>
      </c>
      <c r="J4" s="55" t="s">
        <v>174</v>
      </c>
    </row>
    <row r="5" ht="75.0" customHeight="1">
      <c r="B5" s="56" t="s">
        <v>175</v>
      </c>
      <c r="C5" s="57" t="str">
        <f>E7</f>
        <v>가족</v>
      </c>
      <c r="D5" s="58" t="s">
        <v>176</v>
      </c>
      <c r="E5" s="56" t="s">
        <v>177</v>
      </c>
      <c r="F5" s="59" t="str">
        <f>F7</f>
        <v>부모님</v>
      </c>
      <c r="G5" s="58" t="s">
        <v>178</v>
      </c>
      <c r="H5" s="60" t="s">
        <v>179</v>
      </c>
      <c r="I5" s="61" t="str">
        <f>G7</f>
        <v>건강</v>
      </c>
      <c r="J5" s="58" t="s">
        <v>180</v>
      </c>
    </row>
    <row r="6" ht="75.0" customHeight="1">
      <c r="B6" s="62" t="s">
        <v>181</v>
      </c>
      <c r="C6" s="63" t="s">
        <v>182</v>
      </c>
      <c r="D6" s="64" t="s">
        <v>183</v>
      </c>
      <c r="E6" s="62" t="s">
        <v>184</v>
      </c>
      <c r="F6" s="65" t="s">
        <v>185</v>
      </c>
      <c r="G6" s="64" t="s">
        <v>186</v>
      </c>
      <c r="H6" s="66" t="s">
        <v>187</v>
      </c>
      <c r="I6" s="63" t="s">
        <v>188</v>
      </c>
      <c r="J6" s="67" t="s">
        <v>189</v>
      </c>
    </row>
    <row r="7" ht="75.0" customHeight="1">
      <c r="B7" s="51" t="s">
        <v>190</v>
      </c>
      <c r="C7" s="68" t="s">
        <v>191</v>
      </c>
      <c r="D7" s="50" t="s">
        <v>192</v>
      </c>
      <c r="E7" s="69" t="s">
        <v>193</v>
      </c>
      <c r="F7" s="70" t="s">
        <v>194</v>
      </c>
      <c r="G7" s="71" t="s">
        <v>35</v>
      </c>
      <c r="H7" s="72" t="s">
        <v>195</v>
      </c>
      <c r="I7" s="73" t="s">
        <v>196</v>
      </c>
      <c r="J7" s="74" t="s">
        <v>197</v>
      </c>
    </row>
    <row r="8" ht="75.0" customHeight="1">
      <c r="B8" s="56" t="s">
        <v>198</v>
      </c>
      <c r="C8" s="75" t="s">
        <v>199</v>
      </c>
      <c r="D8" s="58" t="s">
        <v>200</v>
      </c>
      <c r="E8" s="76" t="s">
        <v>199</v>
      </c>
      <c r="F8" s="77" t="s">
        <v>201</v>
      </c>
      <c r="G8" s="78" t="s">
        <v>202</v>
      </c>
      <c r="H8" s="79" t="s">
        <v>203</v>
      </c>
      <c r="I8" s="80" t="str">
        <f>G8</f>
        <v>부동산
투자</v>
      </c>
      <c r="J8" s="81" t="s">
        <v>204</v>
      </c>
    </row>
    <row r="9" ht="75.0" customHeight="1">
      <c r="B9" s="62" t="s">
        <v>205</v>
      </c>
      <c r="C9" s="63" t="s">
        <v>206</v>
      </c>
      <c r="D9" s="64" t="s">
        <v>207</v>
      </c>
      <c r="E9" s="82" t="s">
        <v>208</v>
      </c>
      <c r="F9" s="83" t="s">
        <v>209</v>
      </c>
      <c r="G9" s="84" t="s">
        <v>210</v>
      </c>
      <c r="H9" s="85" t="s">
        <v>211</v>
      </c>
      <c r="I9" s="86" t="s">
        <v>212</v>
      </c>
      <c r="J9" s="87" t="s">
        <v>213</v>
      </c>
    </row>
    <row r="10" ht="75.0" customHeight="1">
      <c r="B10" s="88" t="s">
        <v>214</v>
      </c>
      <c r="C10" s="89" t="s">
        <v>215</v>
      </c>
      <c r="D10" s="90" t="s">
        <v>216</v>
      </c>
      <c r="E10" s="51" t="s">
        <v>217</v>
      </c>
      <c r="F10" s="68" t="s">
        <v>218</v>
      </c>
      <c r="G10" s="50" t="s">
        <v>219</v>
      </c>
      <c r="H10" s="91" t="s">
        <v>220</v>
      </c>
      <c r="I10" s="89" t="s">
        <v>221</v>
      </c>
      <c r="J10" s="92" t="s">
        <v>222</v>
      </c>
    </row>
    <row r="11" ht="75.0" customHeight="1">
      <c r="B11" s="56" t="s">
        <v>223</v>
      </c>
      <c r="C11" s="93" t="str">
        <f>E9</f>
        <v>투자
공부</v>
      </c>
      <c r="D11" s="94" t="s">
        <v>224</v>
      </c>
      <c r="E11" s="56" t="s">
        <v>225</v>
      </c>
      <c r="F11" s="95" t="str">
        <f>F9</f>
        <v>파이프라인</v>
      </c>
      <c r="G11" s="96" t="s">
        <v>226</v>
      </c>
      <c r="H11" s="97"/>
      <c r="I11" s="98" t="str">
        <f>G9</f>
        <v>가게 
월 순수익 
천만원</v>
      </c>
      <c r="J11" s="96" t="s">
        <v>227</v>
      </c>
    </row>
    <row r="12" ht="75.0" customHeight="1">
      <c r="B12" s="62" t="s">
        <v>228</v>
      </c>
      <c r="C12" s="63" t="s">
        <v>229</v>
      </c>
      <c r="D12" s="99" t="s">
        <v>230</v>
      </c>
      <c r="E12" s="62" t="s">
        <v>216</v>
      </c>
      <c r="F12" s="100" t="s">
        <v>231</v>
      </c>
      <c r="G12" s="101" t="s">
        <v>232</v>
      </c>
      <c r="H12" s="102"/>
      <c r="I12" s="65" t="s">
        <v>233</v>
      </c>
      <c r="J12" s="67" t="s">
        <v>234</v>
      </c>
    </row>
  </sheetData>
  <mergeCells count="1">
    <mergeCell ref="B2:J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5"/>
  </cols>
  <sheetData>
    <row r="2" ht="28.5" customHeight="1">
      <c r="B2" s="44" t="s">
        <v>165</v>
      </c>
      <c r="C2" s="45"/>
      <c r="D2" s="45"/>
      <c r="E2" s="45"/>
      <c r="F2" s="45"/>
      <c r="G2" s="45"/>
      <c r="H2" s="45"/>
      <c r="I2" s="45"/>
      <c r="J2" s="46"/>
    </row>
    <row r="3">
      <c r="B3" s="47"/>
      <c r="C3" s="47"/>
      <c r="D3" s="47"/>
      <c r="E3" s="47"/>
      <c r="F3" s="47"/>
      <c r="G3" s="47"/>
      <c r="H3" s="47"/>
      <c r="I3" s="47"/>
      <c r="J3" s="47"/>
    </row>
    <row r="4" ht="75.0" customHeight="1">
      <c r="B4" s="48" t="s">
        <v>166</v>
      </c>
      <c r="C4" s="54" t="s">
        <v>167</v>
      </c>
      <c r="D4" s="50" t="s">
        <v>168</v>
      </c>
      <c r="E4" s="51" t="s">
        <v>169</v>
      </c>
      <c r="F4" s="49" t="s">
        <v>170</v>
      </c>
      <c r="G4" s="52" t="s">
        <v>171</v>
      </c>
      <c r="H4" s="53" t="s">
        <v>172</v>
      </c>
      <c r="I4" s="54" t="s">
        <v>173</v>
      </c>
      <c r="J4" s="55" t="s">
        <v>174</v>
      </c>
    </row>
    <row r="5" ht="75.0" customHeight="1">
      <c r="B5" s="56" t="s">
        <v>175</v>
      </c>
      <c r="C5" s="57" t="s">
        <v>193</v>
      </c>
      <c r="D5" s="58" t="s">
        <v>176</v>
      </c>
      <c r="E5" s="56" t="s">
        <v>177</v>
      </c>
      <c r="F5" s="59" t="s">
        <v>194</v>
      </c>
      <c r="G5" s="58" t="s">
        <v>178</v>
      </c>
      <c r="H5" s="60" t="s">
        <v>179</v>
      </c>
      <c r="I5" s="61" t="s">
        <v>35</v>
      </c>
      <c r="J5" s="58" t="s">
        <v>180</v>
      </c>
    </row>
    <row r="6" ht="75.0" customHeight="1">
      <c r="B6" s="62" t="s">
        <v>181</v>
      </c>
      <c r="C6" s="63" t="s">
        <v>182</v>
      </c>
      <c r="D6" s="64" t="s">
        <v>183</v>
      </c>
      <c r="E6" s="62" t="s">
        <v>184</v>
      </c>
      <c r="F6" s="65" t="s">
        <v>185</v>
      </c>
      <c r="G6" s="64" t="s">
        <v>186</v>
      </c>
      <c r="H6" s="66" t="s">
        <v>187</v>
      </c>
      <c r="I6" s="63" t="s">
        <v>188</v>
      </c>
      <c r="J6" s="67" t="s">
        <v>189</v>
      </c>
    </row>
    <row r="7" ht="75.0" customHeight="1">
      <c r="B7" s="51" t="s">
        <v>190</v>
      </c>
      <c r="C7" s="68" t="s">
        <v>191</v>
      </c>
      <c r="D7" s="50" t="s">
        <v>192</v>
      </c>
      <c r="E7" s="69" t="s">
        <v>193</v>
      </c>
      <c r="F7" s="70" t="s">
        <v>194</v>
      </c>
      <c r="G7" s="71" t="s">
        <v>35</v>
      </c>
      <c r="H7" s="72" t="s">
        <v>195</v>
      </c>
      <c r="I7" s="73" t="s">
        <v>196</v>
      </c>
      <c r="J7" s="74" t="s">
        <v>197</v>
      </c>
    </row>
    <row r="8" ht="75.0" customHeight="1">
      <c r="B8" s="56" t="s">
        <v>198</v>
      </c>
      <c r="C8" s="75" t="s">
        <v>199</v>
      </c>
      <c r="D8" s="58" t="s">
        <v>200</v>
      </c>
      <c r="E8" s="76" t="s">
        <v>199</v>
      </c>
      <c r="F8" s="77" t="s">
        <v>235</v>
      </c>
      <c r="G8" s="78" t="s">
        <v>202</v>
      </c>
      <c r="H8" s="79" t="s">
        <v>203</v>
      </c>
      <c r="I8" s="80" t="s">
        <v>202</v>
      </c>
      <c r="J8" s="81" t="s">
        <v>204</v>
      </c>
    </row>
    <row r="9" ht="75.0" customHeight="1">
      <c r="B9" s="62" t="s">
        <v>205</v>
      </c>
      <c r="C9" s="63" t="s">
        <v>206</v>
      </c>
      <c r="D9" s="64" t="s">
        <v>207</v>
      </c>
      <c r="E9" s="82" t="s">
        <v>208</v>
      </c>
      <c r="F9" s="83" t="s">
        <v>209</v>
      </c>
      <c r="G9" s="84" t="s">
        <v>210</v>
      </c>
      <c r="H9" s="85" t="s">
        <v>211</v>
      </c>
      <c r="I9" s="86" t="s">
        <v>212</v>
      </c>
      <c r="J9" s="87" t="s">
        <v>213</v>
      </c>
    </row>
    <row r="10" ht="75.0" customHeight="1">
      <c r="B10" s="88" t="s">
        <v>214</v>
      </c>
      <c r="C10" s="89" t="s">
        <v>215</v>
      </c>
      <c r="D10" s="90" t="s">
        <v>216</v>
      </c>
      <c r="E10" s="51" t="s">
        <v>217</v>
      </c>
      <c r="F10" s="68" t="s">
        <v>218</v>
      </c>
      <c r="G10" s="50" t="s">
        <v>219</v>
      </c>
      <c r="H10" s="91" t="s">
        <v>220</v>
      </c>
      <c r="I10" s="89" t="s">
        <v>221</v>
      </c>
      <c r="J10" s="92" t="s">
        <v>222</v>
      </c>
    </row>
    <row r="11" ht="75.0" customHeight="1">
      <c r="B11" s="56" t="s">
        <v>223</v>
      </c>
      <c r="C11" s="93" t="s">
        <v>208</v>
      </c>
      <c r="D11" s="94" t="s">
        <v>224</v>
      </c>
      <c r="E11" s="56" t="s">
        <v>225</v>
      </c>
      <c r="F11" s="95" t="s">
        <v>209</v>
      </c>
      <c r="G11" s="96" t="s">
        <v>226</v>
      </c>
      <c r="H11" s="97"/>
      <c r="I11" s="98" t="s">
        <v>210</v>
      </c>
      <c r="J11" s="96" t="s">
        <v>227</v>
      </c>
    </row>
    <row r="12" ht="75.0" customHeight="1">
      <c r="B12" s="62" t="s">
        <v>228</v>
      </c>
      <c r="C12" s="63" t="s">
        <v>229</v>
      </c>
      <c r="D12" s="99" t="s">
        <v>230</v>
      </c>
      <c r="E12" s="62" t="s">
        <v>216</v>
      </c>
      <c r="F12" s="100" t="s">
        <v>231</v>
      </c>
      <c r="G12" s="101" t="s">
        <v>232</v>
      </c>
      <c r="H12" s="102"/>
      <c r="I12" s="65" t="s">
        <v>233</v>
      </c>
      <c r="J12" s="67" t="s">
        <v>234</v>
      </c>
    </row>
  </sheetData>
  <mergeCells count="1">
    <mergeCell ref="B2:J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6.5"/>
    <col customWidth="1" min="3" max="3" width="58.88"/>
    <col customWidth="1" min="4" max="4" width="6.5"/>
    <col customWidth="1" min="5" max="5" width="20.25"/>
    <col customWidth="1" min="6" max="6" width="8.0"/>
    <col customWidth="1" min="7" max="7" width="9.0"/>
    <col customWidth="1" min="8" max="9" width="3.63"/>
    <col customWidth="1" min="10" max="10" width="7.63"/>
    <col customWidth="1" min="11" max="41" width="3.63"/>
    <col customWidth="1" min="42" max="47" width="2.5"/>
  </cols>
  <sheetData>
    <row r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</row>
    <row r="2">
      <c r="A2" s="104"/>
      <c r="B2" s="105" t="s">
        <v>236</v>
      </c>
      <c r="C2" s="105" t="s">
        <v>1</v>
      </c>
      <c r="D2" s="105" t="s">
        <v>2</v>
      </c>
      <c r="E2" s="106" t="s">
        <v>3</v>
      </c>
      <c r="F2" s="107" t="s">
        <v>4</v>
      </c>
      <c r="G2" s="108" t="s">
        <v>5</v>
      </c>
      <c r="H2" s="109" t="s">
        <v>6</v>
      </c>
      <c r="I2" s="109" t="s">
        <v>7</v>
      </c>
      <c r="J2" s="109" t="s">
        <v>8</v>
      </c>
      <c r="K2" s="110">
        <v>1.0</v>
      </c>
      <c r="L2" s="110">
        <v>2.0</v>
      </c>
      <c r="M2" s="110">
        <v>3.0</v>
      </c>
      <c r="N2" s="110">
        <v>4.0</v>
      </c>
      <c r="O2" s="110">
        <v>5.0</v>
      </c>
      <c r="P2" s="110">
        <v>6.0</v>
      </c>
      <c r="Q2" s="110">
        <v>7.0</v>
      </c>
      <c r="R2" s="110">
        <v>8.0</v>
      </c>
      <c r="S2" s="110">
        <v>9.0</v>
      </c>
      <c r="T2" s="110">
        <v>10.0</v>
      </c>
      <c r="U2" s="110">
        <v>11.0</v>
      </c>
      <c r="V2" s="110">
        <v>12.0</v>
      </c>
      <c r="W2" s="110">
        <v>13.0</v>
      </c>
      <c r="X2" s="110">
        <v>14.0</v>
      </c>
      <c r="Y2" s="110">
        <v>15.0</v>
      </c>
      <c r="Z2" s="110">
        <v>16.0</v>
      </c>
      <c r="AA2" s="110">
        <v>17.0</v>
      </c>
      <c r="AB2" s="110">
        <v>18.0</v>
      </c>
      <c r="AC2" s="110">
        <v>19.0</v>
      </c>
      <c r="AD2" s="110">
        <v>20.0</v>
      </c>
      <c r="AE2" s="110">
        <v>21.0</v>
      </c>
      <c r="AF2" s="110">
        <v>22.0</v>
      </c>
      <c r="AG2" s="110">
        <v>23.0</v>
      </c>
      <c r="AH2" s="110">
        <v>24.0</v>
      </c>
      <c r="AI2" s="110">
        <v>25.0</v>
      </c>
      <c r="AJ2" s="110">
        <v>26.0</v>
      </c>
      <c r="AK2" s="110">
        <v>27.0</v>
      </c>
      <c r="AL2" s="110">
        <v>28.0</v>
      </c>
      <c r="AM2" s="110">
        <v>29.0</v>
      </c>
      <c r="AN2" s="110">
        <v>30.0</v>
      </c>
      <c r="AO2" s="110">
        <v>31.0</v>
      </c>
      <c r="AP2" s="111"/>
      <c r="AQ2" s="111"/>
      <c r="AR2" s="111"/>
      <c r="AS2" s="111"/>
      <c r="AT2" s="111"/>
      <c r="AU2" s="111"/>
    </row>
    <row r="3">
      <c r="A3" s="112" t="s">
        <v>193</v>
      </c>
      <c r="B3" s="113" t="s">
        <v>237</v>
      </c>
      <c r="C3" s="113" t="s">
        <v>238</v>
      </c>
      <c r="D3" s="114" t="s">
        <v>17</v>
      </c>
      <c r="E3" s="115"/>
      <c r="F3" s="115"/>
      <c r="G3" s="116"/>
      <c r="H3" s="117">
        <v>3.0</v>
      </c>
      <c r="I3" s="118">
        <f>countif(K3:AO3,"O")</f>
        <v>2</v>
      </c>
      <c r="J3" s="119">
        <f>I3/H3</f>
        <v>0.6666666667</v>
      </c>
      <c r="K3" s="117" t="s">
        <v>13</v>
      </c>
      <c r="L3" s="117" t="s">
        <v>13</v>
      </c>
      <c r="M3" s="117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03"/>
      <c r="AQ3" s="103"/>
      <c r="AR3" s="103"/>
      <c r="AS3" s="103"/>
      <c r="AT3" s="103"/>
      <c r="AU3" s="103"/>
    </row>
    <row r="4">
      <c r="A4" s="16"/>
      <c r="B4" s="113" t="s">
        <v>239</v>
      </c>
      <c r="C4" s="113" t="s">
        <v>240</v>
      </c>
      <c r="D4" s="114" t="s">
        <v>17</v>
      </c>
      <c r="E4" s="115"/>
      <c r="F4" s="115"/>
      <c r="G4" s="116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03"/>
      <c r="AQ4" s="103"/>
      <c r="AR4" s="103"/>
      <c r="AS4" s="103"/>
      <c r="AT4" s="103"/>
      <c r="AU4" s="103"/>
    </row>
    <row r="5">
      <c r="A5" s="16"/>
      <c r="B5" s="115"/>
      <c r="C5" s="115"/>
      <c r="D5" s="120"/>
      <c r="E5" s="115"/>
      <c r="F5" s="115"/>
      <c r="G5" s="116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03"/>
      <c r="AQ5" s="103"/>
      <c r="AR5" s="103"/>
      <c r="AS5" s="103"/>
      <c r="AT5" s="103"/>
      <c r="AU5" s="103"/>
    </row>
    <row r="6">
      <c r="A6" s="19"/>
      <c r="B6" s="115"/>
      <c r="C6" s="115"/>
      <c r="D6" s="120"/>
      <c r="E6" s="115"/>
      <c r="F6" s="115"/>
      <c r="G6" s="116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03"/>
      <c r="AQ6" s="103"/>
      <c r="AR6" s="103"/>
      <c r="AS6" s="103"/>
      <c r="AT6" s="103"/>
      <c r="AU6" s="103"/>
    </row>
    <row r="7">
      <c r="A7" s="121" t="s">
        <v>194</v>
      </c>
      <c r="B7" s="113" t="s">
        <v>241</v>
      </c>
      <c r="C7" s="113" t="s">
        <v>242</v>
      </c>
      <c r="D7" s="114" t="s">
        <v>15</v>
      </c>
      <c r="E7" s="115"/>
      <c r="F7" s="115"/>
      <c r="G7" s="116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03"/>
      <c r="AQ7" s="103"/>
      <c r="AR7" s="103"/>
      <c r="AS7" s="103"/>
      <c r="AT7" s="103"/>
      <c r="AU7" s="103"/>
    </row>
    <row r="8">
      <c r="A8" s="16"/>
      <c r="B8" s="113" t="s">
        <v>243</v>
      </c>
      <c r="C8" s="113" t="s">
        <v>244</v>
      </c>
      <c r="D8" s="114" t="s">
        <v>43</v>
      </c>
      <c r="E8" s="115"/>
      <c r="F8" s="115"/>
      <c r="G8" s="116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03"/>
      <c r="AQ8" s="103"/>
      <c r="AR8" s="103"/>
      <c r="AS8" s="103"/>
      <c r="AT8" s="103"/>
      <c r="AU8" s="103"/>
    </row>
    <row r="9">
      <c r="A9" s="16"/>
      <c r="B9" s="122" t="s">
        <v>245</v>
      </c>
      <c r="C9" s="113" t="s">
        <v>246</v>
      </c>
      <c r="D9" s="123"/>
      <c r="E9" s="115"/>
      <c r="F9" s="115"/>
      <c r="G9" s="116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03"/>
      <c r="AQ9" s="103"/>
      <c r="AR9" s="103"/>
      <c r="AS9" s="103"/>
      <c r="AT9" s="103"/>
      <c r="AU9" s="103"/>
    </row>
    <row r="10">
      <c r="A10" s="16"/>
      <c r="B10" s="122" t="s">
        <v>247</v>
      </c>
      <c r="C10" s="113"/>
      <c r="D10" s="123"/>
      <c r="E10" s="115"/>
      <c r="F10" s="115"/>
      <c r="G10" s="116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03"/>
      <c r="AQ10" s="103"/>
      <c r="AR10" s="103"/>
      <c r="AS10" s="103"/>
      <c r="AT10" s="103"/>
      <c r="AU10" s="103"/>
    </row>
    <row r="11">
      <c r="A11" s="19"/>
      <c r="B11" s="122"/>
      <c r="C11" s="113"/>
      <c r="D11" s="124" t="s">
        <v>248</v>
      </c>
      <c r="E11" s="115"/>
      <c r="F11" s="115"/>
      <c r="G11" s="116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03"/>
      <c r="AQ11" s="103"/>
      <c r="AR11" s="103"/>
      <c r="AS11" s="103"/>
      <c r="AT11" s="103"/>
      <c r="AU11" s="103"/>
    </row>
    <row r="12">
      <c r="A12" s="125" t="s">
        <v>35</v>
      </c>
      <c r="B12" s="126" t="s">
        <v>249</v>
      </c>
      <c r="C12" s="113" t="s">
        <v>250</v>
      </c>
      <c r="D12" s="127" t="s">
        <v>43</v>
      </c>
      <c r="E12" s="115"/>
      <c r="F12" s="115"/>
      <c r="G12" s="116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03"/>
      <c r="AQ12" s="103"/>
      <c r="AR12" s="103"/>
      <c r="AS12" s="103"/>
      <c r="AT12" s="103"/>
      <c r="AU12" s="103"/>
    </row>
    <row r="13">
      <c r="A13" s="16"/>
      <c r="B13" s="16"/>
      <c r="C13" s="113" t="s">
        <v>251</v>
      </c>
      <c r="D13" s="114" t="s">
        <v>43</v>
      </c>
      <c r="E13" s="115"/>
      <c r="F13" s="115"/>
      <c r="G13" s="116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03"/>
      <c r="AQ13" s="103"/>
      <c r="AR13" s="103"/>
      <c r="AS13" s="103"/>
      <c r="AT13" s="103"/>
      <c r="AU13" s="103"/>
    </row>
    <row r="14">
      <c r="A14" s="16"/>
      <c r="B14" s="19"/>
      <c r="C14" s="115"/>
      <c r="D14" s="120"/>
      <c r="E14" s="115"/>
      <c r="F14" s="115"/>
      <c r="G14" s="116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03"/>
      <c r="AQ14" s="103"/>
      <c r="AR14" s="103"/>
      <c r="AS14" s="103"/>
      <c r="AT14" s="103"/>
      <c r="AU14" s="103"/>
    </row>
    <row r="15">
      <c r="A15" s="16"/>
      <c r="B15" s="128" t="s">
        <v>41</v>
      </c>
      <c r="C15" s="113" t="s">
        <v>252</v>
      </c>
      <c r="D15" s="114" t="s">
        <v>43</v>
      </c>
      <c r="E15" s="115"/>
      <c r="F15" s="115"/>
      <c r="G15" s="116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03"/>
      <c r="AQ15" s="103"/>
      <c r="AR15" s="103"/>
      <c r="AS15" s="103"/>
      <c r="AT15" s="103"/>
      <c r="AU15" s="103"/>
    </row>
    <row r="16">
      <c r="A16" s="16"/>
      <c r="B16" s="19"/>
      <c r="C16" s="113" t="s">
        <v>253</v>
      </c>
      <c r="D16" s="114" t="s">
        <v>43</v>
      </c>
      <c r="E16" s="115"/>
      <c r="F16" s="115"/>
      <c r="G16" s="116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03"/>
      <c r="AQ16" s="103"/>
      <c r="AR16" s="103"/>
      <c r="AS16" s="103"/>
      <c r="AT16" s="103"/>
      <c r="AU16" s="103"/>
    </row>
    <row r="17">
      <c r="A17" s="16"/>
      <c r="B17" s="128" t="s">
        <v>254</v>
      </c>
      <c r="C17" s="113" t="s">
        <v>255</v>
      </c>
      <c r="D17" s="114" t="s">
        <v>43</v>
      </c>
      <c r="E17" s="115"/>
      <c r="F17" s="115"/>
      <c r="G17" s="116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03"/>
      <c r="AQ17" s="103"/>
      <c r="AR17" s="103"/>
      <c r="AS17" s="103"/>
      <c r="AT17" s="103"/>
      <c r="AU17" s="103"/>
    </row>
    <row r="18">
      <c r="A18" s="19"/>
      <c r="B18" s="19"/>
      <c r="C18" s="113" t="s">
        <v>256</v>
      </c>
      <c r="D18" s="114" t="s">
        <v>15</v>
      </c>
      <c r="E18" s="115"/>
      <c r="F18" s="115"/>
      <c r="G18" s="116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03"/>
      <c r="AQ18" s="103"/>
      <c r="AR18" s="103"/>
      <c r="AS18" s="103"/>
      <c r="AT18" s="103"/>
      <c r="AU18" s="103"/>
    </row>
    <row r="19">
      <c r="A19" s="129" t="s">
        <v>199</v>
      </c>
      <c r="B19" s="113" t="s">
        <v>257</v>
      </c>
      <c r="C19" s="113" t="s">
        <v>258</v>
      </c>
      <c r="D19" s="114" t="s">
        <v>17</v>
      </c>
      <c r="E19" s="115"/>
      <c r="F19" s="115"/>
      <c r="G19" s="116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03"/>
      <c r="AQ19" s="103"/>
      <c r="AR19" s="103"/>
      <c r="AS19" s="103"/>
      <c r="AT19" s="103"/>
      <c r="AU19" s="103"/>
    </row>
    <row r="20">
      <c r="A20" s="16"/>
      <c r="B20" s="115"/>
      <c r="C20" s="115"/>
      <c r="D20" s="120"/>
      <c r="E20" s="115"/>
      <c r="F20" s="115"/>
      <c r="G20" s="116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03"/>
      <c r="AQ20" s="103"/>
      <c r="AR20" s="103"/>
      <c r="AS20" s="103"/>
      <c r="AT20" s="103"/>
      <c r="AU20" s="103"/>
    </row>
    <row r="21">
      <c r="A21" s="19"/>
      <c r="B21" s="115"/>
      <c r="C21" s="115"/>
      <c r="D21" s="120"/>
      <c r="E21" s="115"/>
      <c r="F21" s="115"/>
      <c r="G21" s="116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03"/>
      <c r="AQ21" s="103"/>
      <c r="AR21" s="103"/>
      <c r="AS21" s="103"/>
      <c r="AT21" s="103"/>
      <c r="AU21" s="103"/>
    </row>
    <row r="22">
      <c r="A22" s="130" t="s">
        <v>259</v>
      </c>
      <c r="B22" s="128" t="s">
        <v>260</v>
      </c>
      <c r="C22" s="113" t="s">
        <v>261</v>
      </c>
      <c r="D22" s="114" t="s">
        <v>15</v>
      </c>
      <c r="E22" s="115"/>
      <c r="F22" s="115"/>
      <c r="G22" s="116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03"/>
      <c r="AQ22" s="103"/>
      <c r="AR22" s="103"/>
      <c r="AS22" s="103"/>
      <c r="AT22" s="103"/>
      <c r="AU22" s="103"/>
    </row>
    <row r="23">
      <c r="A23" s="16"/>
      <c r="B23" s="16"/>
      <c r="C23" s="113" t="s">
        <v>262</v>
      </c>
      <c r="D23" s="114" t="s">
        <v>263</v>
      </c>
      <c r="E23" s="115"/>
      <c r="F23" s="115"/>
      <c r="G23" s="116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03"/>
      <c r="AQ23" s="103"/>
      <c r="AR23" s="103"/>
      <c r="AS23" s="103"/>
      <c r="AT23" s="103"/>
      <c r="AU23" s="103"/>
    </row>
    <row r="24">
      <c r="A24" s="16"/>
      <c r="B24" s="16"/>
      <c r="C24" s="113" t="s">
        <v>264</v>
      </c>
      <c r="D24" s="120"/>
      <c r="E24" s="115"/>
      <c r="F24" s="115"/>
      <c r="G24" s="116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03"/>
      <c r="AQ24" s="103"/>
      <c r="AR24" s="103"/>
      <c r="AS24" s="103"/>
      <c r="AT24" s="103"/>
      <c r="AU24" s="103"/>
    </row>
    <row r="25">
      <c r="A25" s="16"/>
      <c r="B25" s="19"/>
      <c r="C25" s="113" t="s">
        <v>265</v>
      </c>
      <c r="D25" s="114" t="s">
        <v>15</v>
      </c>
      <c r="E25" s="115"/>
      <c r="F25" s="115"/>
      <c r="G25" s="116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03"/>
      <c r="AQ25" s="103"/>
      <c r="AR25" s="103"/>
      <c r="AS25" s="103"/>
      <c r="AT25" s="103"/>
      <c r="AU25" s="103"/>
    </row>
    <row r="26">
      <c r="A26" s="16"/>
      <c r="B26" s="113" t="s">
        <v>266</v>
      </c>
      <c r="C26" s="113" t="s">
        <v>267</v>
      </c>
      <c r="D26" s="114" t="s">
        <v>20</v>
      </c>
      <c r="E26" s="115"/>
      <c r="F26" s="115"/>
      <c r="G26" s="116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03"/>
      <c r="AQ26" s="103"/>
      <c r="AR26" s="103"/>
      <c r="AS26" s="103"/>
      <c r="AT26" s="103"/>
      <c r="AU26" s="103"/>
    </row>
    <row r="27">
      <c r="A27" s="19"/>
      <c r="B27" s="113" t="s">
        <v>268</v>
      </c>
      <c r="C27" s="113" t="s">
        <v>269</v>
      </c>
      <c r="D27" s="114" t="s">
        <v>270</v>
      </c>
      <c r="E27" s="115"/>
      <c r="F27" s="115"/>
      <c r="G27" s="116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03"/>
      <c r="AQ27" s="103"/>
      <c r="AR27" s="103"/>
      <c r="AS27" s="103"/>
      <c r="AT27" s="103"/>
      <c r="AU27" s="103"/>
    </row>
    <row r="28">
      <c r="A28" s="131" t="s">
        <v>271</v>
      </c>
      <c r="B28" s="113" t="s">
        <v>272</v>
      </c>
      <c r="C28" s="113" t="s">
        <v>273</v>
      </c>
      <c r="D28" s="114" t="s">
        <v>274</v>
      </c>
      <c r="E28" s="113" t="s">
        <v>275</v>
      </c>
      <c r="F28" s="115"/>
      <c r="G28" s="116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03"/>
      <c r="AQ28" s="103"/>
      <c r="AR28" s="103"/>
      <c r="AS28" s="103"/>
      <c r="AT28" s="103"/>
      <c r="AU28" s="103"/>
    </row>
    <row r="29">
      <c r="A29" s="16"/>
      <c r="B29" s="113" t="s">
        <v>276</v>
      </c>
      <c r="C29" s="113" t="s">
        <v>277</v>
      </c>
      <c r="D29" s="114" t="s">
        <v>43</v>
      </c>
      <c r="E29" s="115"/>
      <c r="F29" s="115"/>
      <c r="G29" s="116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03"/>
      <c r="AQ29" s="103"/>
      <c r="AR29" s="103"/>
      <c r="AS29" s="103"/>
      <c r="AT29" s="103"/>
      <c r="AU29" s="103"/>
    </row>
    <row r="30">
      <c r="A30" s="19"/>
      <c r="B30" s="113" t="s">
        <v>278</v>
      </c>
      <c r="C30" s="113" t="s">
        <v>279</v>
      </c>
      <c r="D30" s="114" t="s">
        <v>43</v>
      </c>
      <c r="E30" s="115"/>
      <c r="F30" s="115"/>
      <c r="G30" s="116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03"/>
      <c r="AQ30" s="103"/>
      <c r="AR30" s="103"/>
      <c r="AS30" s="103"/>
      <c r="AT30" s="103"/>
      <c r="AU30" s="103"/>
    </row>
    <row r="31">
      <c r="A31" s="132" t="s">
        <v>209</v>
      </c>
      <c r="B31" s="113" t="s">
        <v>280</v>
      </c>
      <c r="C31" s="113" t="s">
        <v>281</v>
      </c>
      <c r="D31" s="114" t="s">
        <v>17</v>
      </c>
      <c r="E31" s="115"/>
      <c r="F31" s="115"/>
      <c r="G31" s="116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03"/>
      <c r="AQ31" s="103"/>
      <c r="AR31" s="103"/>
      <c r="AS31" s="103"/>
      <c r="AT31" s="103"/>
      <c r="AU31" s="103"/>
    </row>
    <row r="32">
      <c r="A32" s="16"/>
      <c r="B32" s="115"/>
      <c r="C32" s="115"/>
      <c r="D32" s="120"/>
      <c r="E32" s="115"/>
      <c r="F32" s="115"/>
      <c r="G32" s="116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03"/>
      <c r="AQ32" s="103"/>
      <c r="AR32" s="103"/>
      <c r="AS32" s="103"/>
      <c r="AT32" s="103"/>
      <c r="AU32" s="103"/>
    </row>
    <row r="33">
      <c r="A33" s="19"/>
      <c r="B33" s="115"/>
      <c r="C33" s="115"/>
      <c r="D33" s="120"/>
      <c r="E33" s="115"/>
      <c r="F33" s="115"/>
      <c r="G33" s="116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03"/>
      <c r="AQ33" s="103"/>
      <c r="AR33" s="103"/>
      <c r="AS33" s="103"/>
      <c r="AT33" s="103"/>
      <c r="AU33" s="103"/>
    </row>
    <row r="34">
      <c r="A34" s="133" t="s">
        <v>282</v>
      </c>
      <c r="B34" s="128" t="s">
        <v>283</v>
      </c>
      <c r="C34" s="113" t="s">
        <v>284</v>
      </c>
      <c r="D34" s="114" t="s">
        <v>15</v>
      </c>
      <c r="E34" s="115"/>
      <c r="F34" s="115"/>
      <c r="G34" s="116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03"/>
      <c r="AQ34" s="103"/>
      <c r="AR34" s="103"/>
      <c r="AS34" s="103"/>
      <c r="AT34" s="103"/>
      <c r="AU34" s="103"/>
    </row>
    <row r="35">
      <c r="A35" s="16"/>
      <c r="B35" s="19"/>
      <c r="C35" s="113" t="s">
        <v>285</v>
      </c>
      <c r="D35" s="114" t="s">
        <v>17</v>
      </c>
      <c r="E35" s="115"/>
      <c r="F35" s="115"/>
      <c r="G35" s="116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03"/>
      <c r="AQ35" s="103"/>
      <c r="AR35" s="103"/>
      <c r="AS35" s="103"/>
      <c r="AT35" s="103"/>
      <c r="AU35" s="103"/>
    </row>
    <row r="36">
      <c r="A36" s="16"/>
      <c r="B36" s="113" t="s">
        <v>286</v>
      </c>
      <c r="C36" s="113" t="s">
        <v>287</v>
      </c>
      <c r="D36" s="114" t="s">
        <v>15</v>
      </c>
      <c r="E36" s="115"/>
      <c r="F36" s="115"/>
      <c r="G36" s="116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03"/>
      <c r="AQ36" s="103"/>
      <c r="AR36" s="103"/>
      <c r="AS36" s="103"/>
      <c r="AT36" s="103"/>
      <c r="AU36" s="103"/>
    </row>
    <row r="37">
      <c r="A37" s="19"/>
      <c r="B37" s="115"/>
      <c r="C37" s="115"/>
      <c r="D37" s="120"/>
      <c r="E37" s="115"/>
      <c r="F37" s="115"/>
      <c r="G37" s="116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03"/>
      <c r="AQ37" s="103"/>
      <c r="AR37" s="103"/>
      <c r="AS37" s="103"/>
      <c r="AT37" s="103"/>
      <c r="AU37" s="103"/>
    </row>
    <row r="38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</row>
    <row r="39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</row>
    <row r="40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</row>
    <row r="4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</row>
    <row r="42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</row>
    <row r="4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</row>
    <row r="4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</row>
    <row r="4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</row>
    <row r="46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</row>
    <row r="4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</row>
    <row r="48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</row>
    <row r="49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</row>
    <row r="50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</row>
    <row r="5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</row>
    <row r="52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</row>
    <row r="5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</row>
    <row r="5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</row>
    <row r="5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</row>
    <row r="56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</row>
    <row r="57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</row>
    <row r="58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</row>
    <row r="59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</row>
    <row r="60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</row>
    <row r="6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</row>
    <row r="62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</row>
    <row r="6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</row>
    <row r="6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</row>
    <row r="6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</row>
    <row r="66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</row>
    <row r="68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</row>
    <row r="69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/>
      <c r="AU69" s="103"/>
    </row>
    <row r="70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</row>
    <row r="7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</row>
    <row r="72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</row>
    <row r="73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</row>
    <row r="74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</row>
    <row r="7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</row>
    <row r="76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</row>
    <row r="77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</row>
    <row r="78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</row>
    <row r="79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</row>
    <row r="80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</row>
    <row r="8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</row>
    <row r="82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</row>
    <row r="83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</row>
    <row r="84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</row>
    <row r="8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</row>
    <row r="86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</row>
    <row r="87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</row>
    <row r="89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</row>
    <row r="90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  <c r="AR90" s="103"/>
      <c r="AS90" s="103"/>
      <c r="AT90" s="103"/>
      <c r="AU90" s="103"/>
    </row>
    <row r="9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</row>
    <row r="92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</row>
    <row r="93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</row>
    <row r="94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</row>
    <row r="9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</row>
    <row r="96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  <c r="AS96" s="103"/>
      <c r="AT96" s="103"/>
      <c r="AU96" s="103"/>
    </row>
    <row r="97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</row>
    <row r="98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  <c r="AR98" s="103"/>
      <c r="AS98" s="103"/>
      <c r="AT98" s="103"/>
      <c r="AU98" s="103"/>
    </row>
    <row r="99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3"/>
      <c r="AU99" s="103"/>
    </row>
    <row r="100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  <c r="AR100" s="103"/>
      <c r="AS100" s="103"/>
      <c r="AT100" s="103"/>
      <c r="AU100" s="103"/>
    </row>
    <row r="10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</row>
    <row r="102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3"/>
      <c r="AU102" s="103"/>
    </row>
    <row r="103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</row>
    <row r="104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3"/>
      <c r="AU104" s="103"/>
    </row>
    <row r="10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</row>
    <row r="106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3"/>
    </row>
    <row r="107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3"/>
      <c r="AU107" s="103"/>
    </row>
    <row r="108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3"/>
      <c r="AU108" s="103"/>
    </row>
    <row r="109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</row>
    <row r="110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</row>
    <row r="11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</row>
    <row r="112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</row>
    <row r="113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</row>
    <row r="114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</row>
    <row r="11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</row>
    <row r="116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103"/>
    </row>
    <row r="117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</row>
    <row r="118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</row>
    <row r="119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</row>
    <row r="120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103"/>
    </row>
    <row r="12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  <c r="AU121" s="103"/>
    </row>
    <row r="122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  <c r="AS122" s="103"/>
      <c r="AT122" s="103"/>
      <c r="AU122" s="103"/>
    </row>
    <row r="123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</row>
    <row r="124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</row>
    <row r="12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</row>
    <row r="126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  <c r="AR126" s="103"/>
      <c r="AS126" s="103"/>
      <c r="AT126" s="103"/>
      <c r="AU126" s="103"/>
    </row>
    <row r="127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</row>
    <row r="128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</row>
    <row r="129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  <c r="AU129" s="103"/>
    </row>
    <row r="130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  <c r="AU130" s="103"/>
    </row>
    <row r="13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3"/>
    </row>
    <row r="132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3"/>
    </row>
    <row r="133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</row>
    <row r="134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</row>
    <row r="13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</row>
    <row r="136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103"/>
    </row>
    <row r="137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103"/>
    </row>
    <row r="138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103"/>
    </row>
    <row r="139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103"/>
    </row>
    <row r="140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/>
      <c r="AT140" s="103"/>
      <c r="AU140" s="103"/>
    </row>
    <row r="14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</row>
    <row r="142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  <c r="AS142" s="103"/>
      <c r="AT142" s="103"/>
      <c r="AU142" s="103"/>
    </row>
    <row r="143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  <c r="AR143" s="103"/>
      <c r="AS143" s="103"/>
      <c r="AT143" s="103"/>
      <c r="AU143" s="103"/>
    </row>
    <row r="144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  <c r="AS144" s="103"/>
      <c r="AT144" s="103"/>
      <c r="AU144" s="103"/>
    </row>
    <row r="14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  <c r="AS145" s="103"/>
      <c r="AT145" s="103"/>
      <c r="AU145" s="103"/>
    </row>
    <row r="146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  <c r="AR146" s="103"/>
      <c r="AS146" s="103"/>
      <c r="AT146" s="103"/>
      <c r="AU146" s="103"/>
    </row>
    <row r="147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s="103"/>
    </row>
    <row r="148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  <c r="AR148" s="103"/>
      <c r="AS148" s="103"/>
      <c r="AT148" s="103"/>
      <c r="AU148" s="103"/>
    </row>
    <row r="149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  <c r="AR149" s="103"/>
      <c r="AS149" s="103"/>
      <c r="AT149" s="103"/>
      <c r="AU149" s="103"/>
    </row>
    <row r="150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103"/>
    </row>
    <row r="15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  <c r="AR151" s="103"/>
      <c r="AS151" s="103"/>
      <c r="AT151" s="103"/>
      <c r="AU151" s="103"/>
    </row>
    <row r="152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  <c r="AP152" s="103"/>
      <c r="AQ152" s="103"/>
      <c r="AR152" s="103"/>
      <c r="AS152" s="103"/>
      <c r="AT152" s="103"/>
      <c r="AU152" s="103"/>
    </row>
    <row r="153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s="103"/>
    </row>
    <row r="154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/>
      <c r="AQ154" s="103"/>
      <c r="AR154" s="103"/>
      <c r="AS154" s="103"/>
      <c r="AT154" s="103"/>
      <c r="AU154" s="103"/>
    </row>
    <row r="15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</row>
    <row r="156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3"/>
      <c r="AU156" s="103"/>
    </row>
    <row r="157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  <c r="AR157" s="103"/>
      <c r="AS157" s="103"/>
      <c r="AT157" s="103"/>
      <c r="AU157" s="103"/>
    </row>
    <row r="158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3"/>
      <c r="AU158" s="103"/>
    </row>
    <row r="159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3"/>
      <c r="AS159" s="103"/>
      <c r="AT159" s="103"/>
      <c r="AU159" s="103"/>
    </row>
    <row r="160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  <c r="AO160" s="103"/>
      <c r="AP160" s="103"/>
      <c r="AQ160" s="103"/>
      <c r="AR160" s="103"/>
      <c r="AS160" s="103"/>
      <c r="AT160" s="103"/>
      <c r="AU160" s="103"/>
    </row>
    <row r="16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  <c r="AP161" s="103"/>
      <c r="AQ161" s="103"/>
      <c r="AR161" s="103"/>
      <c r="AS161" s="103"/>
      <c r="AT161" s="103"/>
      <c r="AU161" s="103"/>
    </row>
    <row r="162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  <c r="AR162" s="103"/>
      <c r="AS162" s="103"/>
      <c r="AT162" s="103"/>
      <c r="AU162" s="103"/>
    </row>
    <row r="163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  <c r="AP163" s="103"/>
      <c r="AQ163" s="103"/>
      <c r="AR163" s="103"/>
      <c r="AS163" s="103"/>
      <c r="AT163" s="103"/>
      <c r="AU163" s="103"/>
    </row>
    <row r="164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  <c r="AR164" s="103"/>
      <c r="AS164" s="103"/>
      <c r="AT164" s="103"/>
      <c r="AU164" s="103"/>
    </row>
    <row r="16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  <c r="AS165" s="103"/>
      <c r="AT165" s="103"/>
      <c r="AU165" s="103"/>
    </row>
    <row r="166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  <c r="AR166" s="103"/>
      <c r="AS166" s="103"/>
      <c r="AT166" s="103"/>
      <c r="AU166" s="103"/>
    </row>
    <row r="167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  <c r="AR167" s="103"/>
      <c r="AS167" s="103"/>
      <c r="AT167" s="103"/>
      <c r="AU167" s="103"/>
    </row>
    <row r="168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</row>
    <row r="169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  <c r="AP169" s="103"/>
      <c r="AQ169" s="103"/>
      <c r="AR169" s="103"/>
      <c r="AS169" s="103"/>
      <c r="AT169" s="103"/>
      <c r="AU169" s="103"/>
    </row>
    <row r="170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  <c r="AP170" s="103"/>
      <c r="AQ170" s="103"/>
      <c r="AR170" s="103"/>
      <c r="AS170" s="103"/>
      <c r="AT170" s="103"/>
      <c r="AU170" s="103"/>
    </row>
    <row r="17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3"/>
      <c r="AS171" s="103"/>
      <c r="AT171" s="103"/>
      <c r="AU171" s="103"/>
    </row>
    <row r="172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  <c r="AP172" s="103"/>
      <c r="AQ172" s="103"/>
      <c r="AR172" s="103"/>
      <c r="AS172" s="103"/>
      <c r="AT172" s="103"/>
      <c r="AU172" s="103"/>
    </row>
    <row r="173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  <c r="AP173" s="103"/>
      <c r="AQ173" s="103"/>
      <c r="AR173" s="103"/>
      <c r="AS173" s="103"/>
      <c r="AT173" s="103"/>
      <c r="AU173" s="103"/>
    </row>
    <row r="174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03"/>
      <c r="AP174" s="103"/>
      <c r="AQ174" s="103"/>
      <c r="AR174" s="103"/>
      <c r="AS174" s="103"/>
      <c r="AT174" s="103"/>
      <c r="AU174" s="103"/>
    </row>
    <row r="17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  <c r="AR175" s="103"/>
      <c r="AS175" s="103"/>
      <c r="AT175" s="103"/>
      <c r="AU175" s="103"/>
    </row>
    <row r="176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  <c r="AR176" s="103"/>
      <c r="AS176" s="103"/>
      <c r="AT176" s="103"/>
      <c r="AU176" s="103"/>
    </row>
    <row r="177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</row>
    <row r="178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  <c r="AR178" s="103"/>
      <c r="AS178" s="103"/>
      <c r="AT178" s="103"/>
      <c r="AU178" s="103"/>
    </row>
    <row r="179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103"/>
      <c r="AQ179" s="103"/>
      <c r="AR179" s="103"/>
      <c r="AS179" s="103"/>
      <c r="AT179" s="103"/>
      <c r="AU179" s="103"/>
    </row>
    <row r="180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  <c r="AP180" s="103"/>
      <c r="AQ180" s="103"/>
      <c r="AR180" s="103"/>
      <c r="AS180" s="103"/>
      <c r="AT180" s="103"/>
      <c r="AU180" s="103"/>
    </row>
    <row r="18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</row>
    <row r="182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  <c r="AP182" s="103"/>
      <c r="AQ182" s="103"/>
      <c r="AR182" s="103"/>
      <c r="AS182" s="103"/>
      <c r="AT182" s="103"/>
      <c r="AU182" s="103"/>
    </row>
    <row r="183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3"/>
      <c r="AS183" s="103"/>
      <c r="AT183" s="103"/>
      <c r="AU183" s="103"/>
    </row>
    <row r="184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  <c r="AP184" s="103"/>
      <c r="AQ184" s="103"/>
      <c r="AR184" s="103"/>
      <c r="AS184" s="103"/>
      <c r="AT184" s="103"/>
      <c r="AU184" s="103"/>
    </row>
    <row r="18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  <c r="AR185" s="103"/>
      <c r="AS185" s="103"/>
      <c r="AT185" s="103"/>
      <c r="AU185" s="103"/>
    </row>
    <row r="186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  <c r="AP186" s="103"/>
      <c r="AQ186" s="103"/>
      <c r="AR186" s="103"/>
      <c r="AS186" s="103"/>
      <c r="AT186" s="103"/>
      <c r="AU186" s="103"/>
    </row>
    <row r="187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  <c r="AP187" s="103"/>
      <c r="AQ187" s="103"/>
      <c r="AR187" s="103"/>
      <c r="AS187" s="103"/>
      <c r="AT187" s="103"/>
      <c r="AU187" s="103"/>
    </row>
    <row r="188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3"/>
      <c r="AT188" s="103"/>
      <c r="AU188" s="103"/>
    </row>
    <row r="189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  <c r="AP189" s="103"/>
      <c r="AQ189" s="103"/>
      <c r="AR189" s="103"/>
      <c r="AS189" s="103"/>
      <c r="AT189" s="103"/>
      <c r="AU189" s="103"/>
    </row>
    <row r="190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</row>
    <row r="19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  <c r="AP191" s="103"/>
      <c r="AQ191" s="103"/>
      <c r="AR191" s="103"/>
      <c r="AS191" s="103"/>
      <c r="AT191" s="103"/>
      <c r="AU191" s="103"/>
    </row>
    <row r="192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/>
      <c r="AP192" s="103"/>
      <c r="AQ192" s="103"/>
      <c r="AR192" s="103"/>
      <c r="AS192" s="103"/>
      <c r="AT192" s="103"/>
      <c r="AU192" s="103"/>
    </row>
    <row r="193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03"/>
      <c r="AN193" s="103"/>
      <c r="AO193" s="103"/>
      <c r="AP193" s="103"/>
      <c r="AQ193" s="103"/>
      <c r="AR193" s="103"/>
      <c r="AS193" s="103"/>
      <c r="AT193" s="103"/>
      <c r="AU193" s="103"/>
    </row>
    <row r="194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  <c r="AR194" s="103"/>
      <c r="AS194" s="103"/>
      <c r="AT194" s="103"/>
      <c r="AU194" s="103"/>
    </row>
    <row r="195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3"/>
      <c r="AS195" s="103"/>
      <c r="AT195" s="103"/>
      <c r="AU195" s="103"/>
    </row>
    <row r="196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s="103"/>
    </row>
    <row r="197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  <c r="AP197" s="103"/>
      <c r="AQ197" s="103"/>
      <c r="AR197" s="103"/>
      <c r="AS197" s="103"/>
      <c r="AT197" s="103"/>
      <c r="AU197" s="103"/>
    </row>
    <row r="198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</row>
    <row r="199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  <c r="AU199" s="103"/>
    </row>
    <row r="200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</row>
    <row r="20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</row>
    <row r="202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</row>
    <row r="203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  <c r="AP203" s="103"/>
      <c r="AQ203" s="103"/>
      <c r="AR203" s="103"/>
      <c r="AS203" s="103"/>
      <c r="AT203" s="103"/>
      <c r="AU203" s="103"/>
    </row>
    <row r="204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  <c r="AS204" s="103"/>
      <c r="AT204" s="103"/>
      <c r="AU204" s="103"/>
    </row>
    <row r="205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</row>
    <row r="206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3"/>
    </row>
    <row r="207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  <c r="AS207" s="103"/>
      <c r="AT207" s="103"/>
      <c r="AU207" s="103"/>
    </row>
    <row r="208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  <c r="AP208" s="103"/>
      <c r="AQ208" s="103"/>
      <c r="AR208" s="103"/>
      <c r="AS208" s="103"/>
      <c r="AT208" s="103"/>
      <c r="AU208" s="103"/>
    </row>
    <row r="209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3"/>
      <c r="AU209" s="103"/>
    </row>
    <row r="210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  <c r="AS210" s="103"/>
      <c r="AT210" s="103"/>
      <c r="AU210" s="103"/>
    </row>
    <row r="21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  <c r="AS211" s="103"/>
      <c r="AT211" s="103"/>
      <c r="AU211" s="103"/>
    </row>
    <row r="212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  <c r="AS212" s="103"/>
      <c r="AT212" s="103"/>
      <c r="AU212" s="103"/>
    </row>
    <row r="213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  <c r="AS213" s="103"/>
      <c r="AT213" s="103"/>
      <c r="AU213" s="103"/>
    </row>
    <row r="214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3"/>
      <c r="AT214" s="103"/>
      <c r="AU214" s="103"/>
    </row>
    <row r="215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  <c r="AP215" s="103"/>
      <c r="AQ215" s="103"/>
      <c r="AR215" s="103"/>
      <c r="AS215" s="103"/>
      <c r="AT215" s="103"/>
      <c r="AU215" s="103"/>
    </row>
    <row r="216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</row>
    <row r="217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  <c r="AP217" s="103"/>
      <c r="AQ217" s="103"/>
      <c r="AR217" s="103"/>
      <c r="AS217" s="103"/>
      <c r="AT217" s="103"/>
      <c r="AU217" s="103"/>
    </row>
    <row r="218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  <c r="AR218" s="103"/>
      <c r="AS218" s="103"/>
      <c r="AT218" s="103"/>
      <c r="AU218" s="103"/>
    </row>
    <row r="219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3"/>
      <c r="AS219" s="103"/>
      <c r="AT219" s="103"/>
      <c r="AU219" s="103"/>
    </row>
    <row r="220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  <c r="AR220" s="103"/>
      <c r="AS220" s="103"/>
      <c r="AT220" s="103"/>
      <c r="AU220" s="103"/>
    </row>
    <row r="22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  <c r="AP221" s="103"/>
      <c r="AQ221" s="103"/>
      <c r="AR221" s="103"/>
      <c r="AS221" s="103"/>
      <c r="AT221" s="103"/>
      <c r="AU221" s="103"/>
    </row>
    <row r="222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/>
      <c r="AQ222" s="103"/>
      <c r="AR222" s="103"/>
      <c r="AS222" s="103"/>
      <c r="AT222" s="103"/>
      <c r="AU222" s="103"/>
    </row>
    <row r="223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  <c r="AS223" s="103"/>
      <c r="AT223" s="103"/>
      <c r="AU223" s="103"/>
    </row>
    <row r="224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</row>
    <row r="22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  <c r="AP225" s="103"/>
      <c r="AQ225" s="103"/>
      <c r="AR225" s="103"/>
      <c r="AS225" s="103"/>
      <c r="AT225" s="103"/>
      <c r="AU225" s="103"/>
    </row>
    <row r="226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</row>
    <row r="227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  <c r="AR227" s="103"/>
      <c r="AS227" s="103"/>
      <c r="AT227" s="103"/>
      <c r="AU227" s="103"/>
    </row>
    <row r="228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  <c r="AR228" s="103"/>
      <c r="AS228" s="103"/>
      <c r="AT228" s="103"/>
      <c r="AU228" s="103"/>
    </row>
    <row r="229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  <c r="AR229" s="103"/>
      <c r="AS229" s="103"/>
      <c r="AT229" s="103"/>
      <c r="AU229" s="103"/>
    </row>
    <row r="230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  <c r="AR230" s="103"/>
      <c r="AS230" s="103"/>
      <c r="AT230" s="103"/>
      <c r="AU230" s="103"/>
    </row>
    <row r="23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3"/>
      <c r="AU231" s="103"/>
    </row>
    <row r="232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  <c r="AR232" s="103"/>
      <c r="AS232" s="103"/>
      <c r="AT232" s="103"/>
      <c r="AU232" s="103"/>
    </row>
    <row r="233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  <c r="AR233" s="103"/>
      <c r="AS233" s="103"/>
      <c r="AT233" s="103"/>
      <c r="AU233" s="103"/>
    </row>
    <row r="234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  <c r="AR234" s="103"/>
      <c r="AS234" s="103"/>
      <c r="AT234" s="103"/>
      <c r="AU234" s="103"/>
    </row>
    <row r="23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  <c r="AR235" s="103"/>
      <c r="AS235" s="103"/>
      <c r="AT235" s="103"/>
      <c r="AU235" s="103"/>
    </row>
    <row r="236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  <c r="AR236" s="103"/>
      <c r="AS236" s="103"/>
      <c r="AT236" s="103"/>
      <c r="AU236" s="103"/>
    </row>
    <row r="237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  <c r="AR237" s="103"/>
      <c r="AS237" s="103"/>
      <c r="AT237" s="103"/>
      <c r="AU237" s="103"/>
    </row>
    <row r="238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  <c r="AS238" s="103"/>
      <c r="AT238" s="103"/>
      <c r="AU238" s="103"/>
    </row>
    <row r="239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  <c r="AR239" s="103"/>
      <c r="AS239" s="103"/>
      <c r="AT239" s="103"/>
      <c r="AU239" s="103"/>
    </row>
    <row r="240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3"/>
      <c r="AT240" s="103"/>
      <c r="AU240" s="103"/>
    </row>
    <row r="24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  <c r="AR241" s="103"/>
      <c r="AS241" s="103"/>
      <c r="AT241" s="103"/>
      <c r="AU241" s="103"/>
    </row>
    <row r="242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  <c r="AS242" s="103"/>
      <c r="AT242" s="103"/>
      <c r="AU242" s="103"/>
    </row>
    <row r="243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  <c r="AR243" s="103"/>
      <c r="AS243" s="103"/>
      <c r="AT243" s="103"/>
      <c r="AU243" s="103"/>
    </row>
    <row r="244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  <c r="AR244" s="103"/>
      <c r="AS244" s="103"/>
      <c r="AT244" s="103"/>
      <c r="AU244" s="103"/>
    </row>
    <row r="24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  <c r="AR245" s="103"/>
      <c r="AS245" s="103"/>
      <c r="AT245" s="103"/>
      <c r="AU245" s="103"/>
    </row>
    <row r="246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  <c r="AR246" s="103"/>
      <c r="AS246" s="103"/>
      <c r="AT246" s="103"/>
      <c r="AU246" s="103"/>
    </row>
    <row r="247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  <c r="AR247" s="103"/>
      <c r="AS247" s="103"/>
      <c r="AT247" s="103"/>
      <c r="AU247" s="103"/>
    </row>
    <row r="248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  <c r="AR248" s="103"/>
      <c r="AS248" s="103"/>
      <c r="AT248" s="103"/>
      <c r="AU248" s="103"/>
    </row>
    <row r="249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  <c r="AR249" s="103"/>
      <c r="AS249" s="103"/>
      <c r="AT249" s="103"/>
      <c r="AU249" s="103"/>
    </row>
    <row r="250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</row>
    <row r="25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  <c r="AS251" s="103"/>
      <c r="AT251" s="103"/>
      <c r="AU251" s="103"/>
    </row>
    <row r="252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</row>
    <row r="253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  <c r="AR253" s="103"/>
      <c r="AS253" s="103"/>
      <c r="AT253" s="103"/>
      <c r="AU253" s="103"/>
    </row>
    <row r="254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  <c r="AR254" s="103"/>
      <c r="AS254" s="103"/>
      <c r="AT254" s="103"/>
      <c r="AU254" s="103"/>
    </row>
    <row r="25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  <c r="AR255" s="103"/>
      <c r="AS255" s="103"/>
      <c r="AT255" s="103"/>
      <c r="AU255" s="103"/>
    </row>
    <row r="256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3"/>
      <c r="AU256" s="103"/>
    </row>
    <row r="257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  <c r="AS257" s="103"/>
      <c r="AT257" s="103"/>
      <c r="AU257" s="103"/>
    </row>
    <row r="258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  <c r="AR258" s="103"/>
      <c r="AS258" s="103"/>
      <c r="AT258" s="103"/>
      <c r="AU258" s="103"/>
    </row>
    <row r="259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  <c r="AR259" s="103"/>
      <c r="AS259" s="103"/>
      <c r="AT259" s="103"/>
      <c r="AU259" s="103"/>
    </row>
    <row r="260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  <c r="AR260" s="103"/>
      <c r="AS260" s="103"/>
      <c r="AT260" s="103"/>
      <c r="AU260" s="103"/>
    </row>
    <row r="26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  <c r="AR261" s="103"/>
      <c r="AS261" s="103"/>
      <c r="AT261" s="103"/>
      <c r="AU261" s="103"/>
    </row>
    <row r="262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  <c r="AR262" s="103"/>
      <c r="AS262" s="103"/>
      <c r="AT262" s="103"/>
      <c r="AU262" s="103"/>
    </row>
    <row r="263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  <c r="AR263" s="103"/>
      <c r="AS263" s="103"/>
      <c r="AT263" s="103"/>
      <c r="AU263" s="103"/>
    </row>
    <row r="264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  <c r="AR264" s="103"/>
      <c r="AS264" s="103"/>
      <c r="AT264" s="103"/>
      <c r="AU264" s="103"/>
    </row>
    <row r="26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  <c r="AR265" s="103"/>
      <c r="AS265" s="103"/>
      <c r="AT265" s="103"/>
      <c r="AU265" s="103"/>
    </row>
    <row r="266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3"/>
      <c r="AT266" s="103"/>
      <c r="AU266" s="103"/>
    </row>
    <row r="267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</row>
    <row r="268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  <c r="AR268" s="103"/>
      <c r="AS268" s="103"/>
      <c r="AT268" s="103"/>
      <c r="AU268" s="103"/>
    </row>
    <row r="269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  <c r="AR269" s="103"/>
      <c r="AS269" s="103"/>
      <c r="AT269" s="103"/>
      <c r="AU269" s="103"/>
    </row>
    <row r="270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  <c r="AR270" s="103"/>
      <c r="AS270" s="103"/>
      <c r="AT270" s="103"/>
      <c r="AU270" s="103"/>
    </row>
    <row r="27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  <c r="AR271" s="103"/>
      <c r="AS271" s="103"/>
      <c r="AT271" s="103"/>
      <c r="AU271" s="103"/>
    </row>
    <row r="272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  <c r="AS272" s="103"/>
      <c r="AT272" s="103"/>
      <c r="AU272" s="103"/>
    </row>
    <row r="273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  <c r="AR273" s="103"/>
      <c r="AS273" s="103"/>
      <c r="AT273" s="103"/>
      <c r="AU273" s="103"/>
    </row>
    <row r="274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  <c r="AS274" s="103"/>
      <c r="AT274" s="103"/>
      <c r="AU274" s="103"/>
    </row>
    <row r="27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  <c r="AR275" s="103"/>
      <c r="AS275" s="103"/>
      <c r="AT275" s="103"/>
      <c r="AU275" s="103"/>
    </row>
    <row r="276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</row>
    <row r="277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  <c r="AS277" s="103"/>
      <c r="AT277" s="103"/>
      <c r="AU277" s="103"/>
    </row>
    <row r="278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  <c r="AR278" s="103"/>
      <c r="AS278" s="103"/>
      <c r="AT278" s="103"/>
      <c r="AU278" s="103"/>
    </row>
    <row r="279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  <c r="AR279" s="103"/>
      <c r="AS279" s="103"/>
      <c r="AT279" s="103"/>
      <c r="AU279" s="103"/>
    </row>
    <row r="280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  <c r="AR280" s="103"/>
      <c r="AS280" s="103"/>
      <c r="AT280" s="103"/>
      <c r="AU280" s="103"/>
    </row>
    <row r="28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3"/>
      <c r="AU281" s="103"/>
    </row>
    <row r="282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  <c r="AR282" s="103"/>
      <c r="AS282" s="103"/>
      <c r="AT282" s="103"/>
      <c r="AU282" s="103"/>
    </row>
    <row r="283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  <c r="AR283" s="103"/>
      <c r="AS283" s="103"/>
      <c r="AT283" s="103"/>
      <c r="AU283" s="103"/>
    </row>
    <row r="284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  <c r="AR284" s="103"/>
      <c r="AS284" s="103"/>
      <c r="AT284" s="103"/>
      <c r="AU284" s="103"/>
    </row>
    <row r="28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</row>
    <row r="286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  <c r="AR286" s="103"/>
      <c r="AS286" s="103"/>
      <c r="AT286" s="103"/>
      <c r="AU286" s="103"/>
    </row>
    <row r="287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  <c r="AS287" s="103"/>
      <c r="AT287" s="103"/>
      <c r="AU287" s="103"/>
    </row>
    <row r="288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  <c r="AR288" s="103"/>
      <c r="AS288" s="103"/>
      <c r="AT288" s="103"/>
      <c r="AU288" s="103"/>
    </row>
    <row r="289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</row>
    <row r="290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  <c r="AR290" s="103"/>
      <c r="AS290" s="103"/>
      <c r="AT290" s="103"/>
      <c r="AU290" s="103"/>
    </row>
    <row r="29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/>
      <c r="AT291" s="103"/>
      <c r="AU291" s="103"/>
    </row>
    <row r="292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3"/>
      <c r="AT292" s="103"/>
      <c r="AU292" s="103"/>
    </row>
    <row r="293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  <c r="AR293" s="103"/>
      <c r="AS293" s="103"/>
      <c r="AT293" s="103"/>
      <c r="AU293" s="103"/>
    </row>
    <row r="294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  <c r="AR294" s="103"/>
      <c r="AS294" s="103"/>
      <c r="AT294" s="103"/>
      <c r="AU294" s="103"/>
    </row>
    <row r="29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  <c r="AR295" s="103"/>
      <c r="AS295" s="103"/>
      <c r="AT295" s="103"/>
      <c r="AU295" s="103"/>
    </row>
    <row r="296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  <c r="AR296" s="103"/>
      <c r="AS296" s="103"/>
      <c r="AT296" s="103"/>
      <c r="AU296" s="103"/>
    </row>
    <row r="297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  <c r="AR297" s="103"/>
      <c r="AS297" s="103"/>
      <c r="AT297" s="103"/>
      <c r="AU297" s="103"/>
    </row>
    <row r="298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  <c r="AR298" s="103"/>
      <c r="AS298" s="103"/>
      <c r="AT298" s="103"/>
      <c r="AU298" s="103"/>
    </row>
    <row r="299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  <c r="AR299" s="103"/>
      <c r="AS299" s="103"/>
      <c r="AT299" s="103"/>
      <c r="AU299" s="103"/>
    </row>
    <row r="300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  <c r="AS300" s="103"/>
      <c r="AT300" s="103"/>
      <c r="AU300" s="103"/>
    </row>
    <row r="30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  <c r="AS301" s="103"/>
      <c r="AT301" s="103"/>
      <c r="AU301" s="103"/>
    </row>
    <row r="302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  <c r="AR302" s="103"/>
      <c r="AS302" s="103"/>
      <c r="AT302" s="103"/>
      <c r="AU302" s="103"/>
    </row>
    <row r="303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</row>
    <row r="304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  <c r="AR304" s="103"/>
      <c r="AS304" s="103"/>
      <c r="AT304" s="103"/>
      <c r="AU304" s="103"/>
    </row>
    <row r="30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  <c r="AS305" s="103"/>
      <c r="AT305" s="103"/>
      <c r="AU305" s="103"/>
    </row>
    <row r="306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3"/>
      <c r="AU306" s="103"/>
    </row>
    <row r="307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</row>
    <row r="308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  <c r="AS308" s="103"/>
      <c r="AT308" s="103"/>
      <c r="AU308" s="103"/>
    </row>
    <row r="309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/>
      <c r="AU309" s="103"/>
    </row>
    <row r="310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  <c r="AR310" s="103"/>
      <c r="AS310" s="103"/>
      <c r="AT310" s="103"/>
      <c r="AU310" s="103"/>
    </row>
    <row r="31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  <c r="AR311" s="103"/>
      <c r="AS311" s="103"/>
      <c r="AT311" s="103"/>
      <c r="AU311" s="103"/>
    </row>
    <row r="312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  <c r="AR312" s="103"/>
      <c r="AS312" s="103"/>
      <c r="AT312" s="103"/>
      <c r="AU312" s="103"/>
    </row>
    <row r="313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3"/>
      <c r="AU313" s="103"/>
    </row>
    <row r="314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  <c r="AS314" s="103"/>
      <c r="AT314" s="103"/>
      <c r="AU314" s="103"/>
    </row>
    <row r="31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</row>
    <row r="316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</row>
    <row r="317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  <c r="AR317" s="103"/>
      <c r="AS317" s="103"/>
      <c r="AT317" s="103"/>
      <c r="AU317" s="103"/>
    </row>
    <row r="318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3"/>
      <c r="AT318" s="103"/>
      <c r="AU318" s="103"/>
    </row>
    <row r="319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  <c r="AS319" s="103"/>
      <c r="AT319" s="103"/>
      <c r="AU319" s="103"/>
    </row>
    <row r="320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  <c r="AR320" s="103"/>
      <c r="AS320" s="103"/>
      <c r="AT320" s="103"/>
      <c r="AU320" s="103"/>
    </row>
    <row r="32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  <c r="AS321" s="103"/>
      <c r="AT321" s="103"/>
      <c r="AU321" s="103"/>
    </row>
    <row r="322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</row>
    <row r="323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  <c r="AR323" s="103"/>
      <c r="AS323" s="103"/>
      <c r="AT323" s="103"/>
      <c r="AU323" s="103"/>
    </row>
    <row r="324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  <c r="AR324" s="103"/>
      <c r="AS324" s="103"/>
      <c r="AT324" s="103"/>
      <c r="AU324" s="103"/>
    </row>
    <row r="32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  <c r="AR325" s="103"/>
      <c r="AS325" s="103"/>
      <c r="AT325" s="103"/>
      <c r="AU325" s="103"/>
    </row>
    <row r="326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  <c r="AR326" s="103"/>
      <c r="AS326" s="103"/>
      <c r="AT326" s="103"/>
      <c r="AU326" s="103"/>
    </row>
    <row r="327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  <c r="AR327" s="103"/>
      <c r="AS327" s="103"/>
      <c r="AT327" s="103"/>
      <c r="AU327" s="103"/>
    </row>
    <row r="328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  <c r="AR328" s="103"/>
      <c r="AS328" s="103"/>
      <c r="AT328" s="103"/>
      <c r="AU328" s="103"/>
    </row>
    <row r="329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  <c r="AR329" s="103"/>
      <c r="AS329" s="103"/>
      <c r="AT329" s="103"/>
      <c r="AU329" s="103"/>
    </row>
    <row r="330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  <c r="AS330" s="103"/>
      <c r="AT330" s="103"/>
      <c r="AU330" s="103"/>
    </row>
    <row r="33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  <c r="AS331" s="103"/>
      <c r="AT331" s="103"/>
      <c r="AU331" s="103"/>
    </row>
    <row r="332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  <c r="AR332" s="103"/>
      <c r="AS332" s="103"/>
      <c r="AT332" s="103"/>
      <c r="AU332" s="103"/>
    </row>
    <row r="333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</row>
    <row r="334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  <c r="AR334" s="103"/>
      <c r="AS334" s="103"/>
      <c r="AT334" s="103"/>
      <c r="AU334" s="103"/>
    </row>
    <row r="33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  <c r="AR335" s="103"/>
      <c r="AS335" s="103"/>
      <c r="AT335" s="103"/>
      <c r="AU335" s="103"/>
    </row>
    <row r="336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  <c r="AS336" s="103"/>
      <c r="AT336" s="103"/>
      <c r="AU336" s="103"/>
    </row>
    <row r="337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  <c r="AR337" s="103"/>
      <c r="AS337" s="103"/>
      <c r="AT337" s="103"/>
      <c r="AU337" s="103"/>
    </row>
    <row r="338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  <c r="AR338" s="103"/>
      <c r="AS338" s="103"/>
      <c r="AT338" s="103"/>
      <c r="AU338" s="103"/>
    </row>
    <row r="339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  <c r="AR339" s="103"/>
      <c r="AS339" s="103"/>
      <c r="AT339" s="103"/>
      <c r="AU339" s="103"/>
    </row>
    <row r="340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  <c r="AR340" s="103"/>
      <c r="AS340" s="103"/>
      <c r="AT340" s="103"/>
      <c r="AU340" s="103"/>
    </row>
    <row r="34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  <c r="AR341" s="103"/>
      <c r="AS341" s="103"/>
      <c r="AT341" s="103"/>
      <c r="AU341" s="103"/>
    </row>
    <row r="342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  <c r="AR342" s="103"/>
      <c r="AS342" s="103"/>
      <c r="AT342" s="103"/>
      <c r="AU342" s="103"/>
    </row>
    <row r="343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  <c r="AS343" s="103"/>
      <c r="AT343" s="103"/>
      <c r="AU343" s="103"/>
    </row>
    <row r="344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  <c r="AR344" s="103"/>
      <c r="AS344" s="103"/>
      <c r="AT344" s="103"/>
      <c r="AU344" s="103"/>
    </row>
    <row r="34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  <c r="AR345" s="103"/>
      <c r="AS345" s="103"/>
      <c r="AT345" s="103"/>
      <c r="AU345" s="103"/>
    </row>
    <row r="346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  <c r="AS346" s="103"/>
      <c r="AT346" s="103"/>
      <c r="AU346" s="103"/>
    </row>
    <row r="347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/>
      <c r="AT347" s="103"/>
      <c r="AU347" s="103"/>
    </row>
    <row r="348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  <c r="AS348" s="103"/>
      <c r="AT348" s="103"/>
      <c r="AU348" s="103"/>
    </row>
    <row r="349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</row>
    <row r="350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  <c r="AR350" s="103"/>
      <c r="AS350" s="103"/>
      <c r="AT350" s="103"/>
      <c r="AU350" s="103"/>
    </row>
    <row r="35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  <c r="AS351" s="103"/>
      <c r="AT351" s="103"/>
      <c r="AU351" s="103"/>
    </row>
    <row r="352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  <c r="AR352" s="103"/>
      <c r="AS352" s="103"/>
      <c r="AT352" s="103"/>
      <c r="AU352" s="103"/>
    </row>
    <row r="353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  <c r="AS353" s="103"/>
      <c r="AT353" s="103"/>
      <c r="AU353" s="103"/>
    </row>
    <row r="354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  <c r="AS354" s="103"/>
      <c r="AT354" s="103"/>
      <c r="AU354" s="103"/>
    </row>
    <row r="35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  <c r="AR355" s="103"/>
      <c r="AS355" s="103"/>
      <c r="AT355" s="103"/>
      <c r="AU355" s="103"/>
    </row>
    <row r="356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  <c r="AR356" s="103"/>
      <c r="AS356" s="103"/>
      <c r="AT356" s="103"/>
      <c r="AU356" s="103"/>
    </row>
    <row r="357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  <c r="AR357" s="103"/>
      <c r="AS357" s="103"/>
      <c r="AT357" s="103"/>
      <c r="AU357" s="103"/>
    </row>
    <row r="358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  <c r="AR358" s="103"/>
      <c r="AS358" s="103"/>
      <c r="AT358" s="103"/>
      <c r="AU358" s="103"/>
    </row>
    <row r="359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/>
      <c r="AT359" s="103"/>
      <c r="AU359" s="103"/>
    </row>
    <row r="360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  <c r="AS360" s="103"/>
      <c r="AT360" s="103"/>
      <c r="AU360" s="103"/>
    </row>
    <row r="36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  <c r="AS361" s="103"/>
      <c r="AT361" s="103"/>
      <c r="AU361" s="103"/>
    </row>
    <row r="362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  <c r="AR362" s="103"/>
      <c r="AS362" s="103"/>
      <c r="AT362" s="103"/>
      <c r="AU362" s="103"/>
    </row>
    <row r="363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  <c r="AR363" s="103"/>
      <c r="AS363" s="103"/>
      <c r="AT363" s="103"/>
      <c r="AU363" s="103"/>
    </row>
    <row r="364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  <c r="AR364" s="103"/>
      <c r="AS364" s="103"/>
      <c r="AT364" s="103"/>
      <c r="AU364" s="103"/>
    </row>
    <row r="36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  <c r="AR365" s="103"/>
      <c r="AS365" s="103"/>
      <c r="AT365" s="103"/>
      <c r="AU365" s="103"/>
    </row>
    <row r="366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  <c r="AR366" s="103"/>
      <c r="AS366" s="103"/>
      <c r="AT366" s="103"/>
      <c r="AU366" s="103"/>
    </row>
    <row r="367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  <c r="AS367" s="103"/>
      <c r="AT367" s="103"/>
      <c r="AU367" s="103"/>
    </row>
    <row r="368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  <c r="AS368" s="103"/>
      <c r="AT368" s="103"/>
      <c r="AU368" s="103"/>
    </row>
    <row r="369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  <c r="AR369" s="103"/>
      <c r="AS369" s="103"/>
      <c r="AT369" s="103"/>
      <c r="AU369" s="103"/>
    </row>
    <row r="370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</row>
    <row r="37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  <c r="AR371" s="103"/>
      <c r="AS371" s="103"/>
      <c r="AT371" s="103"/>
      <c r="AU371" s="103"/>
    </row>
    <row r="372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  <c r="AR372" s="103"/>
      <c r="AS372" s="103"/>
      <c r="AT372" s="103"/>
      <c r="AU372" s="103"/>
    </row>
    <row r="373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  <c r="AR373" s="103"/>
      <c r="AS373" s="103"/>
      <c r="AT373" s="103"/>
      <c r="AU373" s="103"/>
    </row>
    <row r="374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  <c r="AR374" s="103"/>
      <c r="AS374" s="103"/>
      <c r="AT374" s="103"/>
      <c r="AU374" s="103"/>
    </row>
    <row r="37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  <c r="AR375" s="103"/>
      <c r="AS375" s="103"/>
      <c r="AT375" s="103"/>
      <c r="AU375" s="103"/>
    </row>
    <row r="376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  <c r="AR376" s="103"/>
      <c r="AS376" s="103"/>
      <c r="AT376" s="103"/>
      <c r="AU376" s="103"/>
    </row>
    <row r="377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  <c r="AR377" s="103"/>
      <c r="AS377" s="103"/>
      <c r="AT377" s="103"/>
      <c r="AU377" s="103"/>
    </row>
    <row r="378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  <c r="AR378" s="103"/>
      <c r="AS378" s="103"/>
      <c r="AT378" s="103"/>
      <c r="AU378" s="103"/>
    </row>
    <row r="379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  <c r="AR379" s="103"/>
      <c r="AS379" s="103"/>
      <c r="AT379" s="103"/>
      <c r="AU379" s="103"/>
    </row>
    <row r="380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  <c r="AR380" s="103"/>
      <c r="AS380" s="103"/>
      <c r="AT380" s="103"/>
      <c r="AU380" s="103"/>
    </row>
    <row r="38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  <c r="AR381" s="103"/>
      <c r="AS381" s="103"/>
      <c r="AT381" s="103"/>
      <c r="AU381" s="103"/>
    </row>
    <row r="382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  <c r="AR382" s="103"/>
      <c r="AS382" s="103"/>
      <c r="AT382" s="103"/>
      <c r="AU382" s="103"/>
    </row>
    <row r="383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  <c r="AR383" s="103"/>
      <c r="AS383" s="103"/>
      <c r="AT383" s="103"/>
      <c r="AU383" s="103"/>
    </row>
    <row r="384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  <c r="AR384" s="103"/>
      <c r="AS384" s="103"/>
      <c r="AT384" s="103"/>
      <c r="AU384" s="103"/>
    </row>
    <row r="38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/>
      <c r="AT385" s="103"/>
      <c r="AU385" s="103"/>
    </row>
    <row r="386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  <c r="AR386" s="103"/>
      <c r="AS386" s="103"/>
      <c r="AT386" s="103"/>
      <c r="AU386" s="103"/>
    </row>
    <row r="387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  <c r="AR387" s="103"/>
      <c r="AS387" s="103"/>
      <c r="AT387" s="103"/>
      <c r="AU387" s="103"/>
    </row>
    <row r="388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  <c r="AR388" s="103"/>
      <c r="AS388" s="103"/>
      <c r="AT388" s="103"/>
      <c r="AU388" s="103"/>
    </row>
    <row r="389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  <c r="AR389" s="103"/>
      <c r="AS389" s="103"/>
      <c r="AT389" s="103"/>
      <c r="AU389" s="103"/>
    </row>
    <row r="390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  <c r="AR390" s="103"/>
      <c r="AS390" s="103"/>
      <c r="AT390" s="103"/>
      <c r="AU390" s="103"/>
    </row>
    <row r="39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  <c r="AR391" s="103"/>
      <c r="AS391" s="103"/>
      <c r="AT391" s="103"/>
      <c r="AU391" s="103"/>
    </row>
    <row r="392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  <c r="AR392" s="103"/>
      <c r="AS392" s="103"/>
      <c r="AT392" s="103"/>
      <c r="AU392" s="103"/>
    </row>
    <row r="393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  <c r="AR393" s="103"/>
      <c r="AS393" s="103"/>
      <c r="AT393" s="103"/>
      <c r="AU393" s="103"/>
    </row>
    <row r="394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  <c r="AR394" s="103"/>
      <c r="AS394" s="103"/>
      <c r="AT394" s="103"/>
      <c r="AU394" s="103"/>
    </row>
    <row r="39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  <c r="AR395" s="103"/>
      <c r="AS395" s="103"/>
      <c r="AT395" s="103"/>
      <c r="AU395" s="103"/>
    </row>
    <row r="396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  <c r="AR396" s="103"/>
      <c r="AS396" s="103"/>
      <c r="AT396" s="103"/>
      <c r="AU396" s="103"/>
    </row>
    <row r="397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  <c r="AS397" s="103"/>
      <c r="AT397" s="103"/>
      <c r="AU397" s="103"/>
    </row>
    <row r="398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  <c r="AR398" s="103"/>
      <c r="AS398" s="103"/>
      <c r="AT398" s="103"/>
      <c r="AU398" s="103"/>
    </row>
    <row r="399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</row>
    <row r="400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  <c r="AS400" s="103"/>
      <c r="AT400" s="103"/>
      <c r="AU400" s="103"/>
    </row>
    <row r="40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  <c r="AR401" s="103"/>
      <c r="AS401" s="103"/>
      <c r="AT401" s="103"/>
      <c r="AU401" s="103"/>
    </row>
    <row r="402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  <c r="AR402" s="103"/>
      <c r="AS402" s="103"/>
      <c r="AT402" s="103"/>
      <c r="AU402" s="103"/>
    </row>
    <row r="403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  <c r="AR403" s="103"/>
      <c r="AS403" s="103"/>
      <c r="AT403" s="103"/>
      <c r="AU403" s="103"/>
    </row>
    <row r="404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  <c r="AS404" s="103"/>
      <c r="AT404" s="103"/>
      <c r="AU404" s="103"/>
    </row>
    <row r="40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  <c r="AS405" s="103"/>
      <c r="AT405" s="103"/>
      <c r="AU405" s="103"/>
    </row>
    <row r="406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  <c r="AR406" s="103"/>
      <c r="AS406" s="103"/>
      <c r="AT406" s="103"/>
      <c r="AU406" s="103"/>
    </row>
    <row r="407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  <c r="AR407" s="103"/>
      <c r="AS407" s="103"/>
      <c r="AT407" s="103"/>
      <c r="AU407" s="103"/>
    </row>
    <row r="408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  <c r="AR408" s="103"/>
      <c r="AS408" s="103"/>
      <c r="AT408" s="103"/>
      <c r="AU408" s="103"/>
    </row>
    <row r="409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  <c r="AR409" s="103"/>
      <c r="AS409" s="103"/>
      <c r="AT409" s="103"/>
      <c r="AU409" s="103"/>
    </row>
    <row r="410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  <c r="AR410" s="103"/>
      <c r="AS410" s="103"/>
      <c r="AT410" s="103"/>
      <c r="AU410" s="103"/>
    </row>
    <row r="41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  <c r="AR411" s="103"/>
      <c r="AS411" s="103"/>
      <c r="AT411" s="103"/>
      <c r="AU411" s="103"/>
    </row>
    <row r="412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  <c r="AR412" s="103"/>
      <c r="AS412" s="103"/>
      <c r="AT412" s="103"/>
      <c r="AU412" s="103"/>
    </row>
    <row r="413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  <c r="AR413" s="103"/>
      <c r="AS413" s="103"/>
      <c r="AT413" s="103"/>
      <c r="AU413" s="103"/>
    </row>
    <row r="414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</row>
    <row r="41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  <c r="AR415" s="103"/>
      <c r="AS415" s="103"/>
      <c r="AT415" s="103"/>
      <c r="AU415" s="103"/>
    </row>
    <row r="416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  <c r="AR416" s="103"/>
      <c r="AS416" s="103"/>
      <c r="AT416" s="103"/>
      <c r="AU416" s="103"/>
    </row>
    <row r="417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</row>
    <row r="418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  <c r="AR418" s="103"/>
      <c r="AS418" s="103"/>
      <c r="AT418" s="103"/>
      <c r="AU418" s="103"/>
    </row>
    <row r="419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/>
      <c r="AU419" s="103"/>
    </row>
    <row r="420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  <c r="AR420" s="103"/>
      <c r="AS420" s="103"/>
      <c r="AT420" s="103"/>
      <c r="AU420" s="103"/>
    </row>
    <row r="42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  <c r="AR421" s="103"/>
      <c r="AS421" s="103"/>
      <c r="AT421" s="103"/>
      <c r="AU421" s="103"/>
    </row>
    <row r="422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  <c r="AR422" s="103"/>
      <c r="AS422" s="103"/>
      <c r="AT422" s="103"/>
      <c r="AU422" s="103"/>
    </row>
    <row r="423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  <c r="AS423" s="103"/>
      <c r="AT423" s="103"/>
      <c r="AU423" s="103"/>
    </row>
    <row r="424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  <c r="AR424" s="103"/>
      <c r="AS424" s="103"/>
      <c r="AT424" s="103"/>
      <c r="AU424" s="103"/>
    </row>
    <row r="42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  <c r="AR425" s="103"/>
      <c r="AS425" s="103"/>
      <c r="AT425" s="103"/>
      <c r="AU425" s="103"/>
    </row>
    <row r="426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  <c r="AR426" s="103"/>
      <c r="AS426" s="103"/>
      <c r="AT426" s="103"/>
      <c r="AU426" s="103"/>
    </row>
    <row r="427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  <c r="AR427" s="103"/>
      <c r="AS427" s="103"/>
      <c r="AT427" s="103"/>
      <c r="AU427" s="103"/>
    </row>
    <row r="428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  <c r="AR428" s="103"/>
      <c r="AS428" s="103"/>
      <c r="AT428" s="103"/>
      <c r="AU428" s="103"/>
    </row>
    <row r="429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  <c r="AR429" s="103"/>
      <c r="AS429" s="103"/>
      <c r="AT429" s="103"/>
      <c r="AU429" s="103"/>
    </row>
    <row r="430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  <c r="AR430" s="103"/>
      <c r="AS430" s="103"/>
      <c r="AT430" s="103"/>
      <c r="AU430" s="103"/>
    </row>
    <row r="43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  <c r="AR431" s="103"/>
      <c r="AS431" s="103"/>
      <c r="AT431" s="103"/>
      <c r="AU431" s="103"/>
    </row>
    <row r="432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  <c r="AR432" s="103"/>
      <c r="AS432" s="103"/>
      <c r="AT432" s="103"/>
      <c r="AU432" s="103"/>
    </row>
    <row r="433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  <c r="AR433" s="103"/>
      <c r="AS433" s="103"/>
      <c r="AT433" s="103"/>
      <c r="AU433" s="103"/>
    </row>
    <row r="434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  <c r="AR434" s="103"/>
      <c r="AS434" s="103"/>
      <c r="AT434" s="103"/>
      <c r="AU434" s="103"/>
    </row>
    <row r="43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  <c r="AR435" s="103"/>
      <c r="AS435" s="103"/>
      <c r="AT435" s="103"/>
      <c r="AU435" s="103"/>
    </row>
    <row r="436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  <c r="AR436" s="103"/>
      <c r="AS436" s="103"/>
      <c r="AT436" s="103"/>
      <c r="AU436" s="103"/>
    </row>
    <row r="437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</row>
    <row r="438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  <c r="AR438" s="103"/>
      <c r="AS438" s="103"/>
      <c r="AT438" s="103"/>
      <c r="AU438" s="103"/>
    </row>
    <row r="439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  <c r="AS439" s="103"/>
      <c r="AT439" s="103"/>
      <c r="AU439" s="103"/>
    </row>
    <row r="440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  <c r="AR440" s="103"/>
      <c r="AS440" s="103"/>
      <c r="AT440" s="103"/>
      <c r="AU440" s="103"/>
    </row>
    <row r="44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  <c r="AR441" s="103"/>
      <c r="AS441" s="103"/>
      <c r="AT441" s="103"/>
      <c r="AU441" s="103"/>
    </row>
    <row r="442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  <c r="AS442" s="103"/>
      <c r="AT442" s="103"/>
      <c r="AU442" s="103"/>
    </row>
    <row r="443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  <c r="AR443" s="103"/>
      <c r="AS443" s="103"/>
      <c r="AT443" s="103"/>
      <c r="AU443" s="103"/>
    </row>
    <row r="444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  <c r="AR444" s="103"/>
      <c r="AS444" s="103"/>
      <c r="AT444" s="103"/>
      <c r="AU444" s="103"/>
    </row>
    <row r="44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/>
      <c r="AT445" s="103"/>
      <c r="AU445" s="103"/>
    </row>
    <row r="446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  <c r="AR446" s="103"/>
      <c r="AS446" s="103"/>
      <c r="AT446" s="103"/>
      <c r="AU446" s="103"/>
    </row>
    <row r="447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  <c r="AR447" s="103"/>
      <c r="AS447" s="103"/>
      <c r="AT447" s="103"/>
      <c r="AU447" s="103"/>
    </row>
    <row r="448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  <c r="AR448" s="103"/>
      <c r="AS448" s="103"/>
      <c r="AT448" s="103"/>
      <c r="AU448" s="103"/>
    </row>
    <row r="449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</row>
    <row r="450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  <c r="AR450" s="103"/>
      <c r="AS450" s="103"/>
      <c r="AT450" s="103"/>
      <c r="AU450" s="103"/>
    </row>
    <row r="45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  <c r="AR451" s="103"/>
      <c r="AS451" s="103"/>
      <c r="AT451" s="103"/>
      <c r="AU451" s="103"/>
    </row>
    <row r="452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  <c r="AR452" s="103"/>
      <c r="AS452" s="103"/>
      <c r="AT452" s="103"/>
      <c r="AU452" s="103"/>
    </row>
    <row r="453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  <c r="AR453" s="103"/>
      <c r="AS453" s="103"/>
      <c r="AT453" s="103"/>
      <c r="AU453" s="103"/>
    </row>
    <row r="454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  <c r="AR454" s="103"/>
      <c r="AS454" s="103"/>
      <c r="AT454" s="103"/>
      <c r="AU454" s="103"/>
    </row>
    <row r="45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  <c r="AR455" s="103"/>
      <c r="AS455" s="103"/>
      <c r="AT455" s="103"/>
      <c r="AU455" s="103"/>
    </row>
    <row r="456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  <c r="AR456" s="103"/>
      <c r="AS456" s="103"/>
      <c r="AT456" s="103"/>
      <c r="AU456" s="103"/>
    </row>
    <row r="457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  <c r="AS457" s="103"/>
      <c r="AT457" s="103"/>
      <c r="AU457" s="103"/>
    </row>
    <row r="458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  <c r="AS458" s="103"/>
      <c r="AT458" s="103"/>
      <c r="AU458" s="103"/>
    </row>
    <row r="459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  <c r="AR459" s="103"/>
      <c r="AS459" s="103"/>
      <c r="AT459" s="103"/>
      <c r="AU459" s="103"/>
    </row>
    <row r="460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  <c r="AR460" s="103"/>
      <c r="AS460" s="103"/>
      <c r="AT460" s="103"/>
      <c r="AU460" s="103"/>
    </row>
    <row r="46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  <c r="AR461" s="103"/>
      <c r="AS461" s="103"/>
      <c r="AT461" s="103"/>
      <c r="AU461" s="103"/>
    </row>
    <row r="462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  <c r="AR462" s="103"/>
      <c r="AS462" s="103"/>
      <c r="AT462" s="103"/>
      <c r="AU462" s="103"/>
    </row>
    <row r="463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</row>
    <row r="464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  <c r="AR464" s="103"/>
      <c r="AS464" s="103"/>
      <c r="AT464" s="103"/>
      <c r="AU464" s="103"/>
    </row>
    <row r="46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  <c r="AR465" s="103"/>
      <c r="AS465" s="103"/>
      <c r="AT465" s="103"/>
      <c r="AU465" s="103"/>
    </row>
    <row r="466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  <c r="AR466" s="103"/>
      <c r="AS466" s="103"/>
      <c r="AT466" s="103"/>
      <c r="AU466" s="103"/>
    </row>
    <row r="467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  <c r="AR467" s="103"/>
      <c r="AS467" s="103"/>
      <c r="AT467" s="103"/>
      <c r="AU467" s="103"/>
    </row>
    <row r="468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  <c r="AR468" s="103"/>
      <c r="AS468" s="103"/>
      <c r="AT468" s="103"/>
      <c r="AU468" s="103"/>
    </row>
    <row r="469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  <c r="AR469" s="103"/>
      <c r="AS469" s="103"/>
      <c r="AT469" s="103"/>
      <c r="AU469" s="103"/>
    </row>
    <row r="470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  <c r="AS470" s="103"/>
      <c r="AT470" s="103"/>
      <c r="AU470" s="103"/>
    </row>
    <row r="47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  <c r="AS471" s="103"/>
      <c r="AT471" s="103"/>
      <c r="AU471" s="103"/>
    </row>
    <row r="472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  <c r="AR472" s="103"/>
      <c r="AS472" s="103"/>
      <c r="AT472" s="103"/>
      <c r="AU472" s="103"/>
    </row>
    <row r="473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</row>
    <row r="474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  <c r="AR474" s="103"/>
      <c r="AS474" s="103"/>
      <c r="AT474" s="103"/>
      <c r="AU474" s="103"/>
    </row>
    <row r="47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  <c r="AR475" s="103"/>
      <c r="AS475" s="103"/>
      <c r="AT475" s="103"/>
      <c r="AU475" s="103"/>
    </row>
    <row r="476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  <c r="AS476" s="103"/>
      <c r="AT476" s="103"/>
      <c r="AU476" s="103"/>
    </row>
    <row r="477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  <c r="AR477" s="103"/>
      <c r="AS477" s="103"/>
      <c r="AT477" s="103"/>
      <c r="AU477" s="103"/>
    </row>
    <row r="478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  <c r="AR478" s="103"/>
      <c r="AS478" s="103"/>
      <c r="AT478" s="103"/>
      <c r="AU478" s="103"/>
    </row>
    <row r="479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  <c r="AR479" s="103"/>
      <c r="AS479" s="103"/>
      <c r="AT479" s="103"/>
      <c r="AU479" s="103"/>
    </row>
    <row r="480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  <c r="AS480" s="103"/>
      <c r="AT480" s="103"/>
      <c r="AU480" s="103"/>
    </row>
    <row r="48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  <c r="AR481" s="103"/>
      <c r="AS481" s="103"/>
      <c r="AT481" s="103"/>
      <c r="AU481" s="103"/>
    </row>
    <row r="482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  <c r="AR482" s="103"/>
      <c r="AS482" s="103"/>
      <c r="AT482" s="103"/>
      <c r="AU482" s="103"/>
    </row>
    <row r="483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  <c r="AS483" s="103"/>
      <c r="AT483" s="103"/>
      <c r="AU483" s="103"/>
    </row>
    <row r="484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  <c r="AR484" s="103"/>
      <c r="AS484" s="103"/>
      <c r="AT484" s="103"/>
      <c r="AU484" s="103"/>
    </row>
    <row r="48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  <c r="AS485" s="103"/>
      <c r="AT485" s="103"/>
      <c r="AU485" s="103"/>
    </row>
    <row r="486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  <c r="AR486" s="103"/>
      <c r="AS486" s="103"/>
      <c r="AT486" s="103"/>
      <c r="AU486" s="103"/>
    </row>
    <row r="487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  <c r="AR487" s="103"/>
      <c r="AS487" s="103"/>
      <c r="AT487" s="103"/>
      <c r="AU487" s="103"/>
    </row>
    <row r="488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  <c r="AS488" s="103"/>
      <c r="AT488" s="103"/>
      <c r="AU488" s="103"/>
    </row>
    <row r="489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  <c r="AR489" s="103"/>
      <c r="AS489" s="103"/>
      <c r="AT489" s="103"/>
      <c r="AU489" s="103"/>
    </row>
    <row r="490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  <c r="AR490" s="103"/>
      <c r="AS490" s="103"/>
      <c r="AT490" s="103"/>
      <c r="AU490" s="103"/>
    </row>
    <row r="49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  <c r="AR491" s="103"/>
      <c r="AS491" s="103"/>
      <c r="AT491" s="103"/>
      <c r="AU491" s="103"/>
    </row>
    <row r="492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  <c r="AS492" s="103"/>
      <c r="AT492" s="103"/>
      <c r="AU492" s="103"/>
    </row>
    <row r="493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  <c r="AR493" s="103"/>
      <c r="AS493" s="103"/>
      <c r="AT493" s="103"/>
      <c r="AU493" s="103"/>
    </row>
    <row r="494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  <c r="AR494" s="103"/>
      <c r="AS494" s="103"/>
      <c r="AT494" s="103"/>
      <c r="AU494" s="103"/>
    </row>
    <row r="49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  <c r="AR495" s="103"/>
      <c r="AS495" s="103"/>
      <c r="AT495" s="103"/>
      <c r="AU495" s="103"/>
    </row>
    <row r="496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  <c r="AR496" s="103"/>
      <c r="AS496" s="103"/>
      <c r="AT496" s="103"/>
      <c r="AU496" s="103"/>
    </row>
    <row r="497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  <c r="AR497" s="103"/>
      <c r="AS497" s="103"/>
      <c r="AT497" s="103"/>
      <c r="AU497" s="103"/>
    </row>
    <row r="498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  <c r="AS498" s="103"/>
      <c r="AT498" s="103"/>
      <c r="AU498" s="103"/>
    </row>
    <row r="499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  <c r="AR499" s="103"/>
      <c r="AS499" s="103"/>
      <c r="AT499" s="103"/>
      <c r="AU499" s="103"/>
    </row>
    <row r="500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  <c r="AR500" s="103"/>
      <c r="AS500" s="103"/>
      <c r="AT500" s="103"/>
      <c r="AU500" s="103"/>
    </row>
    <row r="50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  <c r="AR501" s="103"/>
      <c r="AS501" s="103"/>
      <c r="AT501" s="103"/>
      <c r="AU501" s="103"/>
    </row>
    <row r="502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  <c r="AR502" s="103"/>
      <c r="AS502" s="103"/>
      <c r="AT502" s="103"/>
      <c r="AU502" s="103"/>
    </row>
    <row r="503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  <c r="AS503" s="103"/>
      <c r="AT503" s="103"/>
      <c r="AU503" s="103"/>
    </row>
    <row r="504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  <c r="AS504" s="103"/>
      <c r="AT504" s="103"/>
      <c r="AU504" s="103"/>
    </row>
    <row r="50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  <c r="AR505" s="103"/>
      <c r="AS505" s="103"/>
      <c r="AT505" s="103"/>
      <c r="AU505" s="103"/>
    </row>
    <row r="506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  <c r="AR506" s="103"/>
      <c r="AS506" s="103"/>
      <c r="AT506" s="103"/>
      <c r="AU506" s="103"/>
    </row>
    <row r="507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  <c r="AR507" s="103"/>
      <c r="AS507" s="103"/>
      <c r="AT507" s="103"/>
      <c r="AU507" s="103"/>
    </row>
    <row r="508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  <c r="AR508" s="103"/>
      <c r="AS508" s="103"/>
      <c r="AT508" s="103"/>
      <c r="AU508" s="103"/>
    </row>
    <row r="509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  <c r="AR509" s="103"/>
      <c r="AS509" s="103"/>
      <c r="AT509" s="103"/>
      <c r="AU509" s="103"/>
    </row>
    <row r="510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  <c r="AR510" s="103"/>
      <c r="AS510" s="103"/>
      <c r="AT510" s="103"/>
      <c r="AU510" s="103"/>
    </row>
    <row r="51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  <c r="AR511" s="103"/>
      <c r="AS511" s="103"/>
      <c r="AT511" s="103"/>
      <c r="AU511" s="103"/>
    </row>
    <row r="512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  <c r="AR512" s="103"/>
      <c r="AS512" s="103"/>
      <c r="AT512" s="103"/>
      <c r="AU512" s="103"/>
    </row>
    <row r="513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</row>
    <row r="514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  <c r="AR514" s="103"/>
      <c r="AS514" s="103"/>
      <c r="AT514" s="103"/>
      <c r="AU514" s="103"/>
    </row>
    <row r="51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  <c r="AS515" s="103"/>
      <c r="AT515" s="103"/>
      <c r="AU515" s="103"/>
    </row>
    <row r="516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  <c r="AR516" s="103"/>
      <c r="AS516" s="103"/>
      <c r="AT516" s="103"/>
      <c r="AU516" s="103"/>
    </row>
    <row r="517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/>
      <c r="AT517" s="103"/>
      <c r="AU517" s="103"/>
    </row>
    <row r="518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  <c r="AR518" s="103"/>
      <c r="AS518" s="103"/>
      <c r="AT518" s="103"/>
      <c r="AU518" s="103"/>
    </row>
    <row r="519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  <c r="AR519" s="103"/>
      <c r="AS519" s="103"/>
      <c r="AT519" s="103"/>
      <c r="AU519" s="103"/>
    </row>
    <row r="520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  <c r="AR520" s="103"/>
      <c r="AS520" s="103"/>
      <c r="AT520" s="103"/>
      <c r="AU520" s="103"/>
    </row>
    <row r="52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  <c r="AR521" s="103"/>
      <c r="AS521" s="103"/>
      <c r="AT521" s="103"/>
      <c r="AU521" s="103"/>
    </row>
    <row r="522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  <c r="AR522" s="103"/>
      <c r="AS522" s="103"/>
      <c r="AT522" s="103"/>
      <c r="AU522" s="103"/>
    </row>
    <row r="523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  <c r="AR523" s="103"/>
      <c r="AS523" s="103"/>
      <c r="AT523" s="103"/>
      <c r="AU523" s="103"/>
    </row>
    <row r="524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  <c r="AR524" s="103"/>
      <c r="AS524" s="103"/>
      <c r="AT524" s="103"/>
      <c r="AU524" s="103"/>
    </row>
    <row r="52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  <c r="AR525" s="103"/>
      <c r="AS525" s="103"/>
      <c r="AT525" s="103"/>
      <c r="AU525" s="103"/>
    </row>
    <row r="526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  <c r="AR526" s="103"/>
      <c r="AS526" s="103"/>
      <c r="AT526" s="103"/>
      <c r="AU526" s="103"/>
    </row>
    <row r="527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  <c r="AR527" s="103"/>
      <c r="AS527" s="103"/>
      <c r="AT527" s="103"/>
      <c r="AU527" s="103"/>
    </row>
    <row r="528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  <c r="AR528" s="103"/>
      <c r="AS528" s="103"/>
      <c r="AT528" s="103"/>
      <c r="AU528" s="103"/>
    </row>
    <row r="529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  <c r="AR529" s="103"/>
      <c r="AS529" s="103"/>
      <c r="AT529" s="103"/>
      <c r="AU529" s="103"/>
    </row>
    <row r="530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  <c r="AR530" s="103"/>
      <c r="AS530" s="103"/>
      <c r="AT530" s="103"/>
      <c r="AU530" s="103"/>
    </row>
    <row r="53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  <c r="AR531" s="103"/>
      <c r="AS531" s="103"/>
      <c r="AT531" s="103"/>
      <c r="AU531" s="103"/>
    </row>
    <row r="532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  <c r="AR532" s="103"/>
      <c r="AS532" s="103"/>
      <c r="AT532" s="103"/>
      <c r="AU532" s="103"/>
    </row>
    <row r="533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  <c r="AR533" s="103"/>
      <c r="AS533" s="103"/>
      <c r="AT533" s="103"/>
      <c r="AU533" s="103"/>
    </row>
    <row r="534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  <c r="AR534" s="103"/>
      <c r="AS534" s="103"/>
      <c r="AT534" s="103"/>
      <c r="AU534" s="103"/>
    </row>
    <row r="53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  <c r="AR535" s="103"/>
      <c r="AS535" s="103"/>
      <c r="AT535" s="103"/>
      <c r="AU535" s="103"/>
    </row>
    <row r="536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  <c r="AR536" s="103"/>
      <c r="AS536" s="103"/>
      <c r="AT536" s="103"/>
      <c r="AU536" s="103"/>
    </row>
    <row r="537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  <c r="AR537" s="103"/>
      <c r="AS537" s="103"/>
      <c r="AT537" s="103"/>
      <c r="AU537" s="103"/>
    </row>
    <row r="538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  <c r="AR538" s="103"/>
      <c r="AS538" s="103"/>
      <c r="AT538" s="103"/>
      <c r="AU538" s="103"/>
    </row>
    <row r="539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  <c r="AR539" s="103"/>
      <c r="AS539" s="103"/>
      <c r="AT539" s="103"/>
      <c r="AU539" s="103"/>
    </row>
    <row r="540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  <c r="AR540" s="103"/>
      <c r="AS540" s="103"/>
      <c r="AT540" s="103"/>
      <c r="AU540" s="103"/>
    </row>
    <row r="54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  <c r="AR541" s="103"/>
      <c r="AS541" s="103"/>
      <c r="AT541" s="103"/>
      <c r="AU541" s="103"/>
    </row>
    <row r="542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  <c r="AR542" s="103"/>
      <c r="AS542" s="103"/>
      <c r="AT542" s="103"/>
      <c r="AU542" s="103"/>
    </row>
    <row r="543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  <c r="AR543" s="103"/>
      <c r="AS543" s="103"/>
      <c r="AT543" s="103"/>
      <c r="AU543" s="103"/>
    </row>
    <row r="544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  <c r="AR544" s="103"/>
      <c r="AS544" s="103"/>
      <c r="AT544" s="103"/>
      <c r="AU544" s="103"/>
    </row>
    <row r="54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  <c r="AR545" s="103"/>
      <c r="AS545" s="103"/>
      <c r="AT545" s="103"/>
      <c r="AU545" s="103"/>
    </row>
    <row r="546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  <c r="AR546" s="103"/>
      <c r="AS546" s="103"/>
      <c r="AT546" s="103"/>
      <c r="AU546" s="103"/>
    </row>
    <row r="547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  <c r="AR547" s="103"/>
      <c r="AS547" s="103"/>
      <c r="AT547" s="103"/>
      <c r="AU547" s="103"/>
    </row>
    <row r="548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  <c r="AR548" s="103"/>
      <c r="AS548" s="103"/>
      <c r="AT548" s="103"/>
      <c r="AU548" s="103"/>
    </row>
    <row r="549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  <c r="AR549" s="103"/>
      <c r="AS549" s="103"/>
      <c r="AT549" s="103"/>
      <c r="AU549" s="103"/>
    </row>
    <row r="550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  <c r="AR550" s="103"/>
      <c r="AS550" s="103"/>
      <c r="AT550" s="103"/>
      <c r="AU550" s="103"/>
    </row>
    <row r="55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  <c r="AR551" s="103"/>
      <c r="AS551" s="103"/>
      <c r="AT551" s="103"/>
      <c r="AU551" s="103"/>
    </row>
    <row r="552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  <c r="AR552" s="103"/>
      <c r="AS552" s="103"/>
      <c r="AT552" s="103"/>
      <c r="AU552" s="103"/>
    </row>
    <row r="553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  <c r="AR553" s="103"/>
      <c r="AS553" s="103"/>
      <c r="AT553" s="103"/>
      <c r="AU553" s="103"/>
    </row>
    <row r="554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  <c r="AR554" s="103"/>
      <c r="AS554" s="103"/>
      <c r="AT554" s="103"/>
      <c r="AU554" s="103"/>
    </row>
    <row r="55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  <c r="AR555" s="103"/>
      <c r="AS555" s="103"/>
      <c r="AT555" s="103"/>
      <c r="AU555" s="103"/>
    </row>
    <row r="556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  <c r="AS556" s="103"/>
      <c r="AT556" s="103"/>
      <c r="AU556" s="103"/>
    </row>
    <row r="557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  <c r="AR557" s="103"/>
      <c r="AS557" s="103"/>
      <c r="AT557" s="103"/>
      <c r="AU557" s="103"/>
    </row>
    <row r="558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  <c r="AR558" s="103"/>
      <c r="AS558" s="103"/>
      <c r="AT558" s="103"/>
      <c r="AU558" s="103"/>
    </row>
    <row r="559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  <c r="AR559" s="103"/>
      <c r="AS559" s="103"/>
      <c r="AT559" s="103"/>
      <c r="AU559" s="103"/>
    </row>
    <row r="560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  <c r="AR560" s="103"/>
      <c r="AS560" s="103"/>
      <c r="AT560" s="103"/>
      <c r="AU560" s="103"/>
    </row>
    <row r="56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  <c r="AS561" s="103"/>
      <c r="AT561" s="103"/>
      <c r="AU561" s="103"/>
    </row>
    <row r="562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  <c r="AR562" s="103"/>
      <c r="AS562" s="103"/>
      <c r="AT562" s="103"/>
      <c r="AU562" s="103"/>
    </row>
    <row r="563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  <c r="AR563" s="103"/>
      <c r="AS563" s="103"/>
      <c r="AT563" s="103"/>
      <c r="AU563" s="103"/>
    </row>
    <row r="564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  <c r="AR564" s="103"/>
      <c r="AS564" s="103"/>
      <c r="AT564" s="103"/>
      <c r="AU564" s="103"/>
    </row>
    <row r="56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  <c r="AR565" s="103"/>
      <c r="AS565" s="103"/>
      <c r="AT565" s="103"/>
      <c r="AU565" s="103"/>
    </row>
    <row r="566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  <c r="AR566" s="103"/>
      <c r="AS566" s="103"/>
      <c r="AT566" s="103"/>
      <c r="AU566" s="103"/>
    </row>
    <row r="567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  <c r="AR567" s="103"/>
      <c r="AS567" s="103"/>
      <c r="AT567" s="103"/>
      <c r="AU567" s="103"/>
    </row>
    <row r="568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  <c r="AR568" s="103"/>
      <c r="AS568" s="103"/>
      <c r="AT568" s="103"/>
      <c r="AU568" s="103"/>
    </row>
    <row r="569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  <c r="AR569" s="103"/>
      <c r="AS569" s="103"/>
      <c r="AT569" s="103"/>
      <c r="AU569" s="103"/>
    </row>
    <row r="570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  <c r="AR570" s="103"/>
      <c r="AS570" s="103"/>
      <c r="AT570" s="103"/>
      <c r="AU570" s="103"/>
    </row>
    <row r="57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  <c r="AR571" s="103"/>
      <c r="AS571" s="103"/>
      <c r="AT571" s="103"/>
      <c r="AU571" s="103"/>
    </row>
    <row r="572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  <c r="AR572" s="103"/>
      <c r="AS572" s="103"/>
      <c r="AT572" s="103"/>
      <c r="AU572" s="103"/>
    </row>
    <row r="573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  <c r="AR573" s="103"/>
      <c r="AS573" s="103"/>
      <c r="AT573" s="103"/>
      <c r="AU573" s="103"/>
    </row>
    <row r="574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  <c r="AR574" s="103"/>
      <c r="AS574" s="103"/>
      <c r="AT574" s="103"/>
      <c r="AU574" s="103"/>
    </row>
    <row r="57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  <c r="AR575" s="103"/>
      <c r="AS575" s="103"/>
      <c r="AT575" s="103"/>
      <c r="AU575" s="103"/>
    </row>
    <row r="576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  <c r="AR576" s="103"/>
      <c r="AS576" s="103"/>
      <c r="AT576" s="103"/>
      <c r="AU576" s="103"/>
    </row>
    <row r="577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  <c r="AR577" s="103"/>
      <c r="AS577" s="103"/>
      <c r="AT577" s="103"/>
      <c r="AU577" s="103"/>
    </row>
    <row r="578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  <c r="AR578" s="103"/>
      <c r="AS578" s="103"/>
      <c r="AT578" s="103"/>
      <c r="AU578" s="103"/>
    </row>
    <row r="579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  <c r="AR579" s="103"/>
      <c r="AS579" s="103"/>
      <c r="AT579" s="103"/>
      <c r="AU579" s="103"/>
    </row>
    <row r="580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  <c r="AR580" s="103"/>
      <c r="AS580" s="103"/>
      <c r="AT580" s="103"/>
      <c r="AU580" s="103"/>
    </row>
    <row r="58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  <c r="AR581" s="103"/>
      <c r="AS581" s="103"/>
      <c r="AT581" s="103"/>
      <c r="AU581" s="103"/>
    </row>
    <row r="582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  <c r="AR582" s="103"/>
      <c r="AS582" s="103"/>
      <c r="AT582" s="103"/>
      <c r="AU582" s="103"/>
    </row>
    <row r="583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  <c r="AR583" s="103"/>
      <c r="AS583" s="103"/>
      <c r="AT583" s="103"/>
      <c r="AU583" s="103"/>
    </row>
    <row r="584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  <c r="AR584" s="103"/>
      <c r="AS584" s="103"/>
      <c r="AT584" s="103"/>
      <c r="AU584" s="103"/>
    </row>
    <row r="58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  <c r="AR585" s="103"/>
      <c r="AS585" s="103"/>
      <c r="AT585" s="103"/>
      <c r="AU585" s="103"/>
    </row>
    <row r="586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  <c r="AR586" s="103"/>
      <c r="AS586" s="103"/>
      <c r="AT586" s="103"/>
      <c r="AU586" s="103"/>
    </row>
    <row r="587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  <c r="AR587" s="103"/>
      <c r="AS587" s="103"/>
      <c r="AT587" s="103"/>
      <c r="AU587" s="103"/>
    </row>
    <row r="588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  <c r="AR588" s="103"/>
      <c r="AS588" s="103"/>
      <c r="AT588" s="103"/>
      <c r="AU588" s="103"/>
    </row>
    <row r="589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  <c r="AR589" s="103"/>
      <c r="AS589" s="103"/>
      <c r="AT589" s="103"/>
      <c r="AU589" s="103"/>
    </row>
    <row r="590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  <c r="AR590" s="103"/>
      <c r="AS590" s="103"/>
      <c r="AT590" s="103"/>
      <c r="AU590" s="103"/>
    </row>
    <row r="59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  <c r="AR591" s="103"/>
      <c r="AS591" s="103"/>
      <c r="AT591" s="103"/>
      <c r="AU591" s="103"/>
    </row>
    <row r="592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  <c r="AR592" s="103"/>
      <c r="AS592" s="103"/>
      <c r="AT592" s="103"/>
      <c r="AU592" s="103"/>
    </row>
    <row r="593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  <c r="AR593" s="103"/>
      <c r="AS593" s="103"/>
      <c r="AT593" s="103"/>
      <c r="AU593" s="103"/>
    </row>
    <row r="594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  <c r="AR594" s="103"/>
      <c r="AS594" s="103"/>
      <c r="AT594" s="103"/>
      <c r="AU594" s="103"/>
    </row>
    <row r="59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  <c r="AR595" s="103"/>
      <c r="AS595" s="103"/>
      <c r="AT595" s="103"/>
      <c r="AU595" s="103"/>
    </row>
    <row r="596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  <c r="AR596" s="103"/>
      <c r="AS596" s="103"/>
      <c r="AT596" s="103"/>
      <c r="AU596" s="103"/>
    </row>
    <row r="597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  <c r="AR597" s="103"/>
      <c r="AS597" s="103"/>
      <c r="AT597" s="103"/>
      <c r="AU597" s="103"/>
    </row>
    <row r="598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  <c r="AR598" s="103"/>
      <c r="AS598" s="103"/>
      <c r="AT598" s="103"/>
      <c r="AU598" s="103"/>
    </row>
    <row r="599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  <c r="AR599" s="103"/>
      <c r="AS599" s="103"/>
      <c r="AT599" s="103"/>
      <c r="AU599" s="103"/>
    </row>
    <row r="600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  <c r="AR600" s="103"/>
      <c r="AS600" s="103"/>
      <c r="AT600" s="103"/>
      <c r="AU600" s="103"/>
    </row>
    <row r="60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  <c r="AR601" s="103"/>
      <c r="AS601" s="103"/>
      <c r="AT601" s="103"/>
      <c r="AU601" s="103"/>
    </row>
    <row r="602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  <c r="AR602" s="103"/>
      <c r="AS602" s="103"/>
      <c r="AT602" s="103"/>
      <c r="AU602" s="103"/>
    </row>
    <row r="603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  <c r="AR603" s="103"/>
      <c r="AS603" s="103"/>
      <c r="AT603" s="103"/>
      <c r="AU603" s="103"/>
    </row>
    <row r="604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  <c r="AR604" s="103"/>
      <c r="AS604" s="103"/>
      <c r="AT604" s="103"/>
      <c r="AU604" s="103"/>
    </row>
    <row r="60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  <c r="AR605" s="103"/>
      <c r="AS605" s="103"/>
      <c r="AT605" s="103"/>
      <c r="AU605" s="103"/>
    </row>
    <row r="606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  <c r="AR606" s="103"/>
      <c r="AS606" s="103"/>
      <c r="AT606" s="103"/>
      <c r="AU606" s="103"/>
    </row>
    <row r="607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  <c r="AR607" s="103"/>
      <c r="AS607" s="103"/>
      <c r="AT607" s="103"/>
      <c r="AU607" s="103"/>
    </row>
    <row r="608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  <c r="AR608" s="103"/>
      <c r="AS608" s="103"/>
      <c r="AT608" s="103"/>
      <c r="AU608" s="103"/>
    </row>
    <row r="609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  <c r="AR609" s="103"/>
      <c r="AS609" s="103"/>
      <c r="AT609" s="103"/>
      <c r="AU609" s="103"/>
    </row>
    <row r="610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  <c r="AR610" s="103"/>
      <c r="AS610" s="103"/>
      <c r="AT610" s="103"/>
      <c r="AU610" s="103"/>
    </row>
    <row r="61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  <c r="AR611" s="103"/>
      <c r="AS611" s="103"/>
      <c r="AT611" s="103"/>
      <c r="AU611" s="103"/>
    </row>
    <row r="612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  <c r="AR612" s="103"/>
      <c r="AS612" s="103"/>
      <c r="AT612" s="103"/>
      <c r="AU612" s="103"/>
    </row>
    <row r="613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  <c r="AR613" s="103"/>
      <c r="AS613" s="103"/>
      <c r="AT613" s="103"/>
      <c r="AU613" s="103"/>
    </row>
    <row r="614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  <c r="AR614" s="103"/>
      <c r="AS614" s="103"/>
      <c r="AT614" s="103"/>
      <c r="AU614" s="103"/>
    </row>
    <row r="61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  <c r="AR615" s="103"/>
      <c r="AS615" s="103"/>
      <c r="AT615" s="103"/>
      <c r="AU615" s="103"/>
    </row>
    <row r="616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  <c r="AR616" s="103"/>
      <c r="AS616" s="103"/>
      <c r="AT616" s="103"/>
      <c r="AU616" s="103"/>
    </row>
    <row r="617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  <c r="AR617" s="103"/>
      <c r="AS617" s="103"/>
      <c r="AT617" s="103"/>
      <c r="AU617" s="103"/>
    </row>
    <row r="618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  <c r="AR618" s="103"/>
      <c r="AS618" s="103"/>
      <c r="AT618" s="103"/>
      <c r="AU618" s="103"/>
    </row>
    <row r="619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  <c r="AR619" s="103"/>
      <c r="AS619" s="103"/>
      <c r="AT619" s="103"/>
      <c r="AU619" s="103"/>
    </row>
    <row r="620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  <c r="AR620" s="103"/>
      <c r="AS620" s="103"/>
      <c r="AT620" s="103"/>
      <c r="AU620" s="103"/>
    </row>
    <row r="62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  <c r="AR621" s="103"/>
      <c r="AS621" s="103"/>
      <c r="AT621" s="103"/>
      <c r="AU621" s="103"/>
    </row>
    <row r="622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  <c r="AR622" s="103"/>
      <c r="AS622" s="103"/>
      <c r="AT622" s="103"/>
      <c r="AU622" s="103"/>
    </row>
    <row r="623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  <c r="AS623" s="103"/>
      <c r="AT623" s="103"/>
      <c r="AU623" s="103"/>
    </row>
    <row r="624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  <c r="AR624" s="103"/>
      <c r="AS624" s="103"/>
      <c r="AT624" s="103"/>
      <c r="AU624" s="103"/>
    </row>
    <row r="62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  <c r="AR625" s="103"/>
      <c r="AS625" s="103"/>
      <c r="AT625" s="103"/>
      <c r="AU625" s="103"/>
    </row>
    <row r="626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  <c r="AR626" s="103"/>
      <c r="AS626" s="103"/>
      <c r="AT626" s="103"/>
      <c r="AU626" s="103"/>
    </row>
    <row r="627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  <c r="AR627" s="103"/>
      <c r="AS627" s="103"/>
      <c r="AT627" s="103"/>
      <c r="AU627" s="103"/>
    </row>
    <row r="628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  <c r="AR628" s="103"/>
      <c r="AS628" s="103"/>
      <c r="AT628" s="103"/>
      <c r="AU628" s="103"/>
    </row>
    <row r="629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  <c r="AR629" s="103"/>
      <c r="AS629" s="103"/>
      <c r="AT629" s="103"/>
      <c r="AU629" s="103"/>
    </row>
    <row r="630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  <c r="AR630" s="103"/>
      <c r="AS630" s="103"/>
      <c r="AT630" s="103"/>
      <c r="AU630" s="103"/>
    </row>
    <row r="63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  <c r="AR631" s="103"/>
      <c r="AS631" s="103"/>
      <c r="AT631" s="103"/>
      <c r="AU631" s="103"/>
    </row>
    <row r="632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  <c r="AR632" s="103"/>
      <c r="AS632" s="103"/>
      <c r="AT632" s="103"/>
      <c r="AU632" s="103"/>
    </row>
    <row r="633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  <c r="AR633" s="103"/>
      <c r="AS633" s="103"/>
      <c r="AT633" s="103"/>
      <c r="AU633" s="103"/>
    </row>
    <row r="634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  <c r="AR634" s="103"/>
      <c r="AS634" s="103"/>
      <c r="AT634" s="103"/>
      <c r="AU634" s="103"/>
    </row>
    <row r="63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  <c r="AR635" s="103"/>
      <c r="AS635" s="103"/>
      <c r="AT635" s="103"/>
      <c r="AU635" s="103"/>
    </row>
    <row r="636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  <c r="AR636" s="103"/>
      <c r="AS636" s="103"/>
      <c r="AT636" s="103"/>
      <c r="AU636" s="103"/>
    </row>
    <row r="637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  <c r="AR637" s="103"/>
      <c r="AS637" s="103"/>
      <c r="AT637" s="103"/>
      <c r="AU637" s="103"/>
    </row>
    <row r="638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  <c r="AR638" s="103"/>
      <c r="AS638" s="103"/>
      <c r="AT638" s="103"/>
      <c r="AU638" s="103"/>
    </row>
    <row r="639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  <c r="AR639" s="103"/>
      <c r="AS639" s="103"/>
      <c r="AT639" s="103"/>
      <c r="AU639" s="103"/>
    </row>
    <row r="640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  <c r="AR640" s="103"/>
      <c r="AS640" s="103"/>
      <c r="AT640" s="103"/>
      <c r="AU640" s="103"/>
    </row>
    <row r="64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  <c r="AR641" s="103"/>
      <c r="AS641" s="103"/>
      <c r="AT641" s="103"/>
      <c r="AU641" s="103"/>
    </row>
    <row r="642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  <c r="AR642" s="103"/>
      <c r="AS642" s="103"/>
      <c r="AT642" s="103"/>
      <c r="AU642" s="103"/>
    </row>
    <row r="643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  <c r="AR643" s="103"/>
      <c r="AS643" s="103"/>
      <c r="AT643" s="103"/>
      <c r="AU643" s="103"/>
    </row>
    <row r="644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  <c r="AR644" s="103"/>
      <c r="AS644" s="103"/>
      <c r="AT644" s="103"/>
      <c r="AU644" s="103"/>
    </row>
    <row r="64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  <c r="AR645" s="103"/>
      <c r="AS645" s="103"/>
      <c r="AT645" s="103"/>
      <c r="AU645" s="103"/>
    </row>
    <row r="646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  <c r="AR646" s="103"/>
      <c r="AS646" s="103"/>
      <c r="AT646" s="103"/>
      <c r="AU646" s="103"/>
    </row>
    <row r="647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  <c r="AR647" s="103"/>
      <c r="AS647" s="103"/>
      <c r="AT647" s="103"/>
      <c r="AU647" s="103"/>
    </row>
    <row r="648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  <c r="AR648" s="103"/>
      <c r="AS648" s="103"/>
      <c r="AT648" s="103"/>
      <c r="AU648" s="103"/>
    </row>
    <row r="649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  <c r="AR649" s="103"/>
      <c r="AS649" s="103"/>
      <c r="AT649" s="103"/>
      <c r="AU649" s="103"/>
    </row>
    <row r="650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  <c r="AR650" s="103"/>
      <c r="AS650" s="103"/>
      <c r="AT650" s="103"/>
      <c r="AU650" s="103"/>
    </row>
    <row r="65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  <c r="AR651" s="103"/>
      <c r="AS651" s="103"/>
      <c r="AT651" s="103"/>
      <c r="AU651" s="103"/>
    </row>
    <row r="652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  <c r="AR652" s="103"/>
      <c r="AS652" s="103"/>
      <c r="AT652" s="103"/>
      <c r="AU652" s="103"/>
    </row>
    <row r="653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  <c r="AR653" s="103"/>
      <c r="AS653" s="103"/>
      <c r="AT653" s="103"/>
      <c r="AU653" s="103"/>
    </row>
    <row r="654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  <c r="AR654" s="103"/>
      <c r="AS654" s="103"/>
      <c r="AT654" s="103"/>
      <c r="AU654" s="103"/>
    </row>
    <row r="65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  <c r="AR655" s="103"/>
      <c r="AS655" s="103"/>
      <c r="AT655" s="103"/>
      <c r="AU655" s="103"/>
    </row>
    <row r="656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  <c r="AR656" s="103"/>
      <c r="AS656" s="103"/>
      <c r="AT656" s="103"/>
      <c r="AU656" s="103"/>
    </row>
    <row r="657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  <c r="AR657" s="103"/>
      <c r="AS657" s="103"/>
      <c r="AT657" s="103"/>
      <c r="AU657" s="103"/>
    </row>
    <row r="658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  <c r="AR658" s="103"/>
      <c r="AS658" s="103"/>
      <c r="AT658" s="103"/>
      <c r="AU658" s="103"/>
    </row>
    <row r="659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  <c r="AR659" s="103"/>
      <c r="AS659" s="103"/>
      <c r="AT659" s="103"/>
      <c r="AU659" s="103"/>
    </row>
    <row r="660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  <c r="AR660" s="103"/>
      <c r="AS660" s="103"/>
      <c r="AT660" s="103"/>
      <c r="AU660" s="103"/>
    </row>
    <row r="66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  <c r="AR661" s="103"/>
      <c r="AS661" s="103"/>
      <c r="AT661" s="103"/>
      <c r="AU661" s="103"/>
    </row>
    <row r="662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  <c r="AR662" s="103"/>
      <c r="AS662" s="103"/>
      <c r="AT662" s="103"/>
      <c r="AU662" s="103"/>
    </row>
    <row r="663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  <c r="AR663" s="103"/>
      <c r="AS663" s="103"/>
      <c r="AT663" s="103"/>
      <c r="AU663" s="103"/>
    </row>
    <row r="664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  <c r="AR664" s="103"/>
      <c r="AS664" s="103"/>
      <c r="AT664" s="103"/>
      <c r="AU664" s="103"/>
    </row>
    <row r="66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  <c r="AR665" s="103"/>
      <c r="AS665" s="103"/>
      <c r="AT665" s="103"/>
      <c r="AU665" s="103"/>
    </row>
    <row r="666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  <c r="AR666" s="103"/>
      <c r="AS666" s="103"/>
      <c r="AT666" s="103"/>
      <c r="AU666" s="103"/>
    </row>
    <row r="667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  <c r="AR667" s="103"/>
      <c r="AS667" s="103"/>
      <c r="AT667" s="103"/>
      <c r="AU667" s="103"/>
    </row>
    <row r="668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  <c r="AR668" s="103"/>
      <c r="AS668" s="103"/>
      <c r="AT668" s="103"/>
      <c r="AU668" s="103"/>
    </row>
    <row r="669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  <c r="AR669" s="103"/>
      <c r="AS669" s="103"/>
      <c r="AT669" s="103"/>
      <c r="AU669" s="103"/>
    </row>
    <row r="670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  <c r="AR670" s="103"/>
      <c r="AS670" s="103"/>
      <c r="AT670" s="103"/>
      <c r="AU670" s="103"/>
    </row>
    <row r="67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  <c r="AR671" s="103"/>
      <c r="AS671" s="103"/>
      <c r="AT671" s="103"/>
      <c r="AU671" s="103"/>
    </row>
    <row r="672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  <c r="AR672" s="103"/>
      <c r="AS672" s="103"/>
      <c r="AT672" s="103"/>
      <c r="AU672" s="103"/>
    </row>
    <row r="673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  <c r="AR673" s="103"/>
      <c r="AS673" s="103"/>
      <c r="AT673" s="103"/>
      <c r="AU673" s="103"/>
    </row>
    <row r="674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  <c r="AR674" s="103"/>
      <c r="AS674" s="103"/>
      <c r="AT674" s="103"/>
      <c r="AU674" s="103"/>
    </row>
    <row r="67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  <c r="AR675" s="103"/>
      <c r="AS675" s="103"/>
      <c r="AT675" s="103"/>
      <c r="AU675" s="103"/>
    </row>
    <row r="676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  <c r="AR676" s="103"/>
      <c r="AS676" s="103"/>
      <c r="AT676" s="103"/>
      <c r="AU676" s="103"/>
    </row>
    <row r="677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  <c r="AR677" s="103"/>
      <c r="AS677" s="103"/>
      <c r="AT677" s="103"/>
      <c r="AU677" s="103"/>
    </row>
    <row r="678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  <c r="AR678" s="103"/>
      <c r="AS678" s="103"/>
      <c r="AT678" s="103"/>
      <c r="AU678" s="103"/>
    </row>
    <row r="679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  <c r="AR679" s="103"/>
      <c r="AS679" s="103"/>
      <c r="AT679" s="103"/>
      <c r="AU679" s="103"/>
    </row>
    <row r="680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  <c r="AR680" s="103"/>
      <c r="AS680" s="103"/>
      <c r="AT680" s="103"/>
      <c r="AU680" s="103"/>
    </row>
    <row r="68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  <c r="AR681" s="103"/>
      <c r="AS681" s="103"/>
      <c r="AT681" s="103"/>
      <c r="AU681" s="103"/>
    </row>
    <row r="682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  <c r="AR682" s="103"/>
      <c r="AS682" s="103"/>
      <c r="AT682" s="103"/>
      <c r="AU682" s="103"/>
    </row>
    <row r="683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  <c r="AR683" s="103"/>
      <c r="AS683" s="103"/>
      <c r="AT683" s="103"/>
      <c r="AU683" s="103"/>
    </row>
    <row r="684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  <c r="AR684" s="103"/>
      <c r="AS684" s="103"/>
      <c r="AT684" s="103"/>
      <c r="AU684" s="103"/>
    </row>
    <row r="68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  <c r="AR685" s="103"/>
      <c r="AS685" s="103"/>
      <c r="AT685" s="103"/>
      <c r="AU685" s="103"/>
    </row>
    <row r="686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  <c r="AR686" s="103"/>
      <c r="AS686" s="103"/>
      <c r="AT686" s="103"/>
      <c r="AU686" s="103"/>
    </row>
    <row r="687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  <c r="AR687" s="103"/>
      <c r="AS687" s="103"/>
      <c r="AT687" s="103"/>
      <c r="AU687" s="103"/>
    </row>
    <row r="688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  <c r="AR688" s="103"/>
      <c r="AS688" s="103"/>
      <c r="AT688" s="103"/>
      <c r="AU688" s="103"/>
    </row>
    <row r="689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  <c r="AR689" s="103"/>
      <c r="AS689" s="103"/>
      <c r="AT689" s="103"/>
      <c r="AU689" s="103"/>
    </row>
    <row r="690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  <c r="AR690" s="103"/>
      <c r="AS690" s="103"/>
      <c r="AT690" s="103"/>
      <c r="AU690" s="103"/>
    </row>
    <row r="69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  <c r="AR691" s="103"/>
      <c r="AS691" s="103"/>
      <c r="AT691" s="103"/>
      <c r="AU691" s="103"/>
    </row>
    <row r="692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  <c r="AR692" s="103"/>
      <c r="AS692" s="103"/>
      <c r="AT692" s="103"/>
      <c r="AU692" s="103"/>
    </row>
    <row r="693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  <c r="AR693" s="103"/>
      <c r="AS693" s="103"/>
      <c r="AT693" s="103"/>
      <c r="AU693" s="103"/>
    </row>
    <row r="694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  <c r="AR694" s="103"/>
      <c r="AS694" s="103"/>
      <c r="AT694" s="103"/>
      <c r="AU694" s="103"/>
    </row>
    <row r="69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  <c r="AR695" s="103"/>
      <c r="AS695" s="103"/>
      <c r="AT695" s="103"/>
      <c r="AU695" s="103"/>
    </row>
    <row r="696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  <c r="AR696" s="103"/>
      <c r="AS696" s="103"/>
      <c r="AT696" s="103"/>
      <c r="AU696" s="103"/>
    </row>
    <row r="697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  <c r="AR697" s="103"/>
      <c r="AS697" s="103"/>
      <c r="AT697" s="103"/>
      <c r="AU697" s="103"/>
    </row>
    <row r="698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  <c r="AR698" s="103"/>
      <c r="AS698" s="103"/>
      <c r="AT698" s="103"/>
      <c r="AU698" s="103"/>
    </row>
    <row r="699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  <c r="AR699" s="103"/>
      <c r="AS699" s="103"/>
      <c r="AT699" s="103"/>
      <c r="AU699" s="103"/>
    </row>
    <row r="700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  <c r="AR700" s="103"/>
      <c r="AS700" s="103"/>
      <c r="AT700" s="103"/>
      <c r="AU700" s="103"/>
    </row>
    <row r="70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  <c r="AR701" s="103"/>
      <c r="AS701" s="103"/>
      <c r="AT701" s="103"/>
      <c r="AU701" s="103"/>
    </row>
    <row r="702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  <c r="AR702" s="103"/>
      <c r="AS702" s="103"/>
      <c r="AT702" s="103"/>
      <c r="AU702" s="103"/>
    </row>
    <row r="703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  <c r="AR703" s="103"/>
      <c r="AS703" s="103"/>
      <c r="AT703" s="103"/>
      <c r="AU703" s="103"/>
    </row>
    <row r="704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  <c r="AR704" s="103"/>
      <c r="AS704" s="103"/>
      <c r="AT704" s="103"/>
      <c r="AU704" s="103"/>
    </row>
    <row r="70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  <c r="AR705" s="103"/>
      <c r="AS705" s="103"/>
      <c r="AT705" s="103"/>
      <c r="AU705" s="103"/>
    </row>
    <row r="706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  <c r="AR706" s="103"/>
      <c r="AS706" s="103"/>
      <c r="AT706" s="103"/>
      <c r="AU706" s="103"/>
    </row>
    <row r="707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  <c r="AR707" s="103"/>
      <c r="AS707" s="103"/>
      <c r="AT707" s="103"/>
      <c r="AU707" s="103"/>
    </row>
    <row r="708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  <c r="AR708" s="103"/>
      <c r="AS708" s="103"/>
      <c r="AT708" s="103"/>
      <c r="AU708" s="103"/>
    </row>
    <row r="709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  <c r="AR709" s="103"/>
      <c r="AS709" s="103"/>
      <c r="AT709" s="103"/>
      <c r="AU709" s="103"/>
    </row>
    <row r="710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  <c r="AR710" s="103"/>
      <c r="AS710" s="103"/>
      <c r="AT710" s="103"/>
      <c r="AU710" s="103"/>
    </row>
    <row r="71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  <c r="AR711" s="103"/>
      <c r="AS711" s="103"/>
      <c r="AT711" s="103"/>
      <c r="AU711" s="103"/>
    </row>
    <row r="712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  <c r="AR712" s="103"/>
      <c r="AS712" s="103"/>
      <c r="AT712" s="103"/>
      <c r="AU712" s="103"/>
    </row>
    <row r="713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  <c r="AR713" s="103"/>
      <c r="AS713" s="103"/>
      <c r="AT713" s="103"/>
      <c r="AU713" s="103"/>
    </row>
    <row r="714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  <c r="AR714" s="103"/>
      <c r="AS714" s="103"/>
      <c r="AT714" s="103"/>
      <c r="AU714" s="103"/>
    </row>
    <row r="71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  <c r="AR715" s="103"/>
      <c r="AS715" s="103"/>
      <c r="AT715" s="103"/>
      <c r="AU715" s="103"/>
    </row>
    <row r="716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  <c r="AR716" s="103"/>
      <c r="AS716" s="103"/>
      <c r="AT716" s="103"/>
      <c r="AU716" s="103"/>
    </row>
    <row r="717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  <c r="AR717" s="103"/>
      <c r="AS717" s="103"/>
      <c r="AT717" s="103"/>
      <c r="AU717" s="103"/>
    </row>
    <row r="718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  <c r="AR718" s="103"/>
      <c r="AS718" s="103"/>
      <c r="AT718" s="103"/>
      <c r="AU718" s="103"/>
    </row>
    <row r="719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  <c r="AS719" s="103"/>
      <c r="AT719" s="103"/>
      <c r="AU719" s="103"/>
    </row>
    <row r="720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  <c r="AR720" s="103"/>
      <c r="AS720" s="103"/>
      <c r="AT720" s="103"/>
      <c r="AU720" s="103"/>
    </row>
    <row r="72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  <c r="AR721" s="103"/>
      <c r="AS721" s="103"/>
      <c r="AT721" s="103"/>
      <c r="AU721" s="103"/>
    </row>
    <row r="722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  <c r="AR722" s="103"/>
      <c r="AS722" s="103"/>
      <c r="AT722" s="103"/>
      <c r="AU722" s="103"/>
    </row>
    <row r="723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  <c r="AR723" s="103"/>
      <c r="AS723" s="103"/>
      <c r="AT723" s="103"/>
      <c r="AU723" s="103"/>
    </row>
    <row r="724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  <c r="AR724" s="103"/>
      <c r="AS724" s="103"/>
      <c r="AT724" s="103"/>
      <c r="AU724" s="103"/>
    </row>
    <row r="72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  <c r="AR725" s="103"/>
      <c r="AS725" s="103"/>
      <c r="AT725" s="103"/>
      <c r="AU725" s="103"/>
    </row>
    <row r="726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  <c r="AR726" s="103"/>
      <c r="AS726" s="103"/>
      <c r="AT726" s="103"/>
      <c r="AU726" s="103"/>
    </row>
    <row r="727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  <c r="AR727" s="103"/>
      <c r="AS727" s="103"/>
      <c r="AT727" s="103"/>
      <c r="AU727" s="103"/>
    </row>
    <row r="728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  <c r="AR728" s="103"/>
      <c r="AS728" s="103"/>
      <c r="AT728" s="103"/>
      <c r="AU728" s="103"/>
    </row>
    <row r="729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  <c r="AR729" s="103"/>
      <c r="AS729" s="103"/>
      <c r="AT729" s="103"/>
      <c r="AU729" s="103"/>
    </row>
    <row r="730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  <c r="AR730" s="103"/>
      <c r="AS730" s="103"/>
      <c r="AT730" s="103"/>
      <c r="AU730" s="103"/>
    </row>
    <row r="73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  <c r="AR731" s="103"/>
      <c r="AS731" s="103"/>
      <c r="AT731" s="103"/>
      <c r="AU731" s="103"/>
    </row>
    <row r="732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  <c r="AR732" s="103"/>
      <c r="AS732" s="103"/>
      <c r="AT732" s="103"/>
      <c r="AU732" s="103"/>
    </row>
    <row r="733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  <c r="AR733" s="103"/>
      <c r="AS733" s="103"/>
      <c r="AT733" s="103"/>
      <c r="AU733" s="103"/>
    </row>
    <row r="734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  <c r="AR734" s="103"/>
      <c r="AS734" s="103"/>
      <c r="AT734" s="103"/>
      <c r="AU734" s="103"/>
    </row>
    <row r="73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  <c r="AR735" s="103"/>
      <c r="AS735" s="103"/>
      <c r="AT735" s="103"/>
      <c r="AU735" s="103"/>
    </row>
    <row r="736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  <c r="AR736" s="103"/>
      <c r="AS736" s="103"/>
      <c r="AT736" s="103"/>
      <c r="AU736" s="103"/>
    </row>
    <row r="737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  <c r="AR737" s="103"/>
      <c r="AS737" s="103"/>
      <c r="AT737" s="103"/>
      <c r="AU737" s="103"/>
    </row>
    <row r="738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  <c r="AR738" s="103"/>
      <c r="AS738" s="103"/>
      <c r="AT738" s="103"/>
      <c r="AU738" s="103"/>
    </row>
    <row r="739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  <c r="AR739" s="103"/>
      <c r="AS739" s="103"/>
      <c r="AT739" s="103"/>
      <c r="AU739" s="103"/>
    </row>
    <row r="740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  <c r="AR740" s="103"/>
      <c r="AS740" s="103"/>
      <c r="AT740" s="103"/>
      <c r="AU740" s="103"/>
    </row>
    <row r="74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  <c r="AR741" s="103"/>
      <c r="AS741" s="103"/>
      <c r="AT741" s="103"/>
      <c r="AU741" s="103"/>
    </row>
    <row r="742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  <c r="AR742" s="103"/>
      <c r="AS742" s="103"/>
      <c r="AT742" s="103"/>
      <c r="AU742" s="103"/>
    </row>
    <row r="743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  <c r="AR743" s="103"/>
      <c r="AS743" s="103"/>
      <c r="AT743" s="103"/>
      <c r="AU743" s="103"/>
    </row>
    <row r="744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  <c r="AR744" s="103"/>
      <c r="AS744" s="103"/>
      <c r="AT744" s="103"/>
      <c r="AU744" s="103"/>
    </row>
    <row r="74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  <c r="AR745" s="103"/>
      <c r="AS745" s="103"/>
      <c r="AT745" s="103"/>
      <c r="AU745" s="103"/>
    </row>
    <row r="746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  <c r="AR746" s="103"/>
      <c r="AS746" s="103"/>
      <c r="AT746" s="103"/>
      <c r="AU746" s="103"/>
    </row>
    <row r="747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  <c r="AR747" s="103"/>
      <c r="AS747" s="103"/>
      <c r="AT747" s="103"/>
      <c r="AU747" s="103"/>
    </row>
    <row r="748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  <c r="AR748" s="103"/>
      <c r="AS748" s="103"/>
      <c r="AT748" s="103"/>
      <c r="AU748" s="103"/>
    </row>
    <row r="749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  <c r="AR749" s="103"/>
      <c r="AS749" s="103"/>
      <c r="AT749" s="103"/>
      <c r="AU749" s="103"/>
    </row>
    <row r="750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  <c r="AR750" s="103"/>
      <c r="AS750" s="103"/>
      <c r="AT750" s="103"/>
      <c r="AU750" s="103"/>
    </row>
    <row r="75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  <c r="AR751" s="103"/>
      <c r="AS751" s="103"/>
      <c r="AT751" s="103"/>
      <c r="AU751" s="103"/>
    </row>
    <row r="752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  <c r="AR752" s="103"/>
      <c r="AS752" s="103"/>
      <c r="AT752" s="103"/>
      <c r="AU752" s="103"/>
    </row>
    <row r="753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  <c r="AR753" s="103"/>
      <c r="AS753" s="103"/>
      <c r="AT753" s="103"/>
      <c r="AU753" s="103"/>
    </row>
    <row r="754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  <c r="AR754" s="103"/>
      <c r="AS754" s="103"/>
      <c r="AT754" s="103"/>
      <c r="AU754" s="103"/>
    </row>
    <row r="75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  <c r="AR755" s="103"/>
      <c r="AS755" s="103"/>
      <c r="AT755" s="103"/>
      <c r="AU755" s="103"/>
    </row>
    <row r="756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  <c r="AR756" s="103"/>
      <c r="AS756" s="103"/>
      <c r="AT756" s="103"/>
      <c r="AU756" s="103"/>
    </row>
    <row r="757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  <c r="AR757" s="103"/>
      <c r="AS757" s="103"/>
      <c r="AT757" s="103"/>
      <c r="AU757" s="103"/>
    </row>
    <row r="758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  <c r="AR758" s="103"/>
      <c r="AS758" s="103"/>
      <c r="AT758" s="103"/>
      <c r="AU758" s="103"/>
    </row>
    <row r="759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  <c r="AR759" s="103"/>
      <c r="AS759" s="103"/>
      <c r="AT759" s="103"/>
      <c r="AU759" s="103"/>
    </row>
    <row r="760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  <c r="AR760" s="103"/>
      <c r="AS760" s="103"/>
      <c r="AT760" s="103"/>
      <c r="AU760" s="103"/>
    </row>
    <row r="76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  <c r="AR761" s="103"/>
      <c r="AS761" s="103"/>
      <c r="AT761" s="103"/>
      <c r="AU761" s="103"/>
    </row>
    <row r="762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  <c r="AR762" s="103"/>
      <c r="AS762" s="103"/>
      <c r="AT762" s="103"/>
      <c r="AU762" s="103"/>
    </row>
    <row r="763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  <c r="AR763" s="103"/>
      <c r="AS763" s="103"/>
      <c r="AT763" s="103"/>
      <c r="AU763" s="103"/>
    </row>
    <row r="764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  <c r="AR764" s="103"/>
      <c r="AS764" s="103"/>
      <c r="AT764" s="103"/>
      <c r="AU764" s="103"/>
    </row>
    <row r="76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  <c r="AR765" s="103"/>
      <c r="AS765" s="103"/>
      <c r="AT765" s="103"/>
      <c r="AU765" s="103"/>
    </row>
    <row r="766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  <c r="AR766" s="103"/>
      <c r="AS766" s="103"/>
      <c r="AT766" s="103"/>
      <c r="AU766" s="103"/>
    </row>
    <row r="767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  <c r="AR767" s="103"/>
      <c r="AS767" s="103"/>
      <c r="AT767" s="103"/>
      <c r="AU767" s="103"/>
    </row>
    <row r="768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  <c r="AR768" s="103"/>
      <c r="AS768" s="103"/>
      <c r="AT768" s="103"/>
      <c r="AU768" s="103"/>
    </row>
    <row r="769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  <c r="AR769" s="103"/>
      <c r="AS769" s="103"/>
      <c r="AT769" s="103"/>
      <c r="AU769" s="103"/>
    </row>
    <row r="770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  <c r="AR770" s="103"/>
      <c r="AS770" s="103"/>
      <c r="AT770" s="103"/>
      <c r="AU770" s="103"/>
    </row>
    <row r="77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  <c r="AR771" s="103"/>
      <c r="AS771" s="103"/>
      <c r="AT771" s="103"/>
      <c r="AU771" s="103"/>
    </row>
    <row r="772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  <c r="AR772" s="103"/>
      <c r="AS772" s="103"/>
      <c r="AT772" s="103"/>
      <c r="AU772" s="103"/>
    </row>
    <row r="773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  <c r="AR773" s="103"/>
      <c r="AS773" s="103"/>
      <c r="AT773" s="103"/>
      <c r="AU773" s="103"/>
    </row>
    <row r="774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  <c r="AR774" s="103"/>
      <c r="AS774" s="103"/>
      <c r="AT774" s="103"/>
      <c r="AU774" s="103"/>
    </row>
    <row r="77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  <c r="AR775" s="103"/>
      <c r="AS775" s="103"/>
      <c r="AT775" s="103"/>
      <c r="AU775" s="103"/>
    </row>
    <row r="776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  <c r="AR776" s="103"/>
      <c r="AS776" s="103"/>
      <c r="AT776" s="103"/>
      <c r="AU776" s="103"/>
    </row>
    <row r="777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  <c r="AR777" s="103"/>
      <c r="AS777" s="103"/>
      <c r="AT777" s="103"/>
      <c r="AU777" s="103"/>
    </row>
    <row r="778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  <c r="AR778" s="103"/>
      <c r="AS778" s="103"/>
      <c r="AT778" s="103"/>
      <c r="AU778" s="103"/>
    </row>
    <row r="779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  <c r="AR779" s="103"/>
      <c r="AS779" s="103"/>
      <c r="AT779" s="103"/>
      <c r="AU779" s="103"/>
    </row>
    <row r="780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  <c r="AR780" s="103"/>
      <c r="AS780" s="103"/>
      <c r="AT780" s="103"/>
      <c r="AU780" s="103"/>
    </row>
    <row r="78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  <c r="AR781" s="103"/>
      <c r="AS781" s="103"/>
      <c r="AT781" s="103"/>
      <c r="AU781" s="103"/>
    </row>
    <row r="782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  <c r="AR782" s="103"/>
      <c r="AS782" s="103"/>
      <c r="AT782" s="103"/>
      <c r="AU782" s="103"/>
    </row>
    <row r="783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  <c r="AR783" s="103"/>
      <c r="AS783" s="103"/>
      <c r="AT783" s="103"/>
      <c r="AU783" s="103"/>
    </row>
    <row r="784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  <c r="AR784" s="103"/>
      <c r="AS784" s="103"/>
      <c r="AT784" s="103"/>
      <c r="AU784" s="103"/>
    </row>
    <row r="78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  <c r="AR785" s="103"/>
      <c r="AS785" s="103"/>
      <c r="AT785" s="103"/>
      <c r="AU785" s="103"/>
    </row>
    <row r="786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  <c r="AR786" s="103"/>
      <c r="AS786" s="103"/>
      <c r="AT786" s="103"/>
      <c r="AU786" s="103"/>
    </row>
    <row r="787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  <c r="AR787" s="103"/>
      <c r="AS787" s="103"/>
      <c r="AT787" s="103"/>
      <c r="AU787" s="103"/>
    </row>
    <row r="788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  <c r="AR788" s="103"/>
      <c r="AS788" s="103"/>
      <c r="AT788" s="103"/>
      <c r="AU788" s="103"/>
    </row>
    <row r="789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  <c r="AR789" s="103"/>
      <c r="AS789" s="103"/>
      <c r="AT789" s="103"/>
      <c r="AU789" s="103"/>
    </row>
    <row r="790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  <c r="AR790" s="103"/>
      <c r="AS790" s="103"/>
      <c r="AT790" s="103"/>
      <c r="AU790" s="103"/>
    </row>
    <row r="79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  <c r="AR791" s="103"/>
      <c r="AS791" s="103"/>
      <c r="AT791" s="103"/>
      <c r="AU791" s="103"/>
    </row>
    <row r="792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  <c r="AR792" s="103"/>
      <c r="AS792" s="103"/>
      <c r="AT792" s="103"/>
      <c r="AU792" s="103"/>
    </row>
    <row r="793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  <c r="AR793" s="103"/>
      <c r="AS793" s="103"/>
      <c r="AT793" s="103"/>
      <c r="AU793" s="103"/>
    </row>
    <row r="794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  <c r="AR794" s="103"/>
      <c r="AS794" s="103"/>
      <c r="AT794" s="103"/>
      <c r="AU794" s="103"/>
    </row>
    <row r="79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  <c r="AR795" s="103"/>
      <c r="AS795" s="103"/>
      <c r="AT795" s="103"/>
      <c r="AU795" s="103"/>
    </row>
    <row r="796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  <c r="AR796" s="103"/>
      <c r="AS796" s="103"/>
      <c r="AT796" s="103"/>
      <c r="AU796" s="103"/>
    </row>
    <row r="797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  <c r="AR797" s="103"/>
      <c r="AS797" s="103"/>
      <c r="AT797" s="103"/>
      <c r="AU797" s="103"/>
    </row>
    <row r="798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  <c r="AR798" s="103"/>
      <c r="AS798" s="103"/>
      <c r="AT798" s="103"/>
      <c r="AU798" s="103"/>
    </row>
    <row r="799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  <c r="AR799" s="103"/>
      <c r="AS799" s="103"/>
      <c r="AT799" s="103"/>
      <c r="AU799" s="103"/>
    </row>
    <row r="800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  <c r="AR800" s="103"/>
      <c r="AS800" s="103"/>
      <c r="AT800" s="103"/>
      <c r="AU800" s="103"/>
    </row>
    <row r="80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  <c r="AR801" s="103"/>
      <c r="AS801" s="103"/>
      <c r="AT801" s="103"/>
      <c r="AU801" s="103"/>
    </row>
    <row r="802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  <c r="AR802" s="103"/>
      <c r="AS802" s="103"/>
      <c r="AT802" s="103"/>
      <c r="AU802" s="103"/>
    </row>
    <row r="803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  <c r="AQ803" s="103"/>
      <c r="AR803" s="103"/>
      <c r="AS803" s="103"/>
      <c r="AT803" s="103"/>
      <c r="AU803" s="103"/>
    </row>
    <row r="804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  <c r="AQ804" s="103"/>
      <c r="AR804" s="103"/>
      <c r="AS804" s="103"/>
      <c r="AT804" s="103"/>
      <c r="AU804" s="103"/>
    </row>
    <row r="80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  <c r="AQ805" s="103"/>
      <c r="AR805" s="103"/>
      <c r="AS805" s="103"/>
      <c r="AT805" s="103"/>
      <c r="AU805" s="103"/>
    </row>
    <row r="806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  <c r="AQ806" s="103"/>
      <c r="AR806" s="103"/>
      <c r="AS806" s="103"/>
      <c r="AT806" s="103"/>
      <c r="AU806" s="103"/>
    </row>
    <row r="807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  <c r="AQ807" s="103"/>
      <c r="AR807" s="103"/>
      <c r="AS807" s="103"/>
      <c r="AT807" s="103"/>
      <c r="AU807" s="103"/>
    </row>
    <row r="808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  <c r="AQ808" s="103"/>
      <c r="AR808" s="103"/>
      <c r="AS808" s="103"/>
      <c r="AT808" s="103"/>
      <c r="AU808" s="103"/>
    </row>
    <row r="809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  <c r="AQ809" s="103"/>
      <c r="AR809" s="103"/>
      <c r="AS809" s="103"/>
      <c r="AT809" s="103"/>
      <c r="AU809" s="103"/>
    </row>
    <row r="810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  <c r="AQ810" s="103"/>
      <c r="AR810" s="103"/>
      <c r="AS810" s="103"/>
      <c r="AT810" s="103"/>
      <c r="AU810" s="103"/>
    </row>
    <row r="81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  <c r="AQ811" s="103"/>
      <c r="AR811" s="103"/>
      <c r="AS811" s="103"/>
      <c r="AT811" s="103"/>
      <c r="AU811" s="103"/>
    </row>
    <row r="812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  <c r="AQ812" s="103"/>
      <c r="AR812" s="103"/>
      <c r="AS812" s="103"/>
      <c r="AT812" s="103"/>
      <c r="AU812" s="103"/>
    </row>
    <row r="813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  <c r="AQ813" s="103"/>
      <c r="AR813" s="103"/>
      <c r="AS813" s="103"/>
      <c r="AT813" s="103"/>
      <c r="AU813" s="103"/>
    </row>
    <row r="814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  <c r="AQ814" s="103"/>
      <c r="AR814" s="103"/>
      <c r="AS814" s="103"/>
      <c r="AT814" s="103"/>
      <c r="AU814" s="103"/>
    </row>
    <row r="81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  <c r="AQ815" s="103"/>
      <c r="AR815" s="103"/>
      <c r="AS815" s="103"/>
      <c r="AT815" s="103"/>
      <c r="AU815" s="103"/>
    </row>
    <row r="816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  <c r="AQ816" s="103"/>
      <c r="AR816" s="103"/>
      <c r="AS816" s="103"/>
      <c r="AT816" s="103"/>
      <c r="AU816" s="103"/>
    </row>
    <row r="817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  <c r="AQ817" s="103"/>
      <c r="AR817" s="103"/>
      <c r="AS817" s="103"/>
      <c r="AT817" s="103"/>
      <c r="AU817" s="103"/>
    </row>
    <row r="818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  <c r="AQ818" s="103"/>
      <c r="AR818" s="103"/>
      <c r="AS818" s="103"/>
      <c r="AT818" s="103"/>
      <c r="AU818" s="103"/>
    </row>
    <row r="819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  <c r="AQ819" s="103"/>
      <c r="AR819" s="103"/>
      <c r="AS819" s="103"/>
      <c r="AT819" s="103"/>
      <c r="AU819" s="103"/>
    </row>
    <row r="820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  <c r="AQ820" s="103"/>
      <c r="AR820" s="103"/>
      <c r="AS820" s="103"/>
      <c r="AT820" s="103"/>
      <c r="AU820" s="103"/>
    </row>
    <row r="82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  <c r="AQ821" s="103"/>
      <c r="AR821" s="103"/>
      <c r="AS821" s="103"/>
      <c r="AT821" s="103"/>
      <c r="AU821" s="103"/>
    </row>
    <row r="822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  <c r="AQ822" s="103"/>
      <c r="AR822" s="103"/>
      <c r="AS822" s="103"/>
      <c r="AT822" s="103"/>
      <c r="AU822" s="103"/>
    </row>
    <row r="823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  <c r="AQ823" s="103"/>
      <c r="AR823" s="103"/>
      <c r="AS823" s="103"/>
      <c r="AT823" s="103"/>
      <c r="AU823" s="103"/>
    </row>
    <row r="824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  <c r="AQ824" s="103"/>
      <c r="AR824" s="103"/>
      <c r="AS824" s="103"/>
      <c r="AT824" s="103"/>
      <c r="AU824" s="103"/>
    </row>
    <row r="82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  <c r="AQ825" s="103"/>
      <c r="AR825" s="103"/>
      <c r="AS825" s="103"/>
      <c r="AT825" s="103"/>
      <c r="AU825" s="103"/>
    </row>
    <row r="826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  <c r="AQ826" s="103"/>
      <c r="AR826" s="103"/>
      <c r="AS826" s="103"/>
      <c r="AT826" s="103"/>
      <c r="AU826" s="103"/>
    </row>
    <row r="827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  <c r="AQ827" s="103"/>
      <c r="AR827" s="103"/>
      <c r="AS827" s="103"/>
      <c r="AT827" s="103"/>
      <c r="AU827" s="103"/>
    </row>
    <row r="828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  <c r="AQ828" s="103"/>
      <c r="AR828" s="103"/>
      <c r="AS828" s="103"/>
      <c r="AT828" s="103"/>
      <c r="AU828" s="103"/>
    </row>
    <row r="829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  <c r="AQ829" s="103"/>
      <c r="AR829" s="103"/>
      <c r="AS829" s="103"/>
      <c r="AT829" s="103"/>
      <c r="AU829" s="103"/>
    </row>
    <row r="830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  <c r="AQ830" s="103"/>
      <c r="AR830" s="103"/>
      <c r="AS830" s="103"/>
      <c r="AT830" s="103"/>
      <c r="AU830" s="103"/>
    </row>
    <row r="83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  <c r="AQ831" s="103"/>
      <c r="AR831" s="103"/>
      <c r="AS831" s="103"/>
      <c r="AT831" s="103"/>
      <c r="AU831" s="103"/>
    </row>
    <row r="832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  <c r="AQ832" s="103"/>
      <c r="AR832" s="103"/>
      <c r="AS832" s="103"/>
      <c r="AT832" s="103"/>
      <c r="AU832" s="103"/>
    </row>
    <row r="833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  <c r="AQ833" s="103"/>
      <c r="AR833" s="103"/>
      <c r="AS833" s="103"/>
      <c r="AT833" s="103"/>
      <c r="AU833" s="103"/>
    </row>
    <row r="834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  <c r="AQ834" s="103"/>
      <c r="AR834" s="103"/>
      <c r="AS834" s="103"/>
      <c r="AT834" s="103"/>
      <c r="AU834" s="103"/>
    </row>
    <row r="83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  <c r="AQ835" s="103"/>
      <c r="AR835" s="103"/>
      <c r="AS835" s="103"/>
      <c r="AT835" s="103"/>
      <c r="AU835" s="103"/>
    </row>
    <row r="836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  <c r="AQ836" s="103"/>
      <c r="AR836" s="103"/>
      <c r="AS836" s="103"/>
      <c r="AT836" s="103"/>
      <c r="AU836" s="103"/>
    </row>
    <row r="837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  <c r="AQ837" s="103"/>
      <c r="AR837" s="103"/>
      <c r="AS837" s="103"/>
      <c r="AT837" s="103"/>
      <c r="AU837" s="103"/>
    </row>
    <row r="838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  <c r="AQ838" s="103"/>
      <c r="AR838" s="103"/>
      <c r="AS838" s="103"/>
      <c r="AT838" s="103"/>
      <c r="AU838" s="103"/>
    </row>
    <row r="839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  <c r="AQ839" s="103"/>
      <c r="AR839" s="103"/>
      <c r="AS839" s="103"/>
      <c r="AT839" s="103"/>
      <c r="AU839" s="103"/>
    </row>
    <row r="840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  <c r="AQ840" s="103"/>
      <c r="AR840" s="103"/>
      <c r="AS840" s="103"/>
      <c r="AT840" s="103"/>
      <c r="AU840" s="103"/>
    </row>
    <row r="84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  <c r="AQ841" s="103"/>
      <c r="AR841" s="103"/>
      <c r="AS841" s="103"/>
      <c r="AT841" s="103"/>
      <c r="AU841" s="103"/>
    </row>
    <row r="842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  <c r="AQ842" s="103"/>
      <c r="AR842" s="103"/>
      <c r="AS842" s="103"/>
      <c r="AT842" s="103"/>
      <c r="AU842" s="103"/>
    </row>
    <row r="843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  <c r="AQ843" s="103"/>
      <c r="AR843" s="103"/>
      <c r="AS843" s="103"/>
      <c r="AT843" s="103"/>
      <c r="AU843" s="103"/>
    </row>
    <row r="844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  <c r="AQ844" s="103"/>
      <c r="AR844" s="103"/>
      <c r="AS844" s="103"/>
      <c r="AT844" s="103"/>
      <c r="AU844" s="103"/>
    </row>
    <row r="84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  <c r="AQ845" s="103"/>
      <c r="AR845" s="103"/>
      <c r="AS845" s="103"/>
      <c r="AT845" s="103"/>
      <c r="AU845" s="103"/>
    </row>
    <row r="846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  <c r="AQ846" s="103"/>
      <c r="AR846" s="103"/>
      <c r="AS846" s="103"/>
      <c r="AT846" s="103"/>
      <c r="AU846" s="103"/>
    </row>
    <row r="847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  <c r="AQ847" s="103"/>
      <c r="AR847" s="103"/>
      <c r="AS847" s="103"/>
      <c r="AT847" s="103"/>
      <c r="AU847" s="103"/>
    </row>
    <row r="848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  <c r="AQ848" s="103"/>
      <c r="AR848" s="103"/>
      <c r="AS848" s="103"/>
      <c r="AT848" s="103"/>
      <c r="AU848" s="103"/>
    </row>
    <row r="849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  <c r="AQ849" s="103"/>
      <c r="AR849" s="103"/>
      <c r="AS849" s="103"/>
      <c r="AT849" s="103"/>
      <c r="AU849" s="103"/>
    </row>
    <row r="850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  <c r="AQ850" s="103"/>
      <c r="AR850" s="103"/>
      <c r="AS850" s="103"/>
      <c r="AT850" s="103"/>
      <c r="AU850" s="103"/>
    </row>
    <row r="85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  <c r="AQ851" s="103"/>
      <c r="AR851" s="103"/>
      <c r="AS851" s="103"/>
      <c r="AT851" s="103"/>
      <c r="AU851" s="103"/>
    </row>
    <row r="852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  <c r="AQ852" s="103"/>
      <c r="AR852" s="103"/>
      <c r="AS852" s="103"/>
      <c r="AT852" s="103"/>
      <c r="AU852" s="103"/>
    </row>
    <row r="853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  <c r="AQ853" s="103"/>
      <c r="AR853" s="103"/>
      <c r="AS853" s="103"/>
      <c r="AT853" s="103"/>
      <c r="AU853" s="103"/>
    </row>
    <row r="854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  <c r="AQ854" s="103"/>
      <c r="AR854" s="103"/>
      <c r="AS854" s="103"/>
      <c r="AT854" s="103"/>
      <c r="AU854" s="103"/>
    </row>
    <row r="85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  <c r="AQ855" s="103"/>
      <c r="AR855" s="103"/>
      <c r="AS855" s="103"/>
      <c r="AT855" s="103"/>
      <c r="AU855" s="103"/>
    </row>
    <row r="856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  <c r="AQ856" s="103"/>
      <c r="AR856" s="103"/>
      <c r="AS856" s="103"/>
      <c r="AT856" s="103"/>
      <c r="AU856" s="103"/>
    </row>
    <row r="857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  <c r="AQ857" s="103"/>
      <c r="AR857" s="103"/>
      <c r="AS857" s="103"/>
      <c r="AT857" s="103"/>
      <c r="AU857" s="103"/>
    </row>
    <row r="858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  <c r="AQ858" s="103"/>
      <c r="AR858" s="103"/>
      <c r="AS858" s="103"/>
      <c r="AT858" s="103"/>
      <c r="AU858" s="103"/>
    </row>
    <row r="859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  <c r="AQ859" s="103"/>
      <c r="AR859" s="103"/>
      <c r="AS859" s="103"/>
      <c r="AT859" s="103"/>
      <c r="AU859" s="103"/>
    </row>
    <row r="860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  <c r="AQ860" s="103"/>
      <c r="AR860" s="103"/>
      <c r="AS860" s="103"/>
      <c r="AT860" s="103"/>
      <c r="AU860" s="103"/>
    </row>
    <row r="86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  <c r="AQ861" s="103"/>
      <c r="AR861" s="103"/>
      <c r="AS861" s="103"/>
      <c r="AT861" s="103"/>
      <c r="AU861" s="103"/>
    </row>
    <row r="862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  <c r="AQ862" s="103"/>
      <c r="AR862" s="103"/>
      <c r="AS862" s="103"/>
      <c r="AT862" s="103"/>
      <c r="AU862" s="103"/>
    </row>
    <row r="863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  <c r="AQ863" s="103"/>
      <c r="AR863" s="103"/>
      <c r="AS863" s="103"/>
      <c r="AT863" s="103"/>
      <c r="AU863" s="103"/>
    </row>
    <row r="864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  <c r="AQ864" s="103"/>
      <c r="AR864" s="103"/>
      <c r="AS864" s="103"/>
      <c r="AT864" s="103"/>
      <c r="AU864" s="103"/>
    </row>
    <row r="86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  <c r="AQ865" s="103"/>
      <c r="AR865" s="103"/>
      <c r="AS865" s="103"/>
      <c r="AT865" s="103"/>
      <c r="AU865" s="103"/>
    </row>
    <row r="866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  <c r="AQ866" s="103"/>
      <c r="AR866" s="103"/>
      <c r="AS866" s="103"/>
      <c r="AT866" s="103"/>
      <c r="AU866" s="103"/>
    </row>
    <row r="867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  <c r="AQ867" s="103"/>
      <c r="AR867" s="103"/>
      <c r="AS867" s="103"/>
      <c r="AT867" s="103"/>
      <c r="AU867" s="103"/>
    </row>
    <row r="868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  <c r="AQ868" s="103"/>
      <c r="AR868" s="103"/>
      <c r="AS868" s="103"/>
      <c r="AT868" s="103"/>
      <c r="AU868" s="103"/>
    </row>
    <row r="869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  <c r="AQ869" s="103"/>
      <c r="AR869" s="103"/>
      <c r="AS869" s="103"/>
      <c r="AT869" s="103"/>
      <c r="AU869" s="103"/>
    </row>
    <row r="870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  <c r="AQ870" s="103"/>
      <c r="AR870" s="103"/>
      <c r="AS870" s="103"/>
      <c r="AT870" s="103"/>
      <c r="AU870" s="103"/>
    </row>
    <row r="87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  <c r="AQ871" s="103"/>
      <c r="AR871" s="103"/>
      <c r="AS871" s="103"/>
      <c r="AT871" s="103"/>
      <c r="AU871" s="103"/>
    </row>
    <row r="872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  <c r="AQ872" s="103"/>
      <c r="AR872" s="103"/>
      <c r="AS872" s="103"/>
      <c r="AT872" s="103"/>
      <c r="AU872" s="103"/>
    </row>
    <row r="873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  <c r="AQ873" s="103"/>
      <c r="AR873" s="103"/>
      <c r="AS873" s="103"/>
      <c r="AT873" s="103"/>
      <c r="AU873" s="103"/>
    </row>
    <row r="874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  <c r="AQ874" s="103"/>
      <c r="AR874" s="103"/>
      <c r="AS874" s="103"/>
      <c r="AT874" s="103"/>
      <c r="AU874" s="103"/>
    </row>
    <row r="87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  <c r="AQ875" s="103"/>
      <c r="AR875" s="103"/>
      <c r="AS875" s="103"/>
      <c r="AT875" s="103"/>
      <c r="AU875" s="103"/>
    </row>
    <row r="876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  <c r="AQ876" s="103"/>
      <c r="AR876" s="103"/>
      <c r="AS876" s="103"/>
      <c r="AT876" s="103"/>
      <c r="AU876" s="103"/>
    </row>
    <row r="877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  <c r="AQ877" s="103"/>
      <c r="AR877" s="103"/>
      <c r="AS877" s="103"/>
      <c r="AT877" s="103"/>
      <c r="AU877" s="103"/>
    </row>
    <row r="878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  <c r="AQ878" s="103"/>
      <c r="AR878" s="103"/>
      <c r="AS878" s="103"/>
      <c r="AT878" s="103"/>
      <c r="AU878" s="103"/>
    </row>
    <row r="879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  <c r="AQ879" s="103"/>
      <c r="AR879" s="103"/>
      <c r="AS879" s="103"/>
      <c r="AT879" s="103"/>
      <c r="AU879" s="103"/>
    </row>
    <row r="880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  <c r="AQ880" s="103"/>
      <c r="AR880" s="103"/>
      <c r="AS880" s="103"/>
      <c r="AT880" s="103"/>
      <c r="AU880" s="103"/>
    </row>
    <row r="88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  <c r="AQ881" s="103"/>
      <c r="AR881" s="103"/>
      <c r="AS881" s="103"/>
      <c r="AT881" s="103"/>
      <c r="AU881" s="103"/>
    </row>
    <row r="882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  <c r="AQ882" s="103"/>
      <c r="AR882" s="103"/>
      <c r="AS882" s="103"/>
      <c r="AT882" s="103"/>
      <c r="AU882" s="103"/>
    </row>
    <row r="883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  <c r="AQ883" s="103"/>
      <c r="AR883" s="103"/>
      <c r="AS883" s="103"/>
      <c r="AT883" s="103"/>
      <c r="AU883" s="103"/>
    </row>
    <row r="884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  <c r="AQ884" s="103"/>
      <c r="AR884" s="103"/>
      <c r="AS884" s="103"/>
      <c r="AT884" s="103"/>
      <c r="AU884" s="103"/>
    </row>
    <row r="88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  <c r="AQ885" s="103"/>
      <c r="AR885" s="103"/>
      <c r="AS885" s="103"/>
      <c r="AT885" s="103"/>
      <c r="AU885" s="103"/>
    </row>
    <row r="886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  <c r="AQ886" s="103"/>
      <c r="AR886" s="103"/>
      <c r="AS886" s="103"/>
      <c r="AT886" s="103"/>
      <c r="AU886" s="103"/>
    </row>
    <row r="887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  <c r="AQ887" s="103"/>
      <c r="AR887" s="103"/>
      <c r="AS887" s="103"/>
      <c r="AT887" s="103"/>
      <c r="AU887" s="103"/>
    </row>
    <row r="888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  <c r="AQ888" s="103"/>
      <c r="AR888" s="103"/>
      <c r="AS888" s="103"/>
      <c r="AT888" s="103"/>
      <c r="AU888" s="103"/>
    </row>
    <row r="889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  <c r="AQ889" s="103"/>
      <c r="AR889" s="103"/>
      <c r="AS889" s="103"/>
      <c r="AT889" s="103"/>
      <c r="AU889" s="103"/>
    </row>
    <row r="890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  <c r="AQ890" s="103"/>
      <c r="AR890" s="103"/>
      <c r="AS890" s="103"/>
      <c r="AT890" s="103"/>
      <c r="AU890" s="103"/>
    </row>
    <row r="89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  <c r="AQ891" s="103"/>
      <c r="AR891" s="103"/>
      <c r="AS891" s="103"/>
      <c r="AT891" s="103"/>
      <c r="AU891" s="103"/>
    </row>
    <row r="892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  <c r="AQ892" s="103"/>
      <c r="AR892" s="103"/>
      <c r="AS892" s="103"/>
      <c r="AT892" s="103"/>
      <c r="AU892" s="103"/>
    </row>
    <row r="893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  <c r="AQ893" s="103"/>
      <c r="AR893" s="103"/>
      <c r="AS893" s="103"/>
      <c r="AT893" s="103"/>
      <c r="AU893" s="103"/>
    </row>
    <row r="894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  <c r="AQ894" s="103"/>
      <c r="AR894" s="103"/>
      <c r="AS894" s="103"/>
      <c r="AT894" s="103"/>
      <c r="AU894" s="103"/>
    </row>
    <row r="89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  <c r="AQ895" s="103"/>
      <c r="AR895" s="103"/>
      <c r="AS895" s="103"/>
      <c r="AT895" s="103"/>
      <c r="AU895" s="103"/>
    </row>
    <row r="896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  <c r="AQ896" s="103"/>
      <c r="AR896" s="103"/>
      <c r="AS896" s="103"/>
      <c r="AT896" s="103"/>
      <c r="AU896" s="103"/>
    </row>
    <row r="897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  <c r="AQ897" s="103"/>
      <c r="AR897" s="103"/>
      <c r="AS897" s="103"/>
      <c r="AT897" s="103"/>
      <c r="AU897" s="103"/>
    </row>
    <row r="898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  <c r="AQ898" s="103"/>
      <c r="AR898" s="103"/>
      <c r="AS898" s="103"/>
      <c r="AT898" s="103"/>
      <c r="AU898" s="103"/>
    </row>
    <row r="899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  <c r="AQ899" s="103"/>
      <c r="AR899" s="103"/>
      <c r="AS899" s="103"/>
      <c r="AT899" s="103"/>
      <c r="AU899" s="103"/>
    </row>
    <row r="900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  <c r="AQ900" s="103"/>
      <c r="AR900" s="103"/>
      <c r="AS900" s="103"/>
      <c r="AT900" s="103"/>
      <c r="AU900" s="103"/>
    </row>
    <row r="90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  <c r="AQ901" s="103"/>
      <c r="AR901" s="103"/>
      <c r="AS901" s="103"/>
      <c r="AT901" s="103"/>
      <c r="AU901" s="103"/>
    </row>
    <row r="902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  <c r="AQ902" s="103"/>
      <c r="AR902" s="103"/>
      <c r="AS902" s="103"/>
      <c r="AT902" s="103"/>
      <c r="AU902" s="103"/>
    </row>
    <row r="903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  <c r="AQ903" s="103"/>
      <c r="AR903" s="103"/>
      <c r="AS903" s="103"/>
      <c r="AT903" s="103"/>
      <c r="AU903" s="103"/>
    </row>
    <row r="904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  <c r="AQ904" s="103"/>
      <c r="AR904" s="103"/>
      <c r="AS904" s="103"/>
      <c r="AT904" s="103"/>
      <c r="AU904" s="103"/>
    </row>
    <row r="90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  <c r="AQ905" s="103"/>
      <c r="AR905" s="103"/>
      <c r="AS905" s="103"/>
      <c r="AT905" s="103"/>
      <c r="AU905" s="103"/>
    </row>
    <row r="906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  <c r="AQ906" s="103"/>
      <c r="AR906" s="103"/>
      <c r="AS906" s="103"/>
      <c r="AT906" s="103"/>
      <c r="AU906" s="103"/>
    </row>
    <row r="907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  <c r="AQ907" s="103"/>
      <c r="AR907" s="103"/>
      <c r="AS907" s="103"/>
      <c r="AT907" s="103"/>
      <c r="AU907" s="103"/>
    </row>
    <row r="908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  <c r="AQ908" s="103"/>
      <c r="AR908" s="103"/>
      <c r="AS908" s="103"/>
      <c r="AT908" s="103"/>
      <c r="AU908" s="103"/>
    </row>
    <row r="909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  <c r="AQ909" s="103"/>
      <c r="AR909" s="103"/>
      <c r="AS909" s="103"/>
      <c r="AT909" s="103"/>
      <c r="AU909" s="103"/>
    </row>
    <row r="910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  <c r="AQ910" s="103"/>
      <c r="AR910" s="103"/>
      <c r="AS910" s="103"/>
      <c r="AT910" s="103"/>
      <c r="AU910" s="103"/>
    </row>
    <row r="91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  <c r="AQ911" s="103"/>
      <c r="AR911" s="103"/>
      <c r="AS911" s="103"/>
      <c r="AT911" s="103"/>
      <c r="AU911" s="103"/>
    </row>
    <row r="912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  <c r="AQ912" s="103"/>
      <c r="AR912" s="103"/>
      <c r="AS912" s="103"/>
      <c r="AT912" s="103"/>
      <c r="AU912" s="103"/>
    </row>
    <row r="913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  <c r="AQ913" s="103"/>
      <c r="AR913" s="103"/>
      <c r="AS913" s="103"/>
      <c r="AT913" s="103"/>
      <c r="AU913" s="103"/>
    </row>
    <row r="914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  <c r="AQ914" s="103"/>
      <c r="AR914" s="103"/>
      <c r="AS914" s="103"/>
      <c r="AT914" s="103"/>
      <c r="AU914" s="103"/>
    </row>
    <row r="91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  <c r="AQ915" s="103"/>
      <c r="AR915" s="103"/>
      <c r="AS915" s="103"/>
      <c r="AT915" s="103"/>
      <c r="AU915" s="103"/>
    </row>
    <row r="91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  <c r="AQ916" s="103"/>
      <c r="AR916" s="103"/>
      <c r="AS916" s="103"/>
      <c r="AT916" s="103"/>
      <c r="AU916" s="103"/>
    </row>
    <row r="917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  <c r="AQ917" s="103"/>
      <c r="AR917" s="103"/>
      <c r="AS917" s="103"/>
      <c r="AT917" s="103"/>
      <c r="AU917" s="103"/>
    </row>
    <row r="91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  <c r="AQ918" s="103"/>
      <c r="AR918" s="103"/>
      <c r="AS918" s="103"/>
      <c r="AT918" s="103"/>
      <c r="AU918" s="103"/>
    </row>
    <row r="919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  <c r="AQ919" s="103"/>
      <c r="AR919" s="103"/>
      <c r="AS919" s="103"/>
      <c r="AT919" s="103"/>
      <c r="AU919" s="103"/>
    </row>
    <row r="920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  <c r="AQ920" s="103"/>
      <c r="AR920" s="103"/>
      <c r="AS920" s="103"/>
      <c r="AT920" s="103"/>
      <c r="AU920" s="103"/>
    </row>
    <row r="92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  <c r="AQ921" s="103"/>
      <c r="AR921" s="103"/>
      <c r="AS921" s="103"/>
      <c r="AT921" s="103"/>
      <c r="AU921" s="103"/>
    </row>
    <row r="922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  <c r="AQ922" s="103"/>
      <c r="AR922" s="103"/>
      <c r="AS922" s="103"/>
      <c r="AT922" s="103"/>
      <c r="AU922" s="103"/>
    </row>
    <row r="923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  <c r="AQ923" s="103"/>
      <c r="AR923" s="103"/>
      <c r="AS923" s="103"/>
      <c r="AT923" s="103"/>
      <c r="AU923" s="103"/>
    </row>
    <row r="924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  <c r="AQ924" s="103"/>
      <c r="AR924" s="103"/>
      <c r="AS924" s="103"/>
      <c r="AT924" s="103"/>
      <c r="AU924" s="103"/>
    </row>
    <row r="92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  <c r="AQ925" s="103"/>
      <c r="AR925" s="103"/>
      <c r="AS925" s="103"/>
      <c r="AT925" s="103"/>
      <c r="AU925" s="103"/>
    </row>
    <row r="926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  <c r="AQ926" s="103"/>
      <c r="AR926" s="103"/>
      <c r="AS926" s="103"/>
      <c r="AT926" s="103"/>
      <c r="AU926" s="103"/>
    </row>
    <row r="927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  <c r="AQ927" s="103"/>
      <c r="AR927" s="103"/>
      <c r="AS927" s="103"/>
      <c r="AT927" s="103"/>
      <c r="AU927" s="103"/>
    </row>
    <row r="928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  <c r="AQ928" s="103"/>
      <c r="AR928" s="103"/>
      <c r="AS928" s="103"/>
      <c r="AT928" s="103"/>
      <c r="AU928" s="103"/>
    </row>
    <row r="929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  <c r="AQ929" s="103"/>
      <c r="AR929" s="103"/>
      <c r="AS929" s="103"/>
      <c r="AT929" s="103"/>
      <c r="AU929" s="103"/>
    </row>
    <row r="930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  <c r="AQ930" s="103"/>
      <c r="AR930" s="103"/>
      <c r="AS930" s="103"/>
      <c r="AT930" s="103"/>
      <c r="AU930" s="103"/>
    </row>
    <row r="93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  <c r="AQ931" s="103"/>
      <c r="AR931" s="103"/>
      <c r="AS931" s="103"/>
      <c r="AT931" s="103"/>
      <c r="AU931" s="103"/>
    </row>
    <row r="932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  <c r="AQ932" s="103"/>
      <c r="AR932" s="103"/>
      <c r="AS932" s="103"/>
      <c r="AT932" s="103"/>
      <c r="AU932" s="103"/>
    </row>
    <row r="933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  <c r="AQ933" s="103"/>
      <c r="AR933" s="103"/>
      <c r="AS933" s="103"/>
      <c r="AT933" s="103"/>
      <c r="AU933" s="103"/>
    </row>
    <row r="934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  <c r="AQ934" s="103"/>
      <c r="AR934" s="103"/>
      <c r="AS934" s="103"/>
      <c r="AT934" s="103"/>
      <c r="AU934" s="103"/>
    </row>
    <row r="93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  <c r="AQ935" s="103"/>
      <c r="AR935" s="103"/>
      <c r="AS935" s="103"/>
      <c r="AT935" s="103"/>
      <c r="AU935" s="103"/>
    </row>
    <row r="936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  <c r="AQ936" s="103"/>
      <c r="AR936" s="103"/>
      <c r="AS936" s="103"/>
      <c r="AT936" s="103"/>
      <c r="AU936" s="103"/>
    </row>
    <row r="937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  <c r="AQ937" s="103"/>
      <c r="AR937" s="103"/>
      <c r="AS937" s="103"/>
      <c r="AT937" s="103"/>
      <c r="AU937" s="103"/>
    </row>
    <row r="938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  <c r="AQ938" s="103"/>
      <c r="AR938" s="103"/>
      <c r="AS938" s="103"/>
      <c r="AT938" s="103"/>
      <c r="AU938" s="103"/>
    </row>
    <row r="939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  <c r="AQ939" s="103"/>
      <c r="AR939" s="103"/>
      <c r="AS939" s="103"/>
      <c r="AT939" s="103"/>
      <c r="AU939" s="103"/>
    </row>
    <row r="940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  <c r="AQ940" s="103"/>
      <c r="AR940" s="103"/>
      <c r="AS940" s="103"/>
      <c r="AT940" s="103"/>
      <c r="AU940" s="103"/>
    </row>
    <row r="94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  <c r="AQ941" s="103"/>
      <c r="AR941" s="103"/>
      <c r="AS941" s="103"/>
      <c r="AT941" s="103"/>
      <c r="AU941" s="103"/>
    </row>
    <row r="942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  <c r="AQ942" s="103"/>
      <c r="AR942" s="103"/>
      <c r="AS942" s="103"/>
      <c r="AT942" s="103"/>
      <c r="AU942" s="103"/>
    </row>
    <row r="943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  <c r="AQ943" s="103"/>
      <c r="AR943" s="103"/>
      <c r="AS943" s="103"/>
      <c r="AT943" s="103"/>
      <c r="AU943" s="103"/>
    </row>
    <row r="944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  <c r="AQ944" s="103"/>
      <c r="AR944" s="103"/>
      <c r="AS944" s="103"/>
      <c r="AT944" s="103"/>
      <c r="AU944" s="103"/>
    </row>
    <row r="94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  <c r="AQ945" s="103"/>
      <c r="AR945" s="103"/>
      <c r="AS945" s="103"/>
      <c r="AT945" s="103"/>
      <c r="AU945" s="103"/>
    </row>
    <row r="946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  <c r="AQ946" s="103"/>
      <c r="AR946" s="103"/>
      <c r="AS946" s="103"/>
      <c r="AT946" s="103"/>
      <c r="AU946" s="103"/>
    </row>
    <row r="947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  <c r="AQ947" s="103"/>
      <c r="AR947" s="103"/>
      <c r="AS947" s="103"/>
      <c r="AT947" s="103"/>
      <c r="AU947" s="103"/>
    </row>
    <row r="948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  <c r="AQ948" s="103"/>
      <c r="AR948" s="103"/>
      <c r="AS948" s="103"/>
      <c r="AT948" s="103"/>
      <c r="AU948" s="103"/>
    </row>
    <row r="949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  <c r="AQ949" s="103"/>
      <c r="AR949" s="103"/>
      <c r="AS949" s="103"/>
      <c r="AT949" s="103"/>
      <c r="AU949" s="103"/>
    </row>
    <row r="950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  <c r="AQ950" s="103"/>
      <c r="AR950" s="103"/>
      <c r="AS950" s="103"/>
      <c r="AT950" s="103"/>
      <c r="AU950" s="103"/>
    </row>
    <row r="95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  <c r="AQ951" s="103"/>
      <c r="AR951" s="103"/>
      <c r="AS951" s="103"/>
      <c r="AT951" s="103"/>
      <c r="AU951" s="103"/>
    </row>
    <row r="952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  <c r="AQ952" s="103"/>
      <c r="AR952" s="103"/>
      <c r="AS952" s="103"/>
      <c r="AT952" s="103"/>
      <c r="AU952" s="103"/>
    </row>
    <row r="953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  <c r="AQ953" s="103"/>
      <c r="AR953" s="103"/>
      <c r="AS953" s="103"/>
      <c r="AT953" s="103"/>
      <c r="AU953" s="103"/>
    </row>
    <row r="954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  <c r="AQ954" s="103"/>
      <c r="AR954" s="103"/>
      <c r="AS954" s="103"/>
      <c r="AT954" s="103"/>
      <c r="AU954" s="103"/>
    </row>
    <row r="95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  <c r="AQ955" s="103"/>
      <c r="AR955" s="103"/>
      <c r="AS955" s="103"/>
      <c r="AT955" s="103"/>
      <c r="AU955" s="103"/>
    </row>
    <row r="956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  <c r="AQ956" s="103"/>
      <c r="AR956" s="103"/>
      <c r="AS956" s="103"/>
      <c r="AT956" s="103"/>
      <c r="AU956" s="103"/>
    </row>
    <row r="957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  <c r="AQ957" s="103"/>
      <c r="AR957" s="103"/>
      <c r="AS957" s="103"/>
      <c r="AT957" s="103"/>
      <c r="AU957" s="103"/>
    </row>
    <row r="958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  <c r="AQ958" s="103"/>
      <c r="AR958" s="103"/>
      <c r="AS958" s="103"/>
      <c r="AT958" s="103"/>
      <c r="AU958" s="103"/>
    </row>
    <row r="959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  <c r="AQ959" s="103"/>
      <c r="AR959" s="103"/>
      <c r="AS959" s="103"/>
      <c r="AT959" s="103"/>
      <c r="AU959" s="103"/>
    </row>
    <row r="960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  <c r="AQ960" s="103"/>
      <c r="AR960" s="103"/>
      <c r="AS960" s="103"/>
      <c r="AT960" s="103"/>
      <c r="AU960" s="103"/>
    </row>
    <row r="96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  <c r="AP961" s="103"/>
      <c r="AQ961" s="103"/>
      <c r="AR961" s="103"/>
      <c r="AS961" s="103"/>
      <c r="AT961" s="103"/>
      <c r="AU961" s="103"/>
    </row>
    <row r="962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  <c r="AP962" s="103"/>
      <c r="AQ962" s="103"/>
      <c r="AR962" s="103"/>
      <c r="AS962" s="103"/>
      <c r="AT962" s="103"/>
      <c r="AU962" s="103"/>
    </row>
    <row r="963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  <c r="AP963" s="103"/>
      <c r="AQ963" s="103"/>
      <c r="AR963" s="103"/>
      <c r="AS963" s="103"/>
      <c r="AT963" s="103"/>
      <c r="AU963" s="103"/>
    </row>
    <row r="964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  <c r="AP964" s="103"/>
      <c r="AQ964" s="103"/>
      <c r="AR964" s="103"/>
      <c r="AS964" s="103"/>
      <c r="AT964" s="103"/>
      <c r="AU964" s="103"/>
    </row>
    <row r="96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  <c r="AP965" s="103"/>
      <c r="AQ965" s="103"/>
      <c r="AR965" s="103"/>
      <c r="AS965" s="103"/>
      <c r="AT965" s="103"/>
      <c r="AU965" s="103"/>
    </row>
    <row r="966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  <c r="AP966" s="103"/>
      <c r="AQ966" s="103"/>
      <c r="AR966" s="103"/>
      <c r="AS966" s="103"/>
      <c r="AT966" s="103"/>
      <c r="AU966" s="103"/>
    </row>
    <row r="967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  <c r="AP967" s="103"/>
      <c r="AQ967" s="103"/>
      <c r="AR967" s="103"/>
      <c r="AS967" s="103"/>
      <c r="AT967" s="103"/>
      <c r="AU967" s="103"/>
    </row>
    <row r="968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  <c r="AP968" s="103"/>
      <c r="AQ968" s="103"/>
      <c r="AR968" s="103"/>
      <c r="AS968" s="103"/>
      <c r="AT968" s="103"/>
      <c r="AU968" s="103"/>
    </row>
    <row r="969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  <c r="AP969" s="103"/>
      <c r="AQ969" s="103"/>
      <c r="AR969" s="103"/>
      <c r="AS969" s="103"/>
      <c r="AT969" s="103"/>
      <c r="AU969" s="103"/>
    </row>
    <row r="970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  <c r="AP970" s="103"/>
      <c r="AQ970" s="103"/>
      <c r="AR970" s="103"/>
      <c r="AS970" s="103"/>
      <c r="AT970" s="103"/>
      <c r="AU970" s="103"/>
    </row>
    <row r="97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  <c r="AP971" s="103"/>
      <c r="AQ971" s="103"/>
      <c r="AR971" s="103"/>
      <c r="AS971" s="103"/>
      <c r="AT971" s="103"/>
      <c r="AU971" s="103"/>
    </row>
    <row r="972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  <c r="AP972" s="103"/>
      <c r="AQ972" s="103"/>
      <c r="AR972" s="103"/>
      <c r="AS972" s="103"/>
      <c r="AT972" s="103"/>
      <c r="AU972" s="103"/>
    </row>
    <row r="973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  <c r="AP973" s="103"/>
      <c r="AQ973" s="103"/>
      <c r="AR973" s="103"/>
      <c r="AS973" s="103"/>
      <c r="AT973" s="103"/>
      <c r="AU973" s="103"/>
    </row>
    <row r="974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  <c r="AP974" s="103"/>
      <c r="AQ974" s="103"/>
      <c r="AR974" s="103"/>
      <c r="AS974" s="103"/>
      <c r="AT974" s="103"/>
      <c r="AU974" s="103"/>
    </row>
    <row r="97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  <c r="AP975" s="103"/>
      <c r="AQ975" s="103"/>
      <c r="AR975" s="103"/>
      <c r="AS975" s="103"/>
      <c r="AT975" s="103"/>
      <c r="AU975" s="103"/>
    </row>
    <row r="976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  <c r="AP976" s="103"/>
      <c r="AQ976" s="103"/>
      <c r="AR976" s="103"/>
      <c r="AS976" s="103"/>
      <c r="AT976" s="103"/>
      <c r="AU976" s="103"/>
    </row>
    <row r="977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  <c r="AP977" s="103"/>
      <c r="AQ977" s="103"/>
      <c r="AR977" s="103"/>
      <c r="AS977" s="103"/>
      <c r="AT977" s="103"/>
      <c r="AU977" s="103"/>
    </row>
    <row r="978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  <c r="AP978" s="103"/>
      <c r="AQ978" s="103"/>
      <c r="AR978" s="103"/>
      <c r="AS978" s="103"/>
      <c r="AT978" s="103"/>
      <c r="AU978" s="103"/>
    </row>
    <row r="979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  <c r="AP979" s="103"/>
      <c r="AQ979" s="103"/>
      <c r="AR979" s="103"/>
      <c r="AS979" s="103"/>
      <c r="AT979" s="103"/>
      <c r="AU979" s="103"/>
    </row>
    <row r="980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  <c r="AP980" s="103"/>
      <c r="AQ980" s="103"/>
      <c r="AR980" s="103"/>
      <c r="AS980" s="103"/>
      <c r="AT980" s="103"/>
      <c r="AU980" s="103"/>
    </row>
    <row r="98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  <c r="AP981" s="103"/>
      <c r="AQ981" s="103"/>
      <c r="AR981" s="103"/>
      <c r="AS981" s="103"/>
      <c r="AT981" s="103"/>
      <c r="AU981" s="103"/>
    </row>
    <row r="982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  <c r="AP982" s="103"/>
      <c r="AQ982" s="103"/>
      <c r="AR982" s="103"/>
      <c r="AS982" s="103"/>
      <c r="AT982" s="103"/>
      <c r="AU982" s="103"/>
    </row>
    <row r="983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  <c r="AP983" s="103"/>
      <c r="AQ983" s="103"/>
      <c r="AR983" s="103"/>
      <c r="AS983" s="103"/>
      <c r="AT983" s="103"/>
      <c r="AU983" s="103"/>
    </row>
    <row r="984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  <c r="AP984" s="103"/>
      <c r="AQ984" s="103"/>
      <c r="AR984" s="103"/>
      <c r="AS984" s="103"/>
      <c r="AT984" s="103"/>
      <c r="AU984" s="103"/>
    </row>
    <row r="98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  <c r="AP985" s="103"/>
      <c r="AQ985" s="103"/>
      <c r="AR985" s="103"/>
      <c r="AS985" s="103"/>
      <c r="AT985" s="103"/>
      <c r="AU985" s="103"/>
    </row>
    <row r="986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  <c r="AP986" s="103"/>
      <c r="AQ986" s="103"/>
      <c r="AR986" s="103"/>
      <c r="AS986" s="103"/>
      <c r="AT986" s="103"/>
      <c r="AU986" s="103"/>
    </row>
    <row r="987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  <c r="AP987" s="103"/>
      <c r="AQ987" s="103"/>
      <c r="AR987" s="103"/>
      <c r="AS987" s="103"/>
      <c r="AT987" s="103"/>
      <c r="AU987" s="103"/>
    </row>
    <row r="988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  <c r="AP988" s="103"/>
      <c r="AQ988" s="103"/>
      <c r="AR988" s="103"/>
      <c r="AS988" s="103"/>
      <c r="AT988" s="103"/>
      <c r="AU988" s="103"/>
    </row>
    <row r="989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  <c r="AP989" s="103"/>
      <c r="AQ989" s="103"/>
      <c r="AR989" s="103"/>
      <c r="AS989" s="103"/>
      <c r="AT989" s="103"/>
      <c r="AU989" s="103"/>
    </row>
    <row r="990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  <c r="AP990" s="103"/>
      <c r="AQ990" s="103"/>
      <c r="AR990" s="103"/>
      <c r="AS990" s="103"/>
      <c r="AT990" s="103"/>
      <c r="AU990" s="103"/>
    </row>
    <row r="99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  <c r="AP991" s="103"/>
      <c r="AQ991" s="103"/>
      <c r="AR991" s="103"/>
      <c r="AS991" s="103"/>
      <c r="AT991" s="103"/>
      <c r="AU991" s="103"/>
    </row>
    <row r="992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  <c r="AP992" s="103"/>
      <c r="AQ992" s="103"/>
      <c r="AR992" s="103"/>
      <c r="AS992" s="103"/>
      <c r="AT992" s="103"/>
      <c r="AU992" s="103"/>
    </row>
    <row r="993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  <c r="AP993" s="103"/>
      <c r="AQ993" s="103"/>
      <c r="AR993" s="103"/>
      <c r="AS993" s="103"/>
      <c r="AT993" s="103"/>
      <c r="AU993" s="103"/>
    </row>
    <row r="994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  <c r="AP994" s="103"/>
      <c r="AQ994" s="103"/>
      <c r="AR994" s="103"/>
      <c r="AS994" s="103"/>
      <c r="AT994" s="103"/>
      <c r="AU994" s="103"/>
    </row>
    <row r="995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  <c r="AP995" s="103"/>
      <c r="AQ995" s="103"/>
      <c r="AR995" s="103"/>
      <c r="AS995" s="103"/>
      <c r="AT995" s="103"/>
      <c r="AU995" s="103"/>
    </row>
    <row r="996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  <c r="AP996" s="103"/>
      <c r="AQ996" s="103"/>
      <c r="AR996" s="103"/>
      <c r="AS996" s="103"/>
      <c r="AT996" s="103"/>
      <c r="AU996" s="103"/>
    </row>
    <row r="997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  <c r="AP997" s="103"/>
      <c r="AQ997" s="103"/>
      <c r="AR997" s="103"/>
      <c r="AS997" s="103"/>
      <c r="AT997" s="103"/>
      <c r="AU997" s="103"/>
    </row>
    <row r="998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  <c r="AP998" s="103"/>
      <c r="AQ998" s="103"/>
      <c r="AR998" s="103"/>
      <c r="AS998" s="103"/>
      <c r="AT998" s="103"/>
      <c r="AU998" s="103"/>
    </row>
    <row r="999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  <c r="AP999" s="103"/>
      <c r="AQ999" s="103"/>
      <c r="AR999" s="103"/>
      <c r="AS999" s="103"/>
      <c r="AT999" s="103"/>
      <c r="AU999" s="103"/>
    </row>
    <row r="1000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  <c r="AC1000" s="103"/>
      <c r="AD1000" s="103"/>
      <c r="AE1000" s="103"/>
      <c r="AF1000" s="103"/>
      <c r="AG1000" s="103"/>
      <c r="AH1000" s="103"/>
      <c r="AI1000" s="103"/>
      <c r="AJ1000" s="103"/>
      <c r="AK1000" s="103"/>
      <c r="AL1000" s="103"/>
      <c r="AM1000" s="103"/>
      <c r="AN1000" s="103"/>
      <c r="AO1000" s="103"/>
      <c r="AP1000" s="103"/>
      <c r="AQ1000" s="103"/>
      <c r="AR1000" s="103"/>
      <c r="AS1000" s="103"/>
      <c r="AT1000" s="103"/>
      <c r="AU1000" s="103"/>
    </row>
    <row r="1001">
      <c r="A1001" s="103"/>
      <c r="B1001" s="103"/>
      <c r="C1001" s="103"/>
      <c r="D1001" s="103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  <c r="AA1001" s="103"/>
      <c r="AB1001" s="103"/>
      <c r="AC1001" s="103"/>
      <c r="AD1001" s="103"/>
      <c r="AE1001" s="103"/>
      <c r="AF1001" s="103"/>
      <c r="AG1001" s="103"/>
      <c r="AH1001" s="103"/>
      <c r="AI1001" s="103"/>
      <c r="AJ1001" s="103"/>
      <c r="AK1001" s="103"/>
      <c r="AL1001" s="103"/>
      <c r="AM1001" s="103"/>
      <c r="AN1001" s="103"/>
      <c r="AO1001" s="103"/>
      <c r="AP1001" s="103"/>
      <c r="AQ1001" s="103"/>
      <c r="AR1001" s="103"/>
      <c r="AS1001" s="103"/>
      <c r="AT1001" s="103"/>
      <c r="AU1001" s="103"/>
    </row>
    <row r="1002">
      <c r="A1002" s="103"/>
      <c r="B1002" s="103"/>
      <c r="C1002" s="103"/>
      <c r="D1002" s="103"/>
      <c r="E1002" s="103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  <c r="AA1002" s="103"/>
      <c r="AB1002" s="103"/>
      <c r="AC1002" s="103"/>
      <c r="AD1002" s="103"/>
      <c r="AE1002" s="103"/>
      <c r="AF1002" s="103"/>
      <c r="AG1002" s="103"/>
      <c r="AH1002" s="103"/>
      <c r="AI1002" s="103"/>
      <c r="AJ1002" s="103"/>
      <c r="AK1002" s="103"/>
      <c r="AL1002" s="103"/>
      <c r="AM1002" s="103"/>
      <c r="AN1002" s="103"/>
      <c r="AO1002" s="103"/>
      <c r="AP1002" s="103"/>
      <c r="AQ1002" s="103"/>
      <c r="AR1002" s="103"/>
      <c r="AS1002" s="103"/>
      <c r="AT1002" s="103"/>
      <c r="AU1002" s="103"/>
    </row>
    <row r="1003">
      <c r="A1003" s="103"/>
      <c r="B1003" s="103"/>
      <c r="C1003" s="103"/>
      <c r="D1003" s="103"/>
      <c r="E1003" s="103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  <c r="AA1003" s="103"/>
      <c r="AB1003" s="103"/>
      <c r="AC1003" s="103"/>
      <c r="AD1003" s="103"/>
      <c r="AE1003" s="103"/>
      <c r="AF1003" s="103"/>
      <c r="AG1003" s="103"/>
      <c r="AH1003" s="103"/>
      <c r="AI1003" s="103"/>
      <c r="AJ1003" s="103"/>
      <c r="AK1003" s="103"/>
      <c r="AL1003" s="103"/>
      <c r="AM1003" s="103"/>
      <c r="AN1003" s="103"/>
      <c r="AO1003" s="103"/>
      <c r="AP1003" s="103"/>
      <c r="AQ1003" s="103"/>
      <c r="AR1003" s="103"/>
      <c r="AS1003" s="103"/>
      <c r="AT1003" s="103"/>
      <c r="AU1003" s="103"/>
    </row>
  </sheetData>
  <mergeCells count="13">
    <mergeCell ref="A22:A27"/>
    <mergeCell ref="B22:B25"/>
    <mergeCell ref="A28:A30"/>
    <mergeCell ref="A31:A33"/>
    <mergeCell ref="A34:A37"/>
    <mergeCell ref="B34:B35"/>
    <mergeCell ref="A3:A6"/>
    <mergeCell ref="A7:A11"/>
    <mergeCell ref="A12:A18"/>
    <mergeCell ref="B12:B14"/>
    <mergeCell ref="B15:B16"/>
    <mergeCell ref="B17:B18"/>
    <mergeCell ref="A19:A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1.88"/>
    <col customWidth="1" min="4" max="4" width="9.38"/>
    <col customWidth="1" min="5" max="41" width="3.63"/>
  </cols>
  <sheetData>
    <row r="1">
      <c r="A1" s="134" t="s">
        <v>288</v>
      </c>
      <c r="D1" s="135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</row>
    <row r="2" ht="50.25" customHeight="1">
      <c r="A2" s="137" t="str">
        <f>'2023년 만다라트'!E7</f>
        <v>가족</v>
      </c>
      <c r="B2" s="138" t="str">
        <f>'2023년 만다라트'!F7</f>
        <v>부모님</v>
      </c>
      <c r="C2" s="139" t="str">
        <f>'2023년 만다라트'!G7</f>
        <v>건강</v>
      </c>
      <c r="E2" s="140" t="s">
        <v>289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2"/>
      <c r="V2" s="140" t="s">
        <v>290</v>
      </c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2"/>
      <c r="AM2" s="136"/>
      <c r="AN2" s="136"/>
      <c r="AO2" s="136"/>
    </row>
    <row r="3" ht="50.25" customHeight="1">
      <c r="A3" s="143" t="str">
        <f>'2023년 만다라트'!E8</f>
        <v>행복</v>
      </c>
      <c r="B3" s="144" t="str">
        <f>'2023년 만다라트'!F8</f>
        <v>100억 달성</v>
      </c>
      <c r="C3" s="145" t="str">
        <f>'2023년 만다라트'!G8</f>
        <v>부동산
투자</v>
      </c>
      <c r="E3" s="146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8"/>
      <c r="V3" s="146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8"/>
      <c r="AM3" s="136"/>
      <c r="AN3" s="136"/>
      <c r="AO3" s="136"/>
    </row>
    <row r="4" ht="50.25" customHeight="1">
      <c r="A4" s="149" t="str">
        <f>'2023년 만다라트'!E9</f>
        <v>투자
공부</v>
      </c>
      <c r="B4" s="150" t="str">
        <f>'2023년 만다라트'!F9</f>
        <v>파이프라인</v>
      </c>
      <c r="C4" s="151" t="str">
        <f>'2023년 만다라트'!G9</f>
        <v>가게 
월 순수익 
천만원</v>
      </c>
      <c r="E4" s="152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4"/>
      <c r="V4" s="152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4"/>
      <c r="AM4" s="136"/>
      <c r="AN4" s="136"/>
      <c r="AO4" s="136"/>
    </row>
    <row r="5">
      <c r="A5" s="135"/>
      <c r="B5" s="135"/>
      <c r="C5" s="135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</row>
    <row r="6" ht="21.0" customHeight="1">
      <c r="A6" s="155" t="s">
        <v>291</v>
      </c>
      <c r="AO6" s="136"/>
    </row>
    <row r="7" ht="37.5" customHeight="1">
      <c r="A7" s="156" t="s">
        <v>292</v>
      </c>
      <c r="B7" s="157" t="s">
        <v>293</v>
      </c>
      <c r="C7" s="157" t="s">
        <v>294</v>
      </c>
      <c r="D7" s="157" t="s">
        <v>295</v>
      </c>
      <c r="E7" s="158" t="s">
        <v>296</v>
      </c>
      <c r="F7" s="159"/>
      <c r="G7" s="158" t="s">
        <v>297</v>
      </c>
      <c r="H7" s="160"/>
      <c r="I7" s="161" t="s">
        <v>292</v>
      </c>
      <c r="J7" s="162"/>
      <c r="K7" s="162"/>
      <c r="L7" s="159"/>
      <c r="M7" s="163" t="s">
        <v>293</v>
      </c>
      <c r="N7" s="162"/>
      <c r="O7" s="159"/>
      <c r="P7" s="163" t="s">
        <v>294</v>
      </c>
      <c r="Q7" s="162"/>
      <c r="R7" s="159"/>
      <c r="S7" s="163" t="s">
        <v>295</v>
      </c>
      <c r="T7" s="159"/>
      <c r="U7" s="163" t="s">
        <v>296</v>
      </c>
      <c r="V7" s="159"/>
      <c r="W7" s="158" t="s">
        <v>297</v>
      </c>
      <c r="X7" s="160"/>
      <c r="Y7" s="161" t="s">
        <v>292</v>
      </c>
      <c r="Z7" s="162"/>
      <c r="AA7" s="162"/>
      <c r="AB7" s="159"/>
      <c r="AC7" s="163" t="s">
        <v>293</v>
      </c>
      <c r="AD7" s="162"/>
      <c r="AE7" s="159"/>
      <c r="AF7" s="163" t="s">
        <v>294</v>
      </c>
      <c r="AG7" s="162"/>
      <c r="AH7" s="159"/>
      <c r="AI7" s="163" t="s">
        <v>295</v>
      </c>
      <c r="AJ7" s="159"/>
      <c r="AK7" s="163" t="s">
        <v>296</v>
      </c>
      <c r="AL7" s="159"/>
      <c r="AM7" s="158" t="s">
        <v>297</v>
      </c>
      <c r="AN7" s="160"/>
      <c r="AO7" s="164"/>
    </row>
    <row r="8" ht="21.0" customHeight="1">
      <c r="A8" s="165" t="s">
        <v>298</v>
      </c>
      <c r="B8" s="166"/>
      <c r="C8" s="166"/>
      <c r="D8" s="166"/>
      <c r="E8" s="167"/>
      <c r="F8" s="168"/>
      <c r="G8" s="167"/>
      <c r="H8" s="169"/>
      <c r="I8" s="170" t="s">
        <v>299</v>
      </c>
      <c r="J8" s="171"/>
      <c r="K8" s="171"/>
      <c r="L8" s="168"/>
      <c r="M8" s="172"/>
      <c r="N8" s="171"/>
      <c r="O8" s="168"/>
      <c r="P8" s="172"/>
      <c r="Q8" s="171"/>
      <c r="R8" s="168"/>
      <c r="S8" s="172"/>
      <c r="T8" s="168"/>
      <c r="U8" s="172"/>
      <c r="V8" s="168"/>
      <c r="W8" s="172"/>
      <c r="X8" s="169"/>
      <c r="Y8" s="173"/>
      <c r="Z8" s="171"/>
      <c r="AA8" s="171"/>
      <c r="AB8" s="168"/>
      <c r="AC8" s="172"/>
      <c r="AD8" s="171"/>
      <c r="AE8" s="168"/>
      <c r="AF8" s="172"/>
      <c r="AG8" s="171"/>
      <c r="AH8" s="168"/>
      <c r="AI8" s="172"/>
      <c r="AJ8" s="168"/>
      <c r="AK8" s="172"/>
      <c r="AL8" s="168"/>
      <c r="AM8" s="172"/>
      <c r="AN8" s="169"/>
      <c r="AO8" s="136"/>
    </row>
    <row r="9" ht="21.0" customHeight="1">
      <c r="A9" s="165" t="s">
        <v>300</v>
      </c>
      <c r="B9" s="166"/>
      <c r="C9" s="166"/>
      <c r="D9" s="166"/>
      <c r="E9" s="167"/>
      <c r="F9" s="168"/>
      <c r="G9" s="167"/>
      <c r="H9" s="169"/>
      <c r="I9" s="170"/>
      <c r="J9" s="171"/>
      <c r="K9" s="171"/>
      <c r="L9" s="168"/>
      <c r="M9" s="172"/>
      <c r="N9" s="171"/>
      <c r="O9" s="168"/>
      <c r="P9" s="172"/>
      <c r="Q9" s="171"/>
      <c r="R9" s="168"/>
      <c r="S9" s="172"/>
      <c r="T9" s="168"/>
      <c r="U9" s="172"/>
      <c r="V9" s="168"/>
      <c r="W9" s="172"/>
      <c r="X9" s="169"/>
      <c r="Y9" s="173"/>
      <c r="Z9" s="171"/>
      <c r="AA9" s="171"/>
      <c r="AB9" s="168"/>
      <c r="AC9" s="172"/>
      <c r="AD9" s="171"/>
      <c r="AE9" s="168"/>
      <c r="AF9" s="172"/>
      <c r="AG9" s="171"/>
      <c r="AH9" s="168"/>
      <c r="AI9" s="172"/>
      <c r="AJ9" s="168"/>
      <c r="AK9" s="172"/>
      <c r="AL9" s="168"/>
      <c r="AM9" s="172"/>
      <c r="AN9" s="169"/>
      <c r="AO9" s="136"/>
    </row>
    <row r="10" ht="21.0" customHeight="1">
      <c r="A10" s="174"/>
      <c r="B10" s="166"/>
      <c r="C10" s="166"/>
      <c r="D10" s="166"/>
      <c r="E10" s="167"/>
      <c r="F10" s="168"/>
      <c r="G10" s="167"/>
      <c r="H10" s="169"/>
      <c r="I10" s="170"/>
      <c r="J10" s="171"/>
      <c r="K10" s="171"/>
      <c r="L10" s="168"/>
      <c r="M10" s="172"/>
      <c r="N10" s="171"/>
      <c r="O10" s="168"/>
      <c r="P10" s="172"/>
      <c r="Q10" s="171"/>
      <c r="R10" s="168"/>
      <c r="S10" s="172"/>
      <c r="T10" s="168"/>
      <c r="U10" s="172"/>
      <c r="V10" s="168"/>
      <c r="W10" s="172"/>
      <c r="X10" s="169"/>
      <c r="Y10" s="173"/>
      <c r="Z10" s="171"/>
      <c r="AA10" s="171"/>
      <c r="AB10" s="168"/>
      <c r="AC10" s="172"/>
      <c r="AD10" s="171"/>
      <c r="AE10" s="168"/>
      <c r="AF10" s="172"/>
      <c r="AG10" s="171"/>
      <c r="AH10" s="168"/>
      <c r="AI10" s="172"/>
      <c r="AJ10" s="168"/>
      <c r="AK10" s="172"/>
      <c r="AL10" s="168"/>
      <c r="AM10" s="172"/>
      <c r="AN10" s="169"/>
      <c r="AO10" s="136"/>
    </row>
    <row r="11" ht="21.0" customHeight="1">
      <c r="A11" s="175" t="s">
        <v>301</v>
      </c>
      <c r="B11" s="166"/>
      <c r="C11" s="166"/>
      <c r="D11" s="166"/>
      <c r="E11" s="167"/>
      <c r="F11" s="168"/>
      <c r="G11" s="167"/>
      <c r="H11" s="169"/>
      <c r="I11" s="176"/>
      <c r="J11" s="171"/>
      <c r="K11" s="171"/>
      <c r="L11" s="168"/>
      <c r="M11" s="172"/>
      <c r="N11" s="171"/>
      <c r="O11" s="168"/>
      <c r="P11" s="172"/>
      <c r="Q11" s="171"/>
      <c r="R11" s="168"/>
      <c r="S11" s="172"/>
      <c r="T11" s="168"/>
      <c r="U11" s="172"/>
      <c r="V11" s="168"/>
      <c r="W11" s="172"/>
      <c r="X11" s="169"/>
      <c r="Y11" s="177"/>
      <c r="Z11" s="171"/>
      <c r="AA11" s="171"/>
      <c r="AB11" s="168"/>
      <c r="AC11" s="172"/>
      <c r="AD11" s="171"/>
      <c r="AE11" s="168"/>
      <c r="AF11" s="172"/>
      <c r="AG11" s="171"/>
      <c r="AH11" s="168"/>
      <c r="AI11" s="172"/>
      <c r="AJ11" s="168"/>
      <c r="AK11" s="172"/>
      <c r="AL11" s="168"/>
      <c r="AM11" s="172"/>
      <c r="AN11" s="169"/>
      <c r="AO11" s="136"/>
    </row>
    <row r="12" ht="21.0" customHeight="1">
      <c r="A12" s="175" t="s">
        <v>302</v>
      </c>
      <c r="B12" s="166"/>
      <c r="C12" s="166"/>
      <c r="D12" s="166"/>
      <c r="E12" s="167"/>
      <c r="F12" s="168"/>
      <c r="G12" s="167"/>
      <c r="H12" s="169"/>
      <c r="I12" s="176"/>
      <c r="J12" s="171"/>
      <c r="K12" s="171"/>
      <c r="L12" s="168"/>
      <c r="M12" s="172"/>
      <c r="N12" s="171"/>
      <c r="O12" s="168"/>
      <c r="P12" s="172"/>
      <c r="Q12" s="171"/>
      <c r="R12" s="168"/>
      <c r="S12" s="172"/>
      <c r="T12" s="168"/>
      <c r="U12" s="172"/>
      <c r="V12" s="168"/>
      <c r="W12" s="172"/>
      <c r="X12" s="169"/>
      <c r="Y12" s="177"/>
      <c r="Z12" s="171"/>
      <c r="AA12" s="171"/>
      <c r="AB12" s="168"/>
      <c r="AC12" s="172"/>
      <c r="AD12" s="171"/>
      <c r="AE12" s="168"/>
      <c r="AF12" s="172"/>
      <c r="AG12" s="171"/>
      <c r="AH12" s="168"/>
      <c r="AI12" s="172"/>
      <c r="AJ12" s="168"/>
      <c r="AK12" s="172"/>
      <c r="AL12" s="168"/>
      <c r="AM12" s="172"/>
      <c r="AN12" s="169"/>
      <c r="AO12" s="136"/>
    </row>
    <row r="13" ht="21.0" customHeight="1">
      <c r="A13" s="175" t="s">
        <v>303</v>
      </c>
      <c r="B13" s="166"/>
      <c r="C13" s="166"/>
      <c r="D13" s="166"/>
      <c r="E13" s="167"/>
      <c r="F13" s="168"/>
      <c r="G13" s="167"/>
      <c r="H13" s="169"/>
      <c r="I13" s="176"/>
      <c r="J13" s="171"/>
      <c r="K13" s="171"/>
      <c r="L13" s="168"/>
      <c r="M13" s="172"/>
      <c r="N13" s="171"/>
      <c r="O13" s="168"/>
      <c r="P13" s="172"/>
      <c r="Q13" s="171"/>
      <c r="R13" s="168"/>
      <c r="S13" s="172"/>
      <c r="T13" s="168"/>
      <c r="U13" s="172"/>
      <c r="V13" s="168"/>
      <c r="W13" s="172"/>
      <c r="X13" s="169"/>
      <c r="Y13" s="177"/>
      <c r="Z13" s="171"/>
      <c r="AA13" s="171"/>
      <c r="AB13" s="168"/>
      <c r="AC13" s="172"/>
      <c r="AD13" s="171"/>
      <c r="AE13" s="168"/>
      <c r="AF13" s="172"/>
      <c r="AG13" s="171"/>
      <c r="AH13" s="168"/>
      <c r="AI13" s="172"/>
      <c r="AJ13" s="168"/>
      <c r="AK13" s="172"/>
      <c r="AL13" s="168"/>
      <c r="AM13" s="172"/>
      <c r="AN13" s="169"/>
      <c r="AO13" s="136"/>
    </row>
    <row r="14" ht="21.0" customHeight="1">
      <c r="A14" s="178" t="s">
        <v>304</v>
      </c>
      <c r="B14" s="166"/>
      <c r="C14" s="166"/>
      <c r="D14" s="166"/>
      <c r="E14" s="167"/>
      <c r="F14" s="168"/>
      <c r="G14" s="167"/>
      <c r="H14" s="169"/>
      <c r="I14" s="179"/>
      <c r="J14" s="171"/>
      <c r="K14" s="171"/>
      <c r="L14" s="168"/>
      <c r="M14" s="172"/>
      <c r="N14" s="171"/>
      <c r="O14" s="168"/>
      <c r="P14" s="172"/>
      <c r="Q14" s="171"/>
      <c r="R14" s="168"/>
      <c r="S14" s="172"/>
      <c r="T14" s="168"/>
      <c r="U14" s="172"/>
      <c r="V14" s="168"/>
      <c r="W14" s="172"/>
      <c r="X14" s="169"/>
      <c r="Y14" s="180"/>
      <c r="Z14" s="171"/>
      <c r="AA14" s="171"/>
      <c r="AB14" s="168"/>
      <c r="AC14" s="172"/>
      <c r="AD14" s="171"/>
      <c r="AE14" s="168"/>
      <c r="AF14" s="172"/>
      <c r="AG14" s="171"/>
      <c r="AH14" s="168"/>
      <c r="AI14" s="172"/>
      <c r="AJ14" s="168"/>
      <c r="AK14" s="172"/>
      <c r="AL14" s="168"/>
      <c r="AM14" s="172"/>
      <c r="AN14" s="169"/>
      <c r="AO14" s="136"/>
    </row>
    <row r="15" ht="21.0" customHeight="1">
      <c r="A15" s="178" t="s">
        <v>305</v>
      </c>
      <c r="B15" s="166"/>
      <c r="C15" s="166"/>
      <c r="D15" s="166"/>
      <c r="E15" s="167"/>
      <c r="F15" s="168"/>
      <c r="G15" s="167"/>
      <c r="H15" s="169"/>
      <c r="I15" s="179"/>
      <c r="J15" s="171"/>
      <c r="K15" s="171"/>
      <c r="L15" s="168"/>
      <c r="M15" s="172"/>
      <c r="N15" s="171"/>
      <c r="O15" s="168"/>
      <c r="P15" s="172"/>
      <c r="Q15" s="171"/>
      <c r="R15" s="168"/>
      <c r="S15" s="172"/>
      <c r="T15" s="168"/>
      <c r="U15" s="172"/>
      <c r="V15" s="168"/>
      <c r="W15" s="172"/>
      <c r="X15" s="169"/>
      <c r="Y15" s="180"/>
      <c r="Z15" s="171"/>
      <c r="AA15" s="171"/>
      <c r="AB15" s="168"/>
      <c r="AC15" s="172"/>
      <c r="AD15" s="171"/>
      <c r="AE15" s="168"/>
      <c r="AF15" s="172"/>
      <c r="AG15" s="171"/>
      <c r="AH15" s="168"/>
      <c r="AI15" s="172"/>
      <c r="AJ15" s="168"/>
      <c r="AK15" s="172"/>
      <c r="AL15" s="168"/>
      <c r="AM15" s="172"/>
      <c r="AN15" s="169"/>
      <c r="AO15" s="136"/>
    </row>
    <row r="16" ht="21.0" customHeight="1">
      <c r="A16" s="181"/>
      <c r="B16" s="182"/>
      <c r="C16" s="182"/>
      <c r="D16" s="182"/>
      <c r="E16" s="183"/>
      <c r="F16" s="184"/>
      <c r="G16" s="183"/>
      <c r="H16" s="185"/>
      <c r="I16" s="186"/>
      <c r="J16" s="187"/>
      <c r="K16" s="187"/>
      <c r="L16" s="184"/>
      <c r="M16" s="188"/>
      <c r="N16" s="187"/>
      <c r="O16" s="184"/>
      <c r="P16" s="188"/>
      <c r="Q16" s="187"/>
      <c r="R16" s="184"/>
      <c r="S16" s="188"/>
      <c r="T16" s="184"/>
      <c r="U16" s="188"/>
      <c r="V16" s="184"/>
      <c r="W16" s="188"/>
      <c r="X16" s="185"/>
      <c r="Y16" s="189"/>
      <c r="Z16" s="187"/>
      <c r="AA16" s="187"/>
      <c r="AB16" s="184"/>
      <c r="AC16" s="188"/>
      <c r="AD16" s="187"/>
      <c r="AE16" s="184"/>
      <c r="AF16" s="188"/>
      <c r="AG16" s="187"/>
      <c r="AH16" s="184"/>
      <c r="AI16" s="188"/>
      <c r="AJ16" s="184"/>
      <c r="AK16" s="188"/>
      <c r="AL16" s="184"/>
      <c r="AM16" s="188"/>
      <c r="AN16" s="185"/>
      <c r="AO16" s="136"/>
    </row>
    <row r="17" ht="21.0" customHeight="1">
      <c r="A17" s="190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36"/>
      <c r="AO17" s="136"/>
    </row>
    <row r="18" ht="21.0" customHeight="1">
      <c r="A18" s="192" t="s">
        <v>306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4"/>
      <c r="P18" s="192" t="s">
        <v>307</v>
      </c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4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36"/>
      <c r="AO18" s="136"/>
    </row>
    <row r="19">
      <c r="A19" s="195" t="s">
        <v>308</v>
      </c>
      <c r="B19" s="196" t="s">
        <v>6</v>
      </c>
      <c r="C19" s="197"/>
      <c r="D19" s="198" t="s">
        <v>309</v>
      </c>
      <c r="E19" s="199" t="s">
        <v>7</v>
      </c>
      <c r="F19" s="200"/>
      <c r="G19" s="200"/>
      <c r="H19" s="200"/>
      <c r="I19" s="200"/>
      <c r="J19" s="197"/>
      <c r="K19" s="201" t="s">
        <v>310</v>
      </c>
      <c r="L19" s="200"/>
      <c r="M19" s="197"/>
      <c r="N19" s="201" t="s">
        <v>8</v>
      </c>
      <c r="O19" s="202"/>
      <c r="P19" s="203" t="s">
        <v>311</v>
      </c>
      <c r="Q19" s="200"/>
      <c r="R19" s="200"/>
      <c r="S19" s="200"/>
      <c r="T19" s="197"/>
      <c r="U19" s="204" t="str">
        <f>'[양식] 월간/목실시금부'!D38</f>
        <v>#REF!</v>
      </c>
      <c r="V19" s="200"/>
      <c r="W19" s="197"/>
      <c r="X19" s="205" t="s">
        <v>312</v>
      </c>
      <c r="Y19" s="200"/>
      <c r="Z19" s="197"/>
      <c r="AA19" s="206" t="str">
        <f>'[양식] 월간/목실시금부'!D39</f>
        <v>#REF!</v>
      </c>
      <c r="AB19" s="200"/>
      <c r="AC19" s="202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36"/>
      <c r="AO19" s="136"/>
    </row>
    <row r="20">
      <c r="A20" s="207"/>
      <c r="B20" s="208"/>
      <c r="C20" s="197"/>
      <c r="D20" s="209"/>
      <c r="E20" s="210"/>
      <c r="F20" s="200"/>
      <c r="G20" s="200"/>
      <c r="H20" s="200"/>
      <c r="I20" s="200"/>
      <c r="J20" s="197"/>
      <c r="K20" s="208"/>
      <c r="L20" s="200"/>
      <c r="M20" s="197"/>
      <c r="N20" s="208"/>
      <c r="O20" s="202"/>
      <c r="P20" s="211" t="s">
        <v>313</v>
      </c>
      <c r="Q20" s="200"/>
      <c r="R20" s="200"/>
      <c r="S20" s="200"/>
      <c r="T20" s="197"/>
      <c r="U20" s="212" t="s">
        <v>6</v>
      </c>
      <c r="V20" s="200"/>
      <c r="W20" s="197"/>
      <c r="X20" s="212" t="s">
        <v>7</v>
      </c>
      <c r="Y20" s="200"/>
      <c r="Z20" s="197"/>
      <c r="AA20" s="212" t="s">
        <v>8</v>
      </c>
      <c r="AB20" s="200"/>
      <c r="AC20" s="202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36"/>
      <c r="AO20" s="136"/>
    </row>
    <row r="21">
      <c r="A21" s="207"/>
      <c r="B21" s="208"/>
      <c r="C21" s="197"/>
      <c r="D21" s="209"/>
      <c r="E21" s="210"/>
      <c r="F21" s="200"/>
      <c r="G21" s="200"/>
      <c r="H21" s="200"/>
      <c r="I21" s="200"/>
      <c r="J21" s="197"/>
      <c r="K21" s="208"/>
      <c r="L21" s="200"/>
      <c r="M21" s="197"/>
      <c r="N21" s="208"/>
      <c r="O21" s="202"/>
      <c r="P21" s="211" t="s">
        <v>314</v>
      </c>
      <c r="Q21" s="200"/>
      <c r="R21" s="200"/>
      <c r="S21" s="200"/>
      <c r="T21" s="197"/>
      <c r="U21" s="213" t="str">
        <f t="shared" ref="U21:U25" si="1">'[양식] 월간/목실시금부'!C41</f>
        <v>#REF!</v>
      </c>
      <c r="V21" s="200"/>
      <c r="W21" s="197"/>
      <c r="X21" s="214" t="str">
        <f t="shared" ref="X21:X25" si="2">'[양식] 월간/목실시금부'!D41</f>
        <v>#REF!</v>
      </c>
      <c r="Y21" s="200"/>
      <c r="Z21" s="197"/>
      <c r="AA21" s="215" t="str">
        <f t="shared" ref="AA21:AA25" si="3">X21/U21</f>
        <v>#REF!</v>
      </c>
      <c r="AB21" s="200"/>
      <c r="AC21" s="202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36"/>
      <c r="AO21" s="136"/>
    </row>
    <row r="22">
      <c r="A22" s="207"/>
      <c r="B22" s="208"/>
      <c r="C22" s="197"/>
      <c r="D22" s="209"/>
      <c r="E22" s="210"/>
      <c r="F22" s="200"/>
      <c r="G22" s="200"/>
      <c r="H22" s="200"/>
      <c r="I22" s="200"/>
      <c r="J22" s="197"/>
      <c r="K22" s="208"/>
      <c r="L22" s="200"/>
      <c r="M22" s="197"/>
      <c r="N22" s="208"/>
      <c r="O22" s="202"/>
      <c r="P22" s="211" t="s">
        <v>315</v>
      </c>
      <c r="Q22" s="200"/>
      <c r="R22" s="200"/>
      <c r="S22" s="200"/>
      <c r="T22" s="197"/>
      <c r="U22" s="213" t="str">
        <f t="shared" si="1"/>
        <v>#REF!</v>
      </c>
      <c r="V22" s="200"/>
      <c r="W22" s="197"/>
      <c r="X22" s="214" t="str">
        <f t="shared" si="2"/>
        <v>#REF!</v>
      </c>
      <c r="Y22" s="200"/>
      <c r="Z22" s="197"/>
      <c r="AA22" s="215" t="str">
        <f t="shared" si="3"/>
        <v>#REF!</v>
      </c>
      <c r="AB22" s="200"/>
      <c r="AC22" s="202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36"/>
      <c r="AO22" s="136"/>
    </row>
    <row r="23">
      <c r="A23" s="207"/>
      <c r="B23" s="208"/>
      <c r="C23" s="197"/>
      <c r="D23" s="209"/>
      <c r="E23" s="210"/>
      <c r="F23" s="200"/>
      <c r="G23" s="200"/>
      <c r="H23" s="200"/>
      <c r="I23" s="200"/>
      <c r="J23" s="197"/>
      <c r="K23" s="208"/>
      <c r="L23" s="200"/>
      <c r="M23" s="197"/>
      <c r="N23" s="208"/>
      <c r="O23" s="202"/>
      <c r="P23" s="211" t="s">
        <v>316</v>
      </c>
      <c r="Q23" s="200"/>
      <c r="R23" s="200"/>
      <c r="S23" s="200"/>
      <c r="T23" s="197"/>
      <c r="U23" s="213" t="str">
        <f t="shared" si="1"/>
        <v>#REF!</v>
      </c>
      <c r="V23" s="200"/>
      <c r="W23" s="197"/>
      <c r="X23" s="214" t="str">
        <f t="shared" si="2"/>
        <v>#REF!</v>
      </c>
      <c r="Y23" s="200"/>
      <c r="Z23" s="197"/>
      <c r="AA23" s="215" t="str">
        <f t="shared" si="3"/>
        <v>#REF!</v>
      </c>
      <c r="AB23" s="200"/>
      <c r="AC23" s="202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36"/>
      <c r="AO23" s="136"/>
    </row>
    <row r="24">
      <c r="A24" s="207"/>
      <c r="B24" s="208"/>
      <c r="C24" s="197"/>
      <c r="D24" s="209"/>
      <c r="E24" s="210"/>
      <c r="F24" s="200"/>
      <c r="G24" s="200"/>
      <c r="H24" s="200"/>
      <c r="I24" s="200"/>
      <c r="J24" s="197"/>
      <c r="K24" s="208"/>
      <c r="L24" s="200"/>
      <c r="M24" s="197"/>
      <c r="N24" s="208"/>
      <c r="O24" s="202"/>
      <c r="P24" s="211" t="s">
        <v>317</v>
      </c>
      <c r="Q24" s="200"/>
      <c r="R24" s="200"/>
      <c r="S24" s="200"/>
      <c r="T24" s="197"/>
      <c r="U24" s="213" t="str">
        <f t="shared" si="1"/>
        <v>#REF!</v>
      </c>
      <c r="V24" s="200"/>
      <c r="W24" s="197"/>
      <c r="X24" s="214" t="str">
        <f t="shared" si="2"/>
        <v>#REF!</v>
      </c>
      <c r="Y24" s="200"/>
      <c r="Z24" s="197"/>
      <c r="AA24" s="215" t="str">
        <f t="shared" si="3"/>
        <v>#REF!</v>
      </c>
      <c r="AB24" s="200"/>
      <c r="AC24" s="202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36"/>
      <c r="AO24" s="136"/>
    </row>
    <row r="25">
      <c r="A25" s="216"/>
      <c r="B25" s="217"/>
      <c r="C25" s="218"/>
      <c r="D25" s="219"/>
      <c r="E25" s="220"/>
      <c r="F25" s="221"/>
      <c r="G25" s="221"/>
      <c r="H25" s="221"/>
      <c r="I25" s="221"/>
      <c r="J25" s="218"/>
      <c r="K25" s="217"/>
      <c r="L25" s="221"/>
      <c r="M25" s="218"/>
      <c r="N25" s="217"/>
      <c r="O25" s="222"/>
      <c r="P25" s="223" t="s">
        <v>318</v>
      </c>
      <c r="Q25" s="221"/>
      <c r="R25" s="221"/>
      <c r="S25" s="221"/>
      <c r="T25" s="218"/>
      <c r="U25" s="224" t="str">
        <f t="shared" si="1"/>
        <v>#REF!</v>
      </c>
      <c r="V25" s="221"/>
      <c r="W25" s="218"/>
      <c r="X25" s="225" t="str">
        <f t="shared" si="2"/>
        <v>#REF!</v>
      </c>
      <c r="Y25" s="221"/>
      <c r="Z25" s="218"/>
      <c r="AA25" s="226" t="str">
        <f t="shared" si="3"/>
        <v>#REF!</v>
      </c>
      <c r="AB25" s="221"/>
      <c r="AC25" s="222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36"/>
      <c r="AO25" s="136"/>
    </row>
    <row r="26">
      <c r="A26" s="111"/>
      <c r="B26" s="111"/>
      <c r="C26" s="111"/>
      <c r="D26" s="11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36"/>
      <c r="AO26" s="136"/>
    </row>
    <row r="27">
      <c r="A27" s="227" t="s">
        <v>319</v>
      </c>
      <c r="B27" s="228"/>
      <c r="C27" s="228"/>
      <c r="D27" s="229"/>
      <c r="E27" s="230" t="s">
        <v>320</v>
      </c>
      <c r="F27" s="193"/>
      <c r="G27" s="193"/>
      <c r="H27" s="193"/>
      <c r="I27" s="193"/>
      <c r="J27" s="231"/>
      <c r="K27" s="232" t="s">
        <v>7</v>
      </c>
      <c r="L27" s="230" t="s">
        <v>321</v>
      </c>
      <c r="M27" s="193"/>
      <c r="N27" s="193"/>
      <c r="O27" s="193"/>
      <c r="P27" s="193"/>
      <c r="Q27" s="231"/>
      <c r="R27" s="232" t="s">
        <v>7</v>
      </c>
      <c r="S27" s="233" t="s">
        <v>322</v>
      </c>
      <c r="T27" s="193"/>
      <c r="U27" s="193"/>
      <c r="V27" s="193"/>
      <c r="W27" s="193"/>
      <c r="X27" s="231"/>
      <c r="Y27" s="232" t="s">
        <v>7</v>
      </c>
      <c r="Z27" s="233" t="s">
        <v>323</v>
      </c>
      <c r="AA27" s="193"/>
      <c r="AB27" s="193"/>
      <c r="AC27" s="193"/>
      <c r="AD27" s="193"/>
      <c r="AE27" s="231"/>
      <c r="AF27" s="232" t="s">
        <v>7</v>
      </c>
      <c r="AG27" s="233" t="s">
        <v>324</v>
      </c>
      <c r="AH27" s="193"/>
      <c r="AI27" s="193"/>
      <c r="AJ27" s="193"/>
      <c r="AK27" s="193"/>
      <c r="AL27" s="231"/>
      <c r="AM27" s="232" t="s">
        <v>7</v>
      </c>
      <c r="AN27" s="136"/>
      <c r="AO27" s="136"/>
    </row>
    <row r="28">
      <c r="A28" s="234" t="s">
        <v>325</v>
      </c>
      <c r="B28" s="235" t="s">
        <v>6</v>
      </c>
      <c r="C28" s="235" t="s">
        <v>7</v>
      </c>
      <c r="D28" s="236" t="s">
        <v>8</v>
      </c>
      <c r="E28" s="237"/>
      <c r="F28" s="238"/>
      <c r="G28" s="238"/>
      <c r="H28" s="238"/>
      <c r="I28" s="238"/>
      <c r="J28" s="239"/>
      <c r="K28" s="240" t="s">
        <v>13</v>
      </c>
      <c r="L28" s="241"/>
      <c r="M28" s="238"/>
      <c r="N28" s="238"/>
      <c r="O28" s="238"/>
      <c r="P28" s="238"/>
      <c r="Q28" s="239"/>
      <c r="R28" s="240" t="s">
        <v>13</v>
      </c>
      <c r="S28" s="242"/>
      <c r="T28" s="238"/>
      <c r="U28" s="238"/>
      <c r="V28" s="238"/>
      <c r="W28" s="238"/>
      <c r="X28" s="239"/>
      <c r="Y28" s="240" t="s">
        <v>13</v>
      </c>
      <c r="Z28" s="242"/>
      <c r="AA28" s="238"/>
      <c r="AB28" s="238"/>
      <c r="AC28" s="238"/>
      <c r="AD28" s="238"/>
      <c r="AE28" s="239"/>
      <c r="AF28" s="240" t="s">
        <v>13</v>
      </c>
      <c r="AG28" s="242"/>
      <c r="AH28" s="238"/>
      <c r="AI28" s="238"/>
      <c r="AJ28" s="238"/>
      <c r="AK28" s="238"/>
      <c r="AL28" s="239"/>
      <c r="AM28" s="240" t="s">
        <v>13</v>
      </c>
      <c r="AN28" s="136"/>
      <c r="AO28" s="136"/>
    </row>
    <row r="29">
      <c r="A29" s="243" t="s">
        <v>326</v>
      </c>
      <c r="B29" s="244">
        <f t="shared" ref="B29:C29" si="4">COUNTA(E28:J33)</f>
        <v>0</v>
      </c>
      <c r="C29" s="244">
        <f t="shared" si="4"/>
        <v>1</v>
      </c>
      <c r="D29" s="245" t="str">
        <f t="shared" ref="D29:D33" si="6">C29/B29</f>
        <v>#DIV/0!</v>
      </c>
      <c r="E29" s="246"/>
      <c r="F29" s="171"/>
      <c r="G29" s="171"/>
      <c r="H29" s="171"/>
      <c r="I29" s="171"/>
      <c r="J29" s="168"/>
      <c r="K29" s="247"/>
      <c r="L29" s="246"/>
      <c r="M29" s="171"/>
      <c r="N29" s="171"/>
      <c r="O29" s="171"/>
      <c r="P29" s="171"/>
      <c r="Q29" s="168"/>
      <c r="R29" s="247"/>
      <c r="S29" s="248"/>
      <c r="T29" s="171"/>
      <c r="U29" s="171"/>
      <c r="V29" s="171"/>
      <c r="W29" s="171"/>
      <c r="X29" s="168"/>
      <c r="Y29" s="247"/>
      <c r="Z29" s="248"/>
      <c r="AA29" s="171"/>
      <c r="AB29" s="171"/>
      <c r="AC29" s="171"/>
      <c r="AD29" s="171"/>
      <c r="AE29" s="168"/>
      <c r="AF29" s="247"/>
      <c r="AG29" s="248"/>
      <c r="AH29" s="171"/>
      <c r="AI29" s="171"/>
      <c r="AJ29" s="171"/>
      <c r="AK29" s="171"/>
      <c r="AL29" s="168"/>
      <c r="AM29" s="247"/>
      <c r="AN29" s="136"/>
      <c r="AO29" s="136"/>
    </row>
    <row r="30">
      <c r="A30" s="243" t="s">
        <v>327</v>
      </c>
      <c r="B30" s="244">
        <f t="shared" ref="B30:C30" si="5">COUNTA(L28:Q33)</f>
        <v>0</v>
      </c>
      <c r="C30" s="244">
        <f t="shared" si="5"/>
        <v>1</v>
      </c>
      <c r="D30" s="245" t="str">
        <f t="shared" si="6"/>
        <v>#DIV/0!</v>
      </c>
      <c r="E30" s="246"/>
      <c r="F30" s="171"/>
      <c r="G30" s="171"/>
      <c r="H30" s="171"/>
      <c r="I30" s="171"/>
      <c r="J30" s="168"/>
      <c r="K30" s="247"/>
      <c r="L30" s="246"/>
      <c r="M30" s="171"/>
      <c r="N30" s="171"/>
      <c r="O30" s="171"/>
      <c r="P30" s="171"/>
      <c r="Q30" s="168"/>
      <c r="R30" s="247"/>
      <c r="S30" s="248"/>
      <c r="T30" s="171"/>
      <c r="U30" s="171"/>
      <c r="V30" s="171"/>
      <c r="W30" s="171"/>
      <c r="X30" s="168"/>
      <c r="Y30" s="247"/>
      <c r="Z30" s="248"/>
      <c r="AA30" s="171"/>
      <c r="AB30" s="171"/>
      <c r="AC30" s="171"/>
      <c r="AD30" s="171"/>
      <c r="AE30" s="168"/>
      <c r="AF30" s="247"/>
      <c r="AG30" s="248"/>
      <c r="AH30" s="171"/>
      <c r="AI30" s="171"/>
      <c r="AJ30" s="171"/>
      <c r="AK30" s="171"/>
      <c r="AL30" s="168"/>
      <c r="AM30" s="247"/>
      <c r="AN30" s="136"/>
      <c r="AO30" s="136"/>
    </row>
    <row r="31">
      <c r="A31" s="243" t="s">
        <v>328</v>
      </c>
      <c r="B31" s="244">
        <f t="shared" ref="B31:C31" si="7">COUNTA(S28:X33)</f>
        <v>0</v>
      </c>
      <c r="C31" s="244">
        <f t="shared" si="7"/>
        <v>1</v>
      </c>
      <c r="D31" s="245" t="str">
        <f t="shared" si="6"/>
        <v>#DIV/0!</v>
      </c>
      <c r="E31" s="246"/>
      <c r="F31" s="171"/>
      <c r="G31" s="171"/>
      <c r="H31" s="171"/>
      <c r="I31" s="171"/>
      <c r="J31" s="168"/>
      <c r="K31" s="247"/>
      <c r="L31" s="246"/>
      <c r="M31" s="171"/>
      <c r="N31" s="171"/>
      <c r="O31" s="171"/>
      <c r="P31" s="171"/>
      <c r="Q31" s="168"/>
      <c r="R31" s="247"/>
      <c r="S31" s="248"/>
      <c r="T31" s="171"/>
      <c r="U31" s="171"/>
      <c r="V31" s="171"/>
      <c r="W31" s="171"/>
      <c r="X31" s="168"/>
      <c r="Y31" s="247"/>
      <c r="Z31" s="248"/>
      <c r="AA31" s="171"/>
      <c r="AB31" s="171"/>
      <c r="AC31" s="171"/>
      <c r="AD31" s="171"/>
      <c r="AE31" s="168"/>
      <c r="AF31" s="247"/>
      <c r="AG31" s="248"/>
      <c r="AH31" s="171"/>
      <c r="AI31" s="171"/>
      <c r="AJ31" s="171"/>
      <c r="AK31" s="171"/>
      <c r="AL31" s="168"/>
      <c r="AM31" s="247"/>
      <c r="AN31" s="191"/>
      <c r="AO31" s="191"/>
    </row>
    <row r="32">
      <c r="A32" s="243" t="s">
        <v>329</v>
      </c>
      <c r="B32" s="244">
        <f t="shared" ref="B32:C32" si="8">COUNTA(Z28:AE33)</f>
        <v>0</v>
      </c>
      <c r="C32" s="244">
        <f t="shared" si="8"/>
        <v>1</v>
      </c>
      <c r="D32" s="245" t="str">
        <f t="shared" si="6"/>
        <v>#DIV/0!</v>
      </c>
      <c r="E32" s="246"/>
      <c r="F32" s="171"/>
      <c r="G32" s="171"/>
      <c r="H32" s="171"/>
      <c r="I32" s="171"/>
      <c r="J32" s="168"/>
      <c r="K32" s="247"/>
      <c r="L32" s="246"/>
      <c r="M32" s="171"/>
      <c r="N32" s="171"/>
      <c r="O32" s="171"/>
      <c r="P32" s="171"/>
      <c r="Q32" s="168"/>
      <c r="R32" s="247"/>
      <c r="S32" s="248"/>
      <c r="T32" s="171"/>
      <c r="U32" s="171"/>
      <c r="V32" s="171"/>
      <c r="W32" s="171"/>
      <c r="X32" s="168"/>
      <c r="Y32" s="247"/>
      <c r="Z32" s="248"/>
      <c r="AA32" s="171"/>
      <c r="AB32" s="171"/>
      <c r="AC32" s="171"/>
      <c r="AD32" s="171"/>
      <c r="AE32" s="168"/>
      <c r="AF32" s="247"/>
      <c r="AG32" s="248"/>
      <c r="AH32" s="171"/>
      <c r="AI32" s="171"/>
      <c r="AJ32" s="171"/>
      <c r="AK32" s="171"/>
      <c r="AL32" s="168"/>
      <c r="AM32" s="247"/>
      <c r="AN32" s="191"/>
      <c r="AO32" s="191"/>
    </row>
    <row r="33">
      <c r="A33" s="249" t="s">
        <v>330</v>
      </c>
      <c r="B33" s="250">
        <f t="shared" ref="B33:C33" si="9">COUNTA(AG28:AL33)</f>
        <v>0</v>
      </c>
      <c r="C33" s="250">
        <f t="shared" si="9"/>
        <v>1</v>
      </c>
      <c r="D33" s="251" t="str">
        <f t="shared" si="6"/>
        <v>#DIV/0!</v>
      </c>
      <c r="E33" s="252"/>
      <c r="F33" s="187"/>
      <c r="G33" s="187"/>
      <c r="H33" s="187"/>
      <c r="I33" s="187"/>
      <c r="J33" s="184"/>
      <c r="K33" s="253"/>
      <c r="L33" s="252"/>
      <c r="M33" s="187"/>
      <c r="N33" s="187"/>
      <c r="O33" s="187"/>
      <c r="P33" s="187"/>
      <c r="Q33" s="184"/>
      <c r="R33" s="253"/>
      <c r="S33" s="254"/>
      <c r="T33" s="187"/>
      <c r="U33" s="187"/>
      <c r="V33" s="187"/>
      <c r="W33" s="187"/>
      <c r="X33" s="184"/>
      <c r="Y33" s="253"/>
      <c r="Z33" s="254"/>
      <c r="AA33" s="187"/>
      <c r="AB33" s="187"/>
      <c r="AC33" s="187"/>
      <c r="AD33" s="187"/>
      <c r="AE33" s="184"/>
      <c r="AF33" s="253"/>
      <c r="AG33" s="254"/>
      <c r="AH33" s="187"/>
      <c r="AI33" s="187"/>
      <c r="AJ33" s="187"/>
      <c r="AK33" s="187"/>
      <c r="AL33" s="184"/>
      <c r="AM33" s="253"/>
      <c r="AN33" s="191"/>
      <c r="AO33" s="191"/>
    </row>
    <row r="34">
      <c r="A34" s="191"/>
      <c r="B34" s="191"/>
      <c r="C34" s="255"/>
      <c r="D34" s="255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</row>
    <row r="35">
      <c r="A35" s="256" t="s">
        <v>331</v>
      </c>
      <c r="B35" s="257" t="s">
        <v>332</v>
      </c>
      <c r="C35" s="258" t="s">
        <v>333</v>
      </c>
      <c r="D35" s="258" t="s">
        <v>8</v>
      </c>
      <c r="E35" s="257">
        <v>1.0</v>
      </c>
      <c r="F35" s="257">
        <v>2.0</v>
      </c>
      <c r="G35" s="257">
        <v>3.0</v>
      </c>
      <c r="H35" s="257">
        <v>4.0</v>
      </c>
      <c r="I35" s="257">
        <v>5.0</v>
      </c>
      <c r="J35" s="257">
        <v>6.0</v>
      </c>
      <c r="K35" s="257">
        <v>7.0</v>
      </c>
      <c r="L35" s="257">
        <v>8.0</v>
      </c>
      <c r="M35" s="257">
        <v>9.0</v>
      </c>
      <c r="N35" s="257">
        <v>10.0</v>
      </c>
      <c r="O35" s="257">
        <v>11.0</v>
      </c>
      <c r="P35" s="257">
        <v>12.0</v>
      </c>
      <c r="Q35" s="257">
        <v>13.0</v>
      </c>
      <c r="R35" s="257">
        <v>14.0</v>
      </c>
      <c r="S35" s="257">
        <v>15.0</v>
      </c>
      <c r="T35" s="257">
        <v>16.0</v>
      </c>
      <c r="U35" s="257">
        <v>17.0</v>
      </c>
      <c r="V35" s="257">
        <v>18.0</v>
      </c>
      <c r="W35" s="257">
        <v>19.0</v>
      </c>
      <c r="X35" s="257">
        <v>20.0</v>
      </c>
      <c r="Y35" s="257">
        <v>21.0</v>
      </c>
      <c r="Z35" s="257">
        <v>22.0</v>
      </c>
      <c r="AA35" s="257">
        <v>23.0</v>
      </c>
      <c r="AB35" s="257">
        <v>24.0</v>
      </c>
      <c r="AC35" s="257">
        <v>25.0</v>
      </c>
      <c r="AD35" s="257">
        <v>26.0</v>
      </c>
      <c r="AE35" s="257">
        <v>27.0</v>
      </c>
      <c r="AF35" s="257">
        <v>28.0</v>
      </c>
      <c r="AG35" s="257">
        <v>29.0</v>
      </c>
      <c r="AH35" s="257">
        <v>30.0</v>
      </c>
      <c r="AI35" s="259">
        <v>31.0</v>
      </c>
      <c r="AJ35" s="191"/>
      <c r="AK35" s="191"/>
      <c r="AL35" s="191"/>
      <c r="AM35" s="191"/>
      <c r="AN35" s="191"/>
      <c r="AO35" s="191"/>
    </row>
    <row r="36">
      <c r="A36" s="260" t="str">
        <f>A2</f>
        <v>가족</v>
      </c>
      <c r="B36" s="261"/>
      <c r="C36" s="262">
        <v>31.0</v>
      </c>
      <c r="D36" s="263">
        <f t="shared" ref="D36:D83" si="10">COUNTA(E36:AI36)/C36</f>
        <v>0</v>
      </c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5"/>
      <c r="AJ36" s="136"/>
      <c r="AK36" s="266"/>
      <c r="AL36" s="266"/>
      <c r="AM36" s="266"/>
      <c r="AN36" s="266"/>
      <c r="AO36" s="266"/>
    </row>
    <row r="37">
      <c r="A37" s="267"/>
      <c r="B37" s="268"/>
      <c r="C37" s="269">
        <v>31.0</v>
      </c>
      <c r="D37" s="270">
        <f t="shared" si="10"/>
        <v>0</v>
      </c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36"/>
      <c r="AB37" s="136"/>
      <c r="AC37" s="136"/>
      <c r="AD37" s="136"/>
      <c r="AE37" s="136"/>
      <c r="AF37" s="136"/>
      <c r="AG37" s="136"/>
      <c r="AH37" s="136"/>
      <c r="AI37" s="271"/>
      <c r="AJ37" s="136"/>
      <c r="AK37" s="136"/>
      <c r="AL37" s="136"/>
      <c r="AM37" s="136"/>
      <c r="AN37" s="136"/>
      <c r="AO37" s="136"/>
    </row>
    <row r="38">
      <c r="A38" s="272"/>
      <c r="B38" s="268"/>
      <c r="C38" s="273">
        <v>31.0</v>
      </c>
      <c r="D38" s="274">
        <f t="shared" si="10"/>
        <v>0</v>
      </c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6"/>
      <c r="X38" s="276"/>
      <c r="Y38" s="276"/>
      <c r="Z38" s="276"/>
      <c r="AA38" s="276"/>
      <c r="AB38" s="276"/>
      <c r="AC38" s="276"/>
      <c r="AD38" s="276"/>
      <c r="AE38" s="276"/>
      <c r="AF38" s="276"/>
      <c r="AG38" s="276"/>
      <c r="AH38" s="276"/>
      <c r="AI38" s="277"/>
      <c r="AJ38" s="136"/>
      <c r="AK38" s="136"/>
      <c r="AL38" s="136"/>
      <c r="AM38" s="136"/>
      <c r="AN38" s="136"/>
      <c r="AO38" s="136"/>
    </row>
    <row r="39">
      <c r="A39" s="278" t="str">
        <f>B2</f>
        <v>부모님</v>
      </c>
      <c r="B39" s="279"/>
      <c r="C39" s="269">
        <v>31.0</v>
      </c>
      <c r="D39" s="270">
        <f t="shared" si="10"/>
        <v>0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271"/>
      <c r="AJ39" s="136"/>
      <c r="AK39" s="136"/>
      <c r="AL39" s="136"/>
      <c r="AM39" s="136"/>
      <c r="AN39" s="136"/>
      <c r="AO39" s="136"/>
    </row>
    <row r="40">
      <c r="A40" s="267"/>
      <c r="B40" s="279"/>
      <c r="C40" s="269">
        <v>31.0</v>
      </c>
      <c r="D40" s="270">
        <f t="shared" si="10"/>
        <v>0</v>
      </c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271"/>
      <c r="AJ40" s="136"/>
      <c r="AK40" s="136"/>
      <c r="AL40" s="136"/>
      <c r="AM40" s="136"/>
      <c r="AN40" s="136"/>
      <c r="AO40" s="136"/>
    </row>
    <row r="41">
      <c r="A41" s="272"/>
      <c r="B41" s="279"/>
      <c r="C41" s="273">
        <v>31.0</v>
      </c>
      <c r="D41" s="274">
        <f t="shared" si="10"/>
        <v>0</v>
      </c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7"/>
      <c r="AJ41" s="136"/>
      <c r="AK41" s="136"/>
      <c r="AL41" s="136"/>
      <c r="AM41" s="136"/>
      <c r="AN41" s="136"/>
      <c r="AO41" s="136"/>
    </row>
    <row r="42">
      <c r="A42" s="280" t="str">
        <f>C2</f>
        <v>건강</v>
      </c>
      <c r="B42" s="281"/>
      <c r="C42" s="269">
        <v>31.0</v>
      </c>
      <c r="D42" s="270">
        <f t="shared" si="10"/>
        <v>0</v>
      </c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271"/>
      <c r="AJ42" s="136"/>
      <c r="AK42" s="136"/>
      <c r="AL42" s="136"/>
      <c r="AM42" s="136"/>
      <c r="AN42" s="136"/>
      <c r="AO42" s="136"/>
    </row>
    <row r="43">
      <c r="A43" s="267"/>
      <c r="B43" s="281"/>
      <c r="C43" s="269">
        <v>31.0</v>
      </c>
      <c r="D43" s="270">
        <f t="shared" si="10"/>
        <v>0</v>
      </c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271"/>
      <c r="AJ43" s="136"/>
      <c r="AK43" s="136"/>
      <c r="AL43" s="136"/>
      <c r="AM43" s="136"/>
      <c r="AN43" s="136"/>
      <c r="AO43" s="136"/>
    </row>
    <row r="44">
      <c r="A44" s="272"/>
      <c r="B44" s="281"/>
      <c r="C44" s="273">
        <v>31.0</v>
      </c>
      <c r="D44" s="274">
        <f t="shared" si="10"/>
        <v>0</v>
      </c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7"/>
      <c r="AJ44" s="136"/>
      <c r="AK44" s="136"/>
      <c r="AL44" s="136"/>
      <c r="AM44" s="136"/>
      <c r="AN44" s="136"/>
      <c r="AO44" s="136"/>
    </row>
    <row r="45">
      <c r="A45" s="282" t="str">
        <f>A3</f>
        <v>행복</v>
      </c>
      <c r="B45" s="283"/>
      <c r="C45" s="269">
        <v>31.0</v>
      </c>
      <c r="D45" s="270">
        <f t="shared" si="10"/>
        <v>0</v>
      </c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271"/>
      <c r="AJ45" s="136"/>
      <c r="AK45" s="136"/>
      <c r="AL45" s="136"/>
      <c r="AM45" s="136"/>
      <c r="AN45" s="136"/>
      <c r="AO45" s="136"/>
    </row>
    <row r="46">
      <c r="A46" s="267"/>
      <c r="B46" s="283"/>
      <c r="C46" s="269">
        <v>31.0</v>
      </c>
      <c r="D46" s="270">
        <f t="shared" si="10"/>
        <v>0</v>
      </c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271"/>
      <c r="AJ46" s="136"/>
      <c r="AK46" s="136"/>
      <c r="AL46" s="136"/>
      <c r="AM46" s="136"/>
      <c r="AN46" s="136"/>
      <c r="AO46" s="136"/>
    </row>
    <row r="47">
      <c r="A47" s="272"/>
      <c r="B47" s="283"/>
      <c r="C47" s="273">
        <v>31.0</v>
      </c>
      <c r="D47" s="274">
        <f t="shared" si="10"/>
        <v>0</v>
      </c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7"/>
      <c r="AJ47" s="136"/>
      <c r="AK47" s="136"/>
      <c r="AL47" s="136"/>
      <c r="AM47" s="136"/>
      <c r="AN47" s="136"/>
      <c r="AO47" s="136"/>
    </row>
    <row r="48">
      <c r="A48" s="284" t="str">
        <f>C3</f>
        <v>부동산
투자</v>
      </c>
      <c r="B48" s="285"/>
      <c r="C48" s="269">
        <v>31.0</v>
      </c>
      <c r="D48" s="270">
        <f t="shared" si="10"/>
        <v>0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271"/>
      <c r="AJ48" s="136"/>
      <c r="AK48" s="136"/>
      <c r="AL48" s="136"/>
      <c r="AM48" s="136"/>
      <c r="AN48" s="136"/>
      <c r="AO48" s="136"/>
    </row>
    <row r="49">
      <c r="A49" s="267"/>
      <c r="B49" s="285"/>
      <c r="C49" s="269">
        <v>31.0</v>
      </c>
      <c r="D49" s="270">
        <f t="shared" si="10"/>
        <v>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271"/>
      <c r="AJ49" s="136"/>
      <c r="AK49" s="136"/>
      <c r="AL49" s="136"/>
      <c r="AM49" s="136"/>
      <c r="AN49" s="136"/>
      <c r="AO49" s="136"/>
    </row>
    <row r="50">
      <c r="A50" s="272"/>
      <c r="B50" s="285"/>
      <c r="C50" s="273">
        <v>31.0</v>
      </c>
      <c r="D50" s="274">
        <f t="shared" si="10"/>
        <v>0</v>
      </c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7"/>
      <c r="AJ50" s="136"/>
      <c r="AK50" s="136"/>
      <c r="AL50" s="136"/>
      <c r="AM50" s="136"/>
      <c r="AN50" s="136"/>
      <c r="AO50" s="136"/>
    </row>
    <row r="51">
      <c r="A51" s="286" t="str">
        <f>A4</f>
        <v>투자
공부</v>
      </c>
      <c r="B51" s="287"/>
      <c r="C51" s="269">
        <v>31.0</v>
      </c>
      <c r="D51" s="270">
        <f t="shared" si="10"/>
        <v>0</v>
      </c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271"/>
      <c r="AJ51" s="136"/>
      <c r="AK51" s="136"/>
      <c r="AL51" s="136"/>
      <c r="AM51" s="136"/>
      <c r="AN51" s="136"/>
      <c r="AO51" s="136"/>
    </row>
    <row r="52">
      <c r="A52" s="267"/>
      <c r="B52" s="287"/>
      <c r="C52" s="269">
        <v>31.0</v>
      </c>
      <c r="D52" s="270">
        <f t="shared" si="10"/>
        <v>0</v>
      </c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271"/>
      <c r="AJ52" s="136"/>
      <c r="AK52" s="136"/>
      <c r="AL52" s="136"/>
      <c r="AM52" s="136"/>
      <c r="AN52" s="136"/>
      <c r="AO52" s="136"/>
    </row>
    <row r="53">
      <c r="A53" s="272"/>
      <c r="B53" s="287"/>
      <c r="C53" s="273">
        <v>31.0</v>
      </c>
      <c r="D53" s="274">
        <f t="shared" si="10"/>
        <v>0</v>
      </c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276"/>
      <c r="AI53" s="277"/>
      <c r="AJ53" s="136"/>
      <c r="AK53" s="136"/>
      <c r="AL53" s="136"/>
      <c r="AM53" s="136"/>
      <c r="AN53" s="136"/>
      <c r="AO53" s="136"/>
    </row>
    <row r="54">
      <c r="A54" s="288" t="str">
        <f>B4</f>
        <v>파이프라인</v>
      </c>
      <c r="B54" s="289"/>
      <c r="C54" s="269">
        <v>31.0</v>
      </c>
      <c r="D54" s="270">
        <f t="shared" si="10"/>
        <v>0</v>
      </c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271"/>
      <c r="AJ54" s="136"/>
      <c r="AK54" s="136"/>
      <c r="AL54" s="136"/>
      <c r="AM54" s="136"/>
      <c r="AN54" s="136"/>
      <c r="AO54" s="136"/>
    </row>
    <row r="55">
      <c r="A55" s="267"/>
      <c r="B55" s="289"/>
      <c r="C55" s="269">
        <v>31.0</v>
      </c>
      <c r="D55" s="270">
        <f t="shared" si="10"/>
        <v>0</v>
      </c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271"/>
      <c r="AJ55" s="136"/>
      <c r="AK55" s="136"/>
      <c r="AL55" s="136"/>
      <c r="AM55" s="136"/>
      <c r="AN55" s="136"/>
      <c r="AO55" s="136"/>
    </row>
    <row r="56">
      <c r="A56" s="272"/>
      <c r="B56" s="289"/>
      <c r="C56" s="273">
        <v>31.0</v>
      </c>
      <c r="D56" s="274">
        <f t="shared" si="10"/>
        <v>0</v>
      </c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  <c r="AD56" s="276"/>
      <c r="AE56" s="276"/>
      <c r="AF56" s="276"/>
      <c r="AG56" s="276"/>
      <c r="AH56" s="276"/>
      <c r="AI56" s="277"/>
      <c r="AJ56" s="136"/>
      <c r="AK56" s="136"/>
      <c r="AL56" s="136"/>
      <c r="AM56" s="136"/>
      <c r="AN56" s="136"/>
      <c r="AO56" s="136"/>
    </row>
    <row r="57">
      <c r="A57" s="290" t="str">
        <f>C4</f>
        <v>가게 
월 순수익 
천만원</v>
      </c>
      <c r="B57" s="291"/>
      <c r="C57" s="269">
        <v>31.0</v>
      </c>
      <c r="D57" s="270">
        <f t="shared" si="10"/>
        <v>0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271"/>
      <c r="AJ57" s="136"/>
      <c r="AK57" s="136"/>
      <c r="AL57" s="136"/>
      <c r="AM57" s="136"/>
      <c r="AN57" s="136"/>
      <c r="AO57" s="136"/>
    </row>
    <row r="58">
      <c r="A58" s="267"/>
      <c r="B58" s="291"/>
      <c r="C58" s="269">
        <v>31.0</v>
      </c>
      <c r="D58" s="270">
        <f t="shared" si="10"/>
        <v>0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271"/>
      <c r="AJ58" s="136"/>
      <c r="AK58" s="136"/>
      <c r="AL58" s="136"/>
      <c r="AM58" s="136"/>
      <c r="AN58" s="136"/>
      <c r="AO58" s="136"/>
    </row>
    <row r="59">
      <c r="A59" s="292"/>
      <c r="B59" s="293"/>
      <c r="C59" s="273">
        <v>31.0</v>
      </c>
      <c r="D59" s="274">
        <f t="shared" si="10"/>
        <v>0</v>
      </c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  <c r="AG59" s="276"/>
      <c r="AH59" s="276"/>
      <c r="AI59" s="277"/>
      <c r="AJ59" s="136"/>
      <c r="AK59" s="136"/>
      <c r="AL59" s="136"/>
      <c r="AM59" s="136"/>
      <c r="AN59" s="136"/>
      <c r="AO59" s="136"/>
    </row>
    <row r="60">
      <c r="A60" s="294" t="str">
        <f>A52</f>
        <v/>
      </c>
      <c r="B60" s="135"/>
      <c r="C60" s="295">
        <v>31.0</v>
      </c>
      <c r="D60" s="296">
        <f t="shared" si="10"/>
        <v>0</v>
      </c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</row>
    <row r="61">
      <c r="A61" s="294"/>
      <c r="B61" s="135"/>
      <c r="C61" s="295">
        <v>31.0</v>
      </c>
      <c r="D61" s="296">
        <f t="shared" si="10"/>
        <v>0</v>
      </c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</row>
    <row r="62">
      <c r="A62" s="294"/>
      <c r="B62" s="135"/>
      <c r="C62" s="295">
        <v>31.0</v>
      </c>
      <c r="D62" s="296">
        <f t="shared" si="10"/>
        <v>0</v>
      </c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</row>
    <row r="63">
      <c r="A63" s="294"/>
      <c r="B63" s="135"/>
      <c r="C63" s="295">
        <v>31.0</v>
      </c>
      <c r="D63" s="296">
        <f t="shared" si="10"/>
        <v>0</v>
      </c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</row>
    <row r="64">
      <c r="A64" s="294"/>
      <c r="B64" s="135"/>
      <c r="C64" s="295">
        <v>31.0</v>
      </c>
      <c r="D64" s="296">
        <f t="shared" si="10"/>
        <v>0</v>
      </c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</row>
    <row r="65">
      <c r="A65" s="294"/>
      <c r="B65" s="135"/>
      <c r="C65" s="295">
        <v>31.0</v>
      </c>
      <c r="D65" s="296">
        <f t="shared" si="10"/>
        <v>0</v>
      </c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</row>
    <row r="66">
      <c r="A66" s="294"/>
      <c r="B66" s="135"/>
      <c r="C66" s="295">
        <v>31.0</v>
      </c>
      <c r="D66" s="296">
        <f t="shared" si="10"/>
        <v>0</v>
      </c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</row>
    <row r="67">
      <c r="A67" s="294"/>
      <c r="B67" s="135"/>
      <c r="C67" s="295">
        <v>31.0</v>
      </c>
      <c r="D67" s="296">
        <f t="shared" si="10"/>
        <v>0</v>
      </c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</row>
    <row r="68">
      <c r="A68" s="294"/>
      <c r="B68" s="135"/>
      <c r="C68" s="295">
        <v>31.0</v>
      </c>
      <c r="D68" s="296">
        <f t="shared" si="10"/>
        <v>0</v>
      </c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</row>
    <row r="69">
      <c r="A69" s="294"/>
      <c r="B69" s="135"/>
      <c r="C69" s="295">
        <v>31.0</v>
      </c>
      <c r="D69" s="296">
        <f t="shared" si="10"/>
        <v>0</v>
      </c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</row>
    <row r="70">
      <c r="A70" s="294"/>
      <c r="B70" s="135"/>
      <c r="C70" s="295">
        <v>31.0</v>
      </c>
      <c r="D70" s="296">
        <f t="shared" si="10"/>
        <v>0</v>
      </c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</row>
    <row r="71">
      <c r="A71" s="294"/>
      <c r="B71" s="135"/>
      <c r="C71" s="295">
        <v>31.0</v>
      </c>
      <c r="D71" s="296">
        <f t="shared" si="10"/>
        <v>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</row>
    <row r="72">
      <c r="A72" s="294"/>
      <c r="B72" s="135"/>
      <c r="C72" s="295">
        <v>31.0</v>
      </c>
      <c r="D72" s="296">
        <f t="shared" si="10"/>
        <v>0</v>
      </c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</row>
    <row r="73">
      <c r="A73" s="294"/>
      <c r="B73" s="135"/>
      <c r="C73" s="295">
        <v>31.0</v>
      </c>
      <c r="D73" s="296">
        <f t="shared" si="10"/>
        <v>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</row>
    <row r="74">
      <c r="A74" s="294"/>
      <c r="B74" s="135"/>
      <c r="C74" s="295">
        <v>31.0</v>
      </c>
      <c r="D74" s="296">
        <f t="shared" si="10"/>
        <v>0</v>
      </c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</row>
    <row r="75">
      <c r="A75" s="294"/>
      <c r="B75" s="135"/>
      <c r="C75" s="295">
        <v>31.0</v>
      </c>
      <c r="D75" s="296">
        <f t="shared" si="10"/>
        <v>0</v>
      </c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</row>
    <row r="76">
      <c r="A76" s="294"/>
      <c r="B76" s="135"/>
      <c r="C76" s="295">
        <v>31.0</v>
      </c>
      <c r="D76" s="296">
        <f t="shared" si="10"/>
        <v>0</v>
      </c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</row>
    <row r="77">
      <c r="A77" s="294"/>
      <c r="B77" s="135"/>
      <c r="C77" s="295">
        <v>31.0</v>
      </c>
      <c r="D77" s="296">
        <f t="shared" si="10"/>
        <v>0</v>
      </c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</row>
    <row r="78">
      <c r="A78" s="294"/>
      <c r="B78" s="135"/>
      <c r="C78" s="295">
        <v>31.0</v>
      </c>
      <c r="D78" s="296">
        <f t="shared" si="10"/>
        <v>0</v>
      </c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</row>
    <row r="79">
      <c r="A79" s="294"/>
      <c r="B79" s="135"/>
      <c r="C79" s="295">
        <v>31.0</v>
      </c>
      <c r="D79" s="296">
        <f t="shared" si="10"/>
        <v>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</row>
    <row r="80">
      <c r="A80" s="294"/>
      <c r="B80" s="135"/>
      <c r="C80" s="295">
        <v>31.0</v>
      </c>
      <c r="D80" s="296">
        <f t="shared" si="10"/>
        <v>0</v>
      </c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</row>
    <row r="81">
      <c r="A81" s="294"/>
      <c r="B81" s="135"/>
      <c r="C81" s="295">
        <v>31.0</v>
      </c>
      <c r="D81" s="296">
        <f t="shared" si="10"/>
        <v>0</v>
      </c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</row>
    <row r="82">
      <c r="A82" s="294"/>
      <c r="B82" s="135"/>
      <c r="C82" s="295">
        <v>31.0</v>
      </c>
      <c r="D82" s="296">
        <f t="shared" si="10"/>
        <v>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</row>
    <row r="83">
      <c r="A83" s="294"/>
      <c r="B83" s="135"/>
      <c r="C83" s="295">
        <v>31.0</v>
      </c>
      <c r="D83" s="296">
        <f t="shared" si="10"/>
        <v>0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</row>
    <row r="84">
      <c r="A84" s="135"/>
      <c r="B84" s="135"/>
      <c r="C84" s="135"/>
      <c r="D84" s="135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</row>
    <row r="85">
      <c r="A85" s="135"/>
      <c r="B85" s="135"/>
      <c r="C85" s="135"/>
      <c r="D85" s="135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</row>
    <row r="86">
      <c r="A86" s="135"/>
      <c r="B86" s="135"/>
      <c r="C86" s="135"/>
      <c r="D86" s="135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</row>
    <row r="87">
      <c r="A87" s="135"/>
      <c r="B87" s="135"/>
      <c r="C87" s="135"/>
      <c r="D87" s="135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</row>
    <row r="88">
      <c r="A88" s="135"/>
      <c r="B88" s="135"/>
      <c r="C88" s="135"/>
      <c r="D88" s="135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</row>
    <row r="89">
      <c r="A89" s="135"/>
      <c r="B89" s="135"/>
      <c r="C89" s="135"/>
      <c r="D89" s="135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</row>
    <row r="90">
      <c r="A90" s="135"/>
      <c r="B90" s="135"/>
      <c r="C90" s="135"/>
      <c r="D90" s="135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</row>
    <row r="91">
      <c r="A91" s="135"/>
      <c r="B91" s="135"/>
      <c r="C91" s="135"/>
      <c r="D91" s="135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</row>
    <row r="92">
      <c r="A92" s="135"/>
      <c r="B92" s="135"/>
      <c r="C92" s="135"/>
      <c r="D92" s="135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</row>
    <row r="93">
      <c r="A93" s="135"/>
      <c r="B93" s="135"/>
      <c r="C93" s="135"/>
      <c r="D93" s="135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</row>
    <row r="94">
      <c r="A94" s="135"/>
      <c r="B94" s="135"/>
      <c r="C94" s="135"/>
      <c r="D94" s="135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</row>
    <row r="95">
      <c r="A95" s="135"/>
      <c r="B95" s="135"/>
      <c r="C95" s="135"/>
      <c r="D95" s="135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</row>
    <row r="96">
      <c r="A96" s="135"/>
      <c r="B96" s="135"/>
      <c r="C96" s="135"/>
      <c r="D96" s="135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</row>
    <row r="97">
      <c r="A97" s="135"/>
      <c r="B97" s="135"/>
      <c r="C97" s="135"/>
      <c r="D97" s="135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</row>
    <row r="98">
      <c r="A98" s="135"/>
      <c r="B98" s="135"/>
      <c r="C98" s="135"/>
      <c r="D98" s="135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</row>
    <row r="99">
      <c r="A99" s="135"/>
      <c r="B99" s="135"/>
      <c r="C99" s="135"/>
      <c r="D99" s="135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</row>
    <row r="100">
      <c r="A100" s="135"/>
      <c r="B100" s="135"/>
      <c r="C100" s="135"/>
      <c r="D100" s="135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</row>
    <row r="101">
      <c r="A101" s="135"/>
      <c r="B101" s="135"/>
      <c r="C101" s="135"/>
      <c r="D101" s="135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</row>
    <row r="102">
      <c r="A102" s="135"/>
      <c r="B102" s="135"/>
      <c r="C102" s="135"/>
      <c r="D102" s="135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</row>
    <row r="103">
      <c r="A103" s="135"/>
      <c r="B103" s="135"/>
      <c r="C103" s="135"/>
      <c r="D103" s="135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</row>
    <row r="104">
      <c r="A104" s="135"/>
      <c r="B104" s="135"/>
      <c r="C104" s="135"/>
      <c r="D104" s="135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</row>
    <row r="105">
      <c r="A105" s="135"/>
      <c r="B105" s="135"/>
      <c r="C105" s="135"/>
      <c r="D105" s="135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</row>
    <row r="106">
      <c r="A106" s="135"/>
      <c r="B106" s="135"/>
      <c r="C106" s="135"/>
      <c r="D106" s="135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</row>
    <row r="107">
      <c r="A107" s="135"/>
      <c r="B107" s="135"/>
      <c r="C107" s="135"/>
      <c r="D107" s="135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</row>
    <row r="108">
      <c r="A108" s="135"/>
      <c r="B108" s="135"/>
      <c r="C108" s="135"/>
      <c r="D108" s="135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</row>
    <row r="109">
      <c r="A109" s="135"/>
      <c r="B109" s="135"/>
      <c r="C109" s="135"/>
      <c r="D109" s="135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</row>
    <row r="110">
      <c r="A110" s="135"/>
      <c r="B110" s="135"/>
      <c r="C110" s="135"/>
      <c r="D110" s="135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</row>
    <row r="111">
      <c r="A111" s="135"/>
      <c r="B111" s="135"/>
      <c r="C111" s="135"/>
      <c r="D111" s="135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</row>
    <row r="112">
      <c r="A112" s="135"/>
      <c r="B112" s="135"/>
      <c r="C112" s="135"/>
      <c r="D112" s="135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</row>
    <row r="113">
      <c r="A113" s="135"/>
      <c r="B113" s="135"/>
      <c r="C113" s="135"/>
      <c r="D113" s="135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</row>
    <row r="114">
      <c r="A114" s="135"/>
      <c r="B114" s="135"/>
      <c r="C114" s="135"/>
      <c r="D114" s="135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</row>
    <row r="115">
      <c r="A115" s="135"/>
      <c r="B115" s="135"/>
      <c r="C115" s="135"/>
      <c r="D115" s="135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</row>
    <row r="116">
      <c r="A116" s="135"/>
      <c r="B116" s="135"/>
      <c r="C116" s="135"/>
      <c r="D116" s="135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</row>
    <row r="117">
      <c r="A117" s="135"/>
      <c r="B117" s="135"/>
      <c r="C117" s="135"/>
      <c r="D117" s="135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</row>
    <row r="118">
      <c r="A118" s="135"/>
      <c r="B118" s="135"/>
      <c r="C118" s="135"/>
      <c r="D118" s="135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</row>
    <row r="119">
      <c r="A119" s="135"/>
      <c r="B119" s="135"/>
      <c r="C119" s="135"/>
      <c r="D119" s="135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</row>
    <row r="120">
      <c r="A120" s="135"/>
      <c r="B120" s="135"/>
      <c r="C120" s="135"/>
      <c r="D120" s="135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</row>
    <row r="121">
      <c r="A121" s="135"/>
      <c r="B121" s="135"/>
      <c r="C121" s="135"/>
      <c r="D121" s="135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</row>
    <row r="122">
      <c r="A122" s="135"/>
      <c r="B122" s="135"/>
      <c r="C122" s="135"/>
      <c r="D122" s="135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</row>
    <row r="123">
      <c r="A123" s="135"/>
      <c r="B123" s="135"/>
      <c r="C123" s="135"/>
      <c r="D123" s="135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</row>
    <row r="124">
      <c r="A124" s="135"/>
      <c r="B124" s="135"/>
      <c r="C124" s="135"/>
      <c r="D124" s="135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</row>
    <row r="125">
      <c r="A125" s="135"/>
      <c r="B125" s="135"/>
      <c r="C125" s="135"/>
      <c r="D125" s="135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</row>
    <row r="126">
      <c r="A126" s="135"/>
      <c r="B126" s="135"/>
      <c r="C126" s="135"/>
      <c r="D126" s="135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</row>
    <row r="127">
      <c r="A127" s="135"/>
      <c r="B127" s="135"/>
      <c r="C127" s="135"/>
      <c r="D127" s="135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</row>
    <row r="128">
      <c r="A128" s="135"/>
      <c r="B128" s="135"/>
      <c r="C128" s="135"/>
      <c r="D128" s="135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</row>
    <row r="129">
      <c r="A129" s="135"/>
      <c r="B129" s="135"/>
      <c r="C129" s="135"/>
      <c r="D129" s="135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</row>
    <row r="130">
      <c r="A130" s="135"/>
      <c r="B130" s="135"/>
      <c r="C130" s="135"/>
      <c r="D130" s="135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</row>
    <row r="131">
      <c r="A131" s="135"/>
      <c r="B131" s="135"/>
      <c r="C131" s="135"/>
      <c r="D131" s="135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</row>
    <row r="132">
      <c r="A132" s="135"/>
      <c r="B132" s="135"/>
      <c r="C132" s="135"/>
      <c r="D132" s="135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</row>
    <row r="133">
      <c r="A133" s="135"/>
      <c r="B133" s="135"/>
      <c r="C133" s="135"/>
      <c r="D133" s="135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</row>
    <row r="134">
      <c r="A134" s="135"/>
      <c r="B134" s="135"/>
      <c r="C134" s="135"/>
      <c r="D134" s="135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</row>
    <row r="135">
      <c r="A135" s="135"/>
      <c r="B135" s="135"/>
      <c r="C135" s="135"/>
      <c r="D135" s="135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</row>
    <row r="136">
      <c r="A136" s="135"/>
      <c r="B136" s="135"/>
      <c r="C136" s="135"/>
      <c r="D136" s="135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</row>
    <row r="137">
      <c r="A137" s="135"/>
      <c r="B137" s="135"/>
      <c r="C137" s="135"/>
      <c r="D137" s="135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</row>
    <row r="138">
      <c r="A138" s="135"/>
      <c r="B138" s="135"/>
      <c r="C138" s="135"/>
      <c r="D138" s="135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</row>
    <row r="139">
      <c r="A139" s="135"/>
      <c r="B139" s="135"/>
      <c r="C139" s="135"/>
      <c r="D139" s="135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</row>
    <row r="140">
      <c r="A140" s="135"/>
      <c r="B140" s="135"/>
      <c r="C140" s="135"/>
      <c r="D140" s="135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</row>
    <row r="141">
      <c r="A141" s="135"/>
      <c r="B141" s="135"/>
      <c r="C141" s="135"/>
      <c r="D141" s="135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</row>
    <row r="142">
      <c r="A142" s="135"/>
      <c r="B142" s="135"/>
      <c r="C142" s="135"/>
      <c r="D142" s="135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</row>
    <row r="143">
      <c r="A143" s="135"/>
      <c r="B143" s="135"/>
      <c r="C143" s="135"/>
      <c r="D143" s="135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</row>
    <row r="144">
      <c r="A144" s="135"/>
      <c r="B144" s="135"/>
      <c r="C144" s="135"/>
      <c r="D144" s="135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</row>
    <row r="145">
      <c r="A145" s="135"/>
      <c r="B145" s="135"/>
      <c r="C145" s="135"/>
      <c r="D145" s="135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</row>
    <row r="146">
      <c r="A146" s="135"/>
      <c r="B146" s="135"/>
      <c r="C146" s="135"/>
      <c r="D146" s="135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</row>
    <row r="147">
      <c r="A147" s="135"/>
      <c r="B147" s="135"/>
      <c r="C147" s="135"/>
      <c r="D147" s="135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</row>
    <row r="148">
      <c r="A148" s="135"/>
      <c r="B148" s="135"/>
      <c r="C148" s="135"/>
      <c r="D148" s="135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</row>
    <row r="149">
      <c r="A149" s="135"/>
      <c r="B149" s="135"/>
      <c r="C149" s="135"/>
      <c r="D149" s="135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</row>
    <row r="150">
      <c r="A150" s="135"/>
      <c r="B150" s="135"/>
      <c r="C150" s="135"/>
      <c r="D150" s="135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</row>
    <row r="151">
      <c r="A151" s="135"/>
      <c r="B151" s="135"/>
      <c r="C151" s="135"/>
      <c r="D151" s="135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</row>
    <row r="152">
      <c r="A152" s="135"/>
      <c r="B152" s="135"/>
      <c r="C152" s="135"/>
      <c r="D152" s="135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</row>
    <row r="153">
      <c r="A153" s="135"/>
      <c r="B153" s="135"/>
      <c r="C153" s="135"/>
      <c r="D153" s="135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</row>
    <row r="154">
      <c r="A154" s="135"/>
      <c r="B154" s="135"/>
      <c r="C154" s="135"/>
      <c r="D154" s="135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</row>
    <row r="155">
      <c r="A155" s="135"/>
      <c r="B155" s="135"/>
      <c r="C155" s="135"/>
      <c r="D155" s="135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</row>
    <row r="156">
      <c r="A156" s="135"/>
      <c r="B156" s="135"/>
      <c r="C156" s="135"/>
      <c r="D156" s="135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</row>
    <row r="157">
      <c r="A157" s="135"/>
      <c r="B157" s="135"/>
      <c r="C157" s="135"/>
      <c r="D157" s="135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</row>
    <row r="158">
      <c r="A158" s="135"/>
      <c r="B158" s="135"/>
      <c r="C158" s="135"/>
      <c r="D158" s="135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</row>
    <row r="159">
      <c r="A159" s="135"/>
      <c r="B159" s="135"/>
      <c r="C159" s="135"/>
      <c r="D159" s="135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</row>
    <row r="160">
      <c r="A160" s="135"/>
      <c r="B160" s="135"/>
      <c r="C160" s="135"/>
      <c r="D160" s="135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</row>
    <row r="161">
      <c r="A161" s="135"/>
      <c r="B161" s="135"/>
      <c r="C161" s="135"/>
      <c r="D161" s="135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</row>
    <row r="162">
      <c r="A162" s="135"/>
      <c r="B162" s="135"/>
      <c r="C162" s="135"/>
      <c r="D162" s="135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</row>
    <row r="163">
      <c r="A163" s="135"/>
      <c r="B163" s="135"/>
      <c r="C163" s="135"/>
      <c r="D163" s="135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</row>
    <row r="164">
      <c r="A164" s="135"/>
      <c r="B164" s="135"/>
      <c r="C164" s="135"/>
      <c r="D164" s="135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</row>
    <row r="165">
      <c r="A165" s="135"/>
      <c r="B165" s="135"/>
      <c r="C165" s="135"/>
      <c r="D165" s="135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</row>
    <row r="166">
      <c r="A166" s="135"/>
      <c r="B166" s="135"/>
      <c r="C166" s="135"/>
      <c r="D166" s="135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</row>
    <row r="167">
      <c r="A167" s="135"/>
      <c r="B167" s="135"/>
      <c r="C167" s="135"/>
      <c r="D167" s="135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</row>
    <row r="168">
      <c r="A168" s="135"/>
      <c r="B168" s="135"/>
      <c r="C168" s="135"/>
      <c r="D168" s="135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</row>
    <row r="169">
      <c r="A169" s="135"/>
      <c r="B169" s="135"/>
      <c r="C169" s="135"/>
      <c r="D169" s="135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</row>
    <row r="170">
      <c r="A170" s="135"/>
      <c r="B170" s="135"/>
      <c r="C170" s="135"/>
      <c r="D170" s="135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</row>
    <row r="171">
      <c r="A171" s="135"/>
      <c r="B171" s="135"/>
      <c r="C171" s="135"/>
      <c r="D171" s="135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</row>
    <row r="172">
      <c r="A172" s="135"/>
      <c r="B172" s="135"/>
      <c r="C172" s="135"/>
      <c r="D172" s="135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</row>
    <row r="173">
      <c r="A173" s="135"/>
      <c r="B173" s="135"/>
      <c r="C173" s="135"/>
      <c r="D173" s="135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</row>
    <row r="174">
      <c r="A174" s="135"/>
      <c r="B174" s="135"/>
      <c r="C174" s="135"/>
      <c r="D174" s="135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</row>
    <row r="175">
      <c r="A175" s="135"/>
      <c r="B175" s="135"/>
      <c r="C175" s="135"/>
      <c r="D175" s="135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</row>
    <row r="176">
      <c r="A176" s="135"/>
      <c r="B176" s="135"/>
      <c r="C176" s="135"/>
      <c r="D176" s="135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</row>
    <row r="177">
      <c r="A177" s="135"/>
      <c r="B177" s="135"/>
      <c r="C177" s="135"/>
      <c r="D177" s="135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</row>
    <row r="178">
      <c r="A178" s="135"/>
      <c r="B178" s="135"/>
      <c r="C178" s="135"/>
      <c r="D178" s="135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</row>
    <row r="179">
      <c r="A179" s="135"/>
      <c r="B179" s="135"/>
      <c r="C179" s="135"/>
      <c r="D179" s="135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</row>
    <row r="180">
      <c r="A180" s="135"/>
      <c r="B180" s="135"/>
      <c r="C180" s="135"/>
      <c r="D180" s="135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</row>
    <row r="181">
      <c r="A181" s="135"/>
      <c r="B181" s="135"/>
      <c r="C181" s="135"/>
      <c r="D181" s="135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</row>
    <row r="182">
      <c r="A182" s="135"/>
      <c r="B182" s="135"/>
      <c r="C182" s="135"/>
      <c r="D182" s="135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</row>
    <row r="183">
      <c r="A183" s="135"/>
      <c r="B183" s="135"/>
      <c r="C183" s="135"/>
      <c r="D183" s="135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</row>
    <row r="184">
      <c r="A184" s="135"/>
      <c r="B184" s="135"/>
      <c r="C184" s="135"/>
      <c r="D184" s="135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</row>
    <row r="185">
      <c r="A185" s="135"/>
      <c r="B185" s="135"/>
      <c r="C185" s="135"/>
      <c r="D185" s="135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</row>
    <row r="186">
      <c r="A186" s="135"/>
      <c r="B186" s="135"/>
      <c r="C186" s="135"/>
      <c r="D186" s="135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</row>
    <row r="187">
      <c r="A187" s="135"/>
      <c r="B187" s="135"/>
      <c r="C187" s="135"/>
      <c r="D187" s="135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</row>
    <row r="188">
      <c r="A188" s="135"/>
      <c r="B188" s="135"/>
      <c r="C188" s="135"/>
      <c r="D188" s="135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</row>
    <row r="189">
      <c r="A189" s="135"/>
      <c r="B189" s="135"/>
      <c r="C189" s="135"/>
      <c r="D189" s="135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</row>
    <row r="190">
      <c r="A190" s="135"/>
      <c r="B190" s="135"/>
      <c r="C190" s="135"/>
      <c r="D190" s="135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</row>
    <row r="191">
      <c r="A191" s="135"/>
      <c r="B191" s="135"/>
      <c r="C191" s="135"/>
      <c r="D191" s="135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</row>
    <row r="192">
      <c r="A192" s="135"/>
      <c r="B192" s="135"/>
      <c r="C192" s="135"/>
      <c r="D192" s="135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</row>
    <row r="193">
      <c r="A193" s="135"/>
      <c r="B193" s="135"/>
      <c r="C193" s="135"/>
      <c r="D193" s="135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</row>
    <row r="194">
      <c r="A194" s="135"/>
      <c r="B194" s="135"/>
      <c r="C194" s="135"/>
      <c r="D194" s="135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</row>
    <row r="195">
      <c r="A195" s="135"/>
      <c r="B195" s="135"/>
      <c r="C195" s="135"/>
      <c r="D195" s="135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</row>
    <row r="196">
      <c r="A196" s="135"/>
      <c r="B196" s="135"/>
      <c r="C196" s="135"/>
      <c r="D196" s="135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</row>
    <row r="197">
      <c r="A197" s="135"/>
      <c r="B197" s="135"/>
      <c r="C197" s="135"/>
      <c r="D197" s="135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</row>
    <row r="198">
      <c r="A198" s="135"/>
      <c r="B198" s="135"/>
      <c r="C198" s="135"/>
      <c r="D198" s="135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</row>
    <row r="199">
      <c r="A199" s="135"/>
      <c r="B199" s="135"/>
      <c r="C199" s="135"/>
      <c r="D199" s="135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</row>
    <row r="200">
      <c r="A200" s="135"/>
      <c r="B200" s="135"/>
      <c r="C200" s="135"/>
      <c r="D200" s="135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</row>
    <row r="201">
      <c r="A201" s="135"/>
      <c r="B201" s="135"/>
      <c r="C201" s="135"/>
      <c r="D201" s="135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</row>
    <row r="202">
      <c r="A202" s="135"/>
      <c r="B202" s="135"/>
      <c r="C202" s="135"/>
      <c r="D202" s="135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</row>
    <row r="203">
      <c r="A203" s="135"/>
      <c r="B203" s="135"/>
      <c r="C203" s="135"/>
      <c r="D203" s="135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</row>
    <row r="204">
      <c r="A204" s="135"/>
      <c r="B204" s="135"/>
      <c r="C204" s="135"/>
      <c r="D204" s="135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</row>
    <row r="205">
      <c r="A205" s="135"/>
      <c r="B205" s="135"/>
      <c r="C205" s="135"/>
      <c r="D205" s="135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</row>
    <row r="206">
      <c r="A206" s="135"/>
      <c r="B206" s="135"/>
      <c r="C206" s="135"/>
      <c r="D206" s="135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</row>
    <row r="207">
      <c r="A207" s="135"/>
      <c r="B207" s="135"/>
      <c r="C207" s="135"/>
      <c r="D207" s="135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</row>
    <row r="208">
      <c r="A208" s="135"/>
      <c r="B208" s="135"/>
      <c r="C208" s="135"/>
      <c r="D208" s="135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</row>
    <row r="209">
      <c r="A209" s="135"/>
      <c r="B209" s="135"/>
      <c r="C209" s="135"/>
      <c r="D209" s="135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</row>
    <row r="210">
      <c r="A210" s="135"/>
      <c r="B210" s="135"/>
      <c r="C210" s="135"/>
      <c r="D210" s="135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</row>
    <row r="211">
      <c r="A211" s="135"/>
      <c r="B211" s="135"/>
      <c r="C211" s="135"/>
      <c r="D211" s="135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</row>
    <row r="212">
      <c r="A212" s="135"/>
      <c r="B212" s="135"/>
      <c r="C212" s="135"/>
      <c r="D212" s="135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</row>
    <row r="213">
      <c r="A213" s="135"/>
      <c r="B213" s="135"/>
      <c r="C213" s="135"/>
      <c r="D213" s="135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</row>
    <row r="214">
      <c r="A214" s="135"/>
      <c r="B214" s="135"/>
      <c r="C214" s="135"/>
      <c r="D214" s="135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</row>
    <row r="215">
      <c r="A215" s="135"/>
      <c r="B215" s="135"/>
      <c r="C215" s="135"/>
      <c r="D215" s="135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</row>
    <row r="216">
      <c r="A216" s="135"/>
      <c r="B216" s="135"/>
      <c r="C216" s="135"/>
      <c r="D216" s="135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</row>
    <row r="217">
      <c r="A217" s="135"/>
      <c r="B217" s="135"/>
      <c r="C217" s="135"/>
      <c r="D217" s="135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</row>
    <row r="218">
      <c r="A218" s="135"/>
      <c r="B218" s="135"/>
      <c r="C218" s="135"/>
      <c r="D218" s="135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</row>
    <row r="219">
      <c r="A219" s="135"/>
      <c r="B219" s="135"/>
      <c r="C219" s="135"/>
      <c r="D219" s="135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</row>
    <row r="220">
      <c r="A220" s="135"/>
      <c r="B220" s="135"/>
      <c r="C220" s="135"/>
      <c r="D220" s="135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</row>
    <row r="221">
      <c r="A221" s="135"/>
      <c r="B221" s="135"/>
      <c r="C221" s="135"/>
      <c r="D221" s="135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</row>
    <row r="222">
      <c r="A222" s="135"/>
      <c r="B222" s="135"/>
      <c r="C222" s="135"/>
      <c r="D222" s="135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</row>
    <row r="223">
      <c r="A223" s="135"/>
      <c r="B223" s="135"/>
      <c r="C223" s="135"/>
      <c r="D223" s="135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</row>
    <row r="224">
      <c r="A224" s="135"/>
      <c r="B224" s="135"/>
      <c r="C224" s="135"/>
      <c r="D224" s="135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</row>
    <row r="225">
      <c r="A225" s="135"/>
      <c r="B225" s="135"/>
      <c r="C225" s="135"/>
      <c r="D225" s="135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</row>
    <row r="226">
      <c r="A226" s="135"/>
      <c r="B226" s="135"/>
      <c r="C226" s="135"/>
      <c r="D226" s="135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</row>
    <row r="227">
      <c r="A227" s="135"/>
      <c r="B227" s="135"/>
      <c r="C227" s="135"/>
      <c r="D227" s="135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</row>
    <row r="228">
      <c r="A228" s="135"/>
      <c r="B228" s="135"/>
      <c r="C228" s="135"/>
      <c r="D228" s="135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</row>
    <row r="229">
      <c r="A229" s="135"/>
      <c r="B229" s="135"/>
      <c r="C229" s="135"/>
      <c r="D229" s="135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</row>
    <row r="230">
      <c r="A230" s="135"/>
      <c r="B230" s="135"/>
      <c r="C230" s="135"/>
      <c r="D230" s="135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</row>
    <row r="231">
      <c r="A231" s="135"/>
      <c r="B231" s="135"/>
      <c r="C231" s="135"/>
      <c r="D231" s="135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</row>
    <row r="232">
      <c r="A232" s="135"/>
      <c r="B232" s="135"/>
      <c r="C232" s="135"/>
      <c r="D232" s="135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</row>
    <row r="233">
      <c r="A233" s="135"/>
      <c r="B233" s="135"/>
      <c r="C233" s="135"/>
      <c r="D233" s="135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</row>
    <row r="234">
      <c r="A234" s="135"/>
      <c r="B234" s="135"/>
      <c r="C234" s="135"/>
      <c r="D234" s="135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</row>
    <row r="235">
      <c r="A235" s="135"/>
      <c r="B235" s="135"/>
      <c r="C235" s="135"/>
      <c r="D235" s="135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</row>
    <row r="236">
      <c r="A236" s="135"/>
      <c r="B236" s="135"/>
      <c r="C236" s="135"/>
      <c r="D236" s="135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</row>
    <row r="237">
      <c r="A237" s="135"/>
      <c r="B237" s="135"/>
      <c r="C237" s="135"/>
      <c r="D237" s="135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</row>
    <row r="238">
      <c r="A238" s="135"/>
      <c r="B238" s="135"/>
      <c r="C238" s="135"/>
      <c r="D238" s="135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</row>
    <row r="239">
      <c r="A239" s="135"/>
      <c r="B239" s="135"/>
      <c r="C239" s="135"/>
      <c r="D239" s="135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</row>
    <row r="240">
      <c r="A240" s="135"/>
      <c r="B240" s="135"/>
      <c r="C240" s="135"/>
      <c r="D240" s="135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</row>
    <row r="241">
      <c r="A241" s="135"/>
      <c r="B241" s="135"/>
      <c r="C241" s="135"/>
      <c r="D241" s="135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</row>
    <row r="242">
      <c r="A242" s="135"/>
      <c r="B242" s="135"/>
      <c r="C242" s="135"/>
      <c r="D242" s="135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</row>
    <row r="243">
      <c r="A243" s="135"/>
      <c r="B243" s="135"/>
      <c r="C243" s="135"/>
      <c r="D243" s="135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</row>
    <row r="244">
      <c r="A244" s="135"/>
      <c r="B244" s="135"/>
      <c r="C244" s="135"/>
      <c r="D244" s="135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</row>
    <row r="245">
      <c r="A245" s="135"/>
      <c r="B245" s="135"/>
      <c r="C245" s="135"/>
      <c r="D245" s="135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</row>
    <row r="246">
      <c r="A246" s="135"/>
      <c r="B246" s="135"/>
      <c r="C246" s="135"/>
      <c r="D246" s="135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</row>
    <row r="247">
      <c r="A247" s="135"/>
      <c r="B247" s="135"/>
      <c r="C247" s="135"/>
      <c r="D247" s="135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</row>
    <row r="248">
      <c r="A248" s="135"/>
      <c r="B248" s="135"/>
      <c r="C248" s="135"/>
      <c r="D248" s="135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</row>
    <row r="249">
      <c r="A249" s="135"/>
      <c r="B249" s="135"/>
      <c r="C249" s="135"/>
      <c r="D249" s="135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</row>
    <row r="250">
      <c r="A250" s="135"/>
      <c r="B250" s="135"/>
      <c r="C250" s="135"/>
      <c r="D250" s="135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</row>
    <row r="251">
      <c r="A251" s="135"/>
      <c r="B251" s="135"/>
      <c r="C251" s="135"/>
      <c r="D251" s="135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</row>
    <row r="252">
      <c r="A252" s="135"/>
      <c r="B252" s="135"/>
      <c r="C252" s="135"/>
      <c r="D252" s="135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</row>
    <row r="253">
      <c r="A253" s="135"/>
      <c r="B253" s="135"/>
      <c r="C253" s="135"/>
      <c r="D253" s="135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</row>
    <row r="254">
      <c r="A254" s="135"/>
      <c r="B254" s="135"/>
      <c r="C254" s="135"/>
      <c r="D254" s="135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</row>
    <row r="255">
      <c r="A255" s="135"/>
      <c r="B255" s="135"/>
      <c r="C255" s="135"/>
      <c r="D255" s="135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</row>
    <row r="256">
      <c r="A256" s="135"/>
      <c r="B256" s="135"/>
      <c r="C256" s="135"/>
      <c r="D256" s="135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</row>
    <row r="257">
      <c r="A257" s="135"/>
      <c r="B257" s="135"/>
      <c r="C257" s="135"/>
      <c r="D257" s="135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</row>
    <row r="258">
      <c r="A258" s="135"/>
      <c r="B258" s="135"/>
      <c r="C258" s="135"/>
      <c r="D258" s="135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</row>
    <row r="259">
      <c r="A259" s="135"/>
      <c r="B259" s="135"/>
      <c r="C259" s="135"/>
      <c r="D259" s="135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</row>
    <row r="260">
      <c r="A260" s="135"/>
      <c r="B260" s="135"/>
      <c r="C260" s="135"/>
      <c r="D260" s="135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</row>
    <row r="261">
      <c r="A261" s="135"/>
      <c r="B261" s="135"/>
      <c r="C261" s="135"/>
      <c r="D261" s="135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</row>
    <row r="262">
      <c r="A262" s="135"/>
      <c r="B262" s="135"/>
      <c r="C262" s="135"/>
      <c r="D262" s="135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</row>
    <row r="263">
      <c r="A263" s="135"/>
      <c r="B263" s="135"/>
      <c r="C263" s="135"/>
      <c r="D263" s="135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</row>
    <row r="264">
      <c r="A264" s="135"/>
      <c r="B264" s="135"/>
      <c r="C264" s="135"/>
      <c r="D264" s="135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</row>
    <row r="265">
      <c r="A265" s="135"/>
      <c r="B265" s="135"/>
      <c r="C265" s="135"/>
      <c r="D265" s="135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</row>
    <row r="266">
      <c r="A266" s="135"/>
      <c r="B266" s="135"/>
      <c r="C266" s="135"/>
      <c r="D266" s="135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</row>
    <row r="267">
      <c r="A267" s="135"/>
      <c r="B267" s="135"/>
      <c r="C267" s="135"/>
      <c r="D267" s="135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</row>
    <row r="268">
      <c r="A268" s="135"/>
      <c r="B268" s="135"/>
      <c r="C268" s="135"/>
      <c r="D268" s="135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</row>
    <row r="269">
      <c r="A269" s="135"/>
      <c r="B269" s="135"/>
      <c r="C269" s="135"/>
      <c r="D269" s="135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</row>
    <row r="270">
      <c r="A270" s="135"/>
      <c r="B270" s="135"/>
      <c r="C270" s="135"/>
      <c r="D270" s="135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</row>
    <row r="271">
      <c r="A271" s="135"/>
      <c r="B271" s="135"/>
      <c r="C271" s="135"/>
      <c r="D271" s="135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</row>
    <row r="272">
      <c r="A272" s="135"/>
      <c r="B272" s="135"/>
      <c r="C272" s="135"/>
      <c r="D272" s="135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</row>
    <row r="273">
      <c r="A273" s="135"/>
      <c r="B273" s="135"/>
      <c r="C273" s="135"/>
      <c r="D273" s="135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</row>
    <row r="274">
      <c r="A274" s="135"/>
      <c r="B274" s="135"/>
      <c r="C274" s="135"/>
      <c r="D274" s="135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</row>
    <row r="275">
      <c r="A275" s="135"/>
      <c r="B275" s="135"/>
      <c r="C275" s="135"/>
      <c r="D275" s="135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</row>
    <row r="276">
      <c r="A276" s="135"/>
      <c r="B276" s="135"/>
      <c r="C276" s="135"/>
      <c r="D276" s="135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</row>
    <row r="277">
      <c r="A277" s="135"/>
      <c r="B277" s="135"/>
      <c r="C277" s="135"/>
      <c r="D277" s="135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</row>
    <row r="278">
      <c r="A278" s="135"/>
      <c r="B278" s="135"/>
      <c r="C278" s="135"/>
      <c r="D278" s="135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</row>
    <row r="279">
      <c r="A279" s="135"/>
      <c r="B279" s="135"/>
      <c r="C279" s="135"/>
      <c r="D279" s="135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</row>
    <row r="280">
      <c r="A280" s="135"/>
      <c r="B280" s="135"/>
      <c r="C280" s="135"/>
      <c r="D280" s="135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</row>
    <row r="281">
      <c r="A281" s="135"/>
      <c r="B281" s="135"/>
      <c r="C281" s="135"/>
      <c r="D281" s="135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</row>
    <row r="282">
      <c r="A282" s="135"/>
      <c r="B282" s="135"/>
      <c r="C282" s="135"/>
      <c r="D282" s="135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</row>
    <row r="283">
      <c r="A283" s="135"/>
      <c r="B283" s="135"/>
      <c r="C283" s="135"/>
      <c r="D283" s="135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</row>
    <row r="284">
      <c r="A284" s="135"/>
      <c r="B284" s="135"/>
      <c r="C284" s="135"/>
      <c r="D284" s="135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</row>
    <row r="285">
      <c r="A285" s="135"/>
      <c r="B285" s="135"/>
      <c r="C285" s="135"/>
      <c r="D285" s="135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</row>
    <row r="286">
      <c r="A286" s="135"/>
      <c r="B286" s="135"/>
      <c r="C286" s="135"/>
      <c r="D286" s="135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</row>
    <row r="287">
      <c r="A287" s="135"/>
      <c r="B287" s="135"/>
      <c r="C287" s="135"/>
      <c r="D287" s="135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</row>
    <row r="288">
      <c r="A288" s="135"/>
      <c r="B288" s="135"/>
      <c r="C288" s="135"/>
      <c r="D288" s="135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</row>
    <row r="289">
      <c r="A289" s="135"/>
      <c r="B289" s="135"/>
      <c r="C289" s="135"/>
      <c r="D289" s="135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</row>
    <row r="290">
      <c r="A290" s="135"/>
      <c r="B290" s="135"/>
      <c r="C290" s="135"/>
      <c r="D290" s="135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</row>
    <row r="291">
      <c r="A291" s="135"/>
      <c r="B291" s="135"/>
      <c r="C291" s="135"/>
      <c r="D291" s="135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</row>
    <row r="292">
      <c r="A292" s="135"/>
      <c r="B292" s="135"/>
      <c r="C292" s="135"/>
      <c r="D292" s="135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</row>
    <row r="293">
      <c r="A293" s="135"/>
      <c r="B293" s="135"/>
      <c r="C293" s="135"/>
      <c r="D293" s="135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</row>
    <row r="294">
      <c r="A294" s="135"/>
      <c r="B294" s="135"/>
      <c r="C294" s="135"/>
      <c r="D294" s="135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</row>
    <row r="295">
      <c r="A295" s="135"/>
      <c r="B295" s="135"/>
      <c r="C295" s="135"/>
      <c r="D295" s="135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</row>
    <row r="296">
      <c r="A296" s="135"/>
      <c r="B296" s="135"/>
      <c r="C296" s="135"/>
      <c r="D296" s="135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</row>
    <row r="297">
      <c r="A297" s="135"/>
      <c r="B297" s="135"/>
      <c r="C297" s="135"/>
      <c r="D297" s="135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</row>
    <row r="298">
      <c r="A298" s="135"/>
      <c r="B298" s="135"/>
      <c r="C298" s="135"/>
      <c r="D298" s="135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</row>
    <row r="299">
      <c r="A299" s="135"/>
      <c r="B299" s="135"/>
      <c r="C299" s="135"/>
      <c r="D299" s="135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</row>
    <row r="300">
      <c r="A300" s="135"/>
      <c r="B300" s="135"/>
      <c r="C300" s="135"/>
      <c r="D300" s="135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</row>
    <row r="301">
      <c r="A301" s="135"/>
      <c r="B301" s="135"/>
      <c r="C301" s="135"/>
      <c r="D301" s="135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</row>
    <row r="302">
      <c r="A302" s="135"/>
      <c r="B302" s="135"/>
      <c r="C302" s="135"/>
      <c r="D302" s="135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</row>
    <row r="303">
      <c r="A303" s="135"/>
      <c r="B303" s="135"/>
      <c r="C303" s="135"/>
      <c r="D303" s="135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</row>
    <row r="304">
      <c r="A304" s="135"/>
      <c r="B304" s="135"/>
      <c r="C304" s="135"/>
      <c r="D304" s="135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</row>
    <row r="305">
      <c r="A305" s="135"/>
      <c r="B305" s="135"/>
      <c r="C305" s="135"/>
      <c r="D305" s="135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</row>
    <row r="306">
      <c r="A306" s="135"/>
      <c r="B306" s="135"/>
      <c r="C306" s="135"/>
      <c r="D306" s="135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</row>
    <row r="307">
      <c r="A307" s="135"/>
      <c r="B307" s="135"/>
      <c r="C307" s="135"/>
      <c r="D307" s="135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</row>
    <row r="308">
      <c r="A308" s="135"/>
      <c r="B308" s="135"/>
      <c r="C308" s="135"/>
      <c r="D308" s="135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</row>
    <row r="309">
      <c r="A309" s="135"/>
      <c r="B309" s="135"/>
      <c r="C309" s="135"/>
      <c r="D309" s="135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</row>
    <row r="310">
      <c r="A310" s="135"/>
      <c r="B310" s="135"/>
      <c r="C310" s="135"/>
      <c r="D310" s="135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</row>
    <row r="311">
      <c r="A311" s="135"/>
      <c r="B311" s="135"/>
      <c r="C311" s="135"/>
      <c r="D311" s="135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</row>
    <row r="312">
      <c r="A312" s="135"/>
      <c r="B312" s="135"/>
      <c r="C312" s="135"/>
      <c r="D312" s="135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</row>
    <row r="313">
      <c r="A313" s="135"/>
      <c r="B313" s="135"/>
      <c r="C313" s="135"/>
      <c r="D313" s="135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</row>
    <row r="314">
      <c r="A314" s="135"/>
      <c r="B314" s="135"/>
      <c r="C314" s="135"/>
      <c r="D314" s="135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</row>
    <row r="315">
      <c r="A315" s="135"/>
      <c r="B315" s="135"/>
      <c r="C315" s="135"/>
      <c r="D315" s="135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</row>
    <row r="316">
      <c r="A316" s="135"/>
      <c r="B316" s="135"/>
      <c r="C316" s="135"/>
      <c r="D316" s="135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</row>
    <row r="317">
      <c r="A317" s="135"/>
      <c r="B317" s="135"/>
      <c r="C317" s="135"/>
      <c r="D317" s="135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</row>
    <row r="318">
      <c r="A318" s="135"/>
      <c r="B318" s="135"/>
      <c r="C318" s="135"/>
      <c r="D318" s="135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</row>
    <row r="319">
      <c r="A319" s="135"/>
      <c r="B319" s="135"/>
      <c r="C319" s="135"/>
      <c r="D319" s="135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</row>
    <row r="320">
      <c r="A320" s="135"/>
      <c r="B320" s="135"/>
      <c r="C320" s="135"/>
      <c r="D320" s="135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</row>
    <row r="321">
      <c r="A321" s="135"/>
      <c r="B321" s="135"/>
      <c r="C321" s="135"/>
      <c r="D321" s="135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</row>
    <row r="322">
      <c r="A322" s="135"/>
      <c r="B322" s="135"/>
      <c r="C322" s="135"/>
      <c r="D322" s="135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</row>
    <row r="323">
      <c r="A323" s="135"/>
      <c r="B323" s="135"/>
      <c r="C323" s="135"/>
      <c r="D323" s="135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</row>
    <row r="324">
      <c r="A324" s="135"/>
      <c r="B324" s="135"/>
      <c r="C324" s="135"/>
      <c r="D324" s="135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</row>
    <row r="325">
      <c r="A325" s="135"/>
      <c r="B325" s="135"/>
      <c r="C325" s="135"/>
      <c r="D325" s="135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</row>
    <row r="326">
      <c r="A326" s="135"/>
      <c r="B326" s="135"/>
      <c r="C326" s="135"/>
      <c r="D326" s="135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</row>
    <row r="327">
      <c r="A327" s="135"/>
      <c r="B327" s="135"/>
      <c r="C327" s="135"/>
      <c r="D327" s="135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</row>
    <row r="328">
      <c r="A328" s="135"/>
      <c r="B328" s="135"/>
      <c r="C328" s="135"/>
      <c r="D328" s="135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</row>
    <row r="329">
      <c r="A329" s="135"/>
      <c r="B329" s="135"/>
      <c r="C329" s="135"/>
      <c r="D329" s="135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</row>
    <row r="330">
      <c r="A330" s="135"/>
      <c r="B330" s="135"/>
      <c r="C330" s="135"/>
      <c r="D330" s="135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</row>
    <row r="331">
      <c r="A331" s="135"/>
      <c r="B331" s="135"/>
      <c r="C331" s="135"/>
      <c r="D331" s="135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</row>
    <row r="332">
      <c r="A332" s="135"/>
      <c r="B332" s="135"/>
      <c r="C332" s="135"/>
      <c r="D332" s="135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</row>
    <row r="333">
      <c r="A333" s="135"/>
      <c r="B333" s="135"/>
      <c r="C333" s="135"/>
      <c r="D333" s="135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</row>
    <row r="334">
      <c r="A334" s="135"/>
      <c r="B334" s="135"/>
      <c r="C334" s="135"/>
      <c r="D334" s="135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</row>
    <row r="335">
      <c r="A335" s="135"/>
      <c r="B335" s="135"/>
      <c r="C335" s="135"/>
      <c r="D335" s="135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</row>
    <row r="336">
      <c r="A336" s="135"/>
      <c r="B336" s="135"/>
      <c r="C336" s="135"/>
      <c r="D336" s="135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</row>
    <row r="337">
      <c r="A337" s="135"/>
      <c r="B337" s="135"/>
      <c r="C337" s="135"/>
      <c r="D337" s="135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</row>
    <row r="338">
      <c r="A338" s="135"/>
      <c r="B338" s="135"/>
      <c r="C338" s="135"/>
      <c r="D338" s="135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</row>
    <row r="339">
      <c r="A339" s="135"/>
      <c r="B339" s="135"/>
      <c r="C339" s="135"/>
      <c r="D339" s="135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</row>
    <row r="340">
      <c r="A340" s="135"/>
      <c r="B340" s="135"/>
      <c r="C340" s="135"/>
      <c r="D340" s="135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</row>
    <row r="341">
      <c r="A341" s="135"/>
      <c r="B341" s="135"/>
      <c r="C341" s="135"/>
      <c r="D341" s="135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</row>
    <row r="342">
      <c r="A342" s="135"/>
      <c r="B342" s="135"/>
      <c r="C342" s="135"/>
      <c r="D342" s="135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</row>
    <row r="343">
      <c r="A343" s="135"/>
      <c r="B343" s="135"/>
      <c r="C343" s="135"/>
      <c r="D343" s="135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</row>
    <row r="344">
      <c r="A344" s="135"/>
      <c r="B344" s="135"/>
      <c r="C344" s="135"/>
      <c r="D344" s="135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</row>
    <row r="345">
      <c r="A345" s="135"/>
      <c r="B345" s="135"/>
      <c r="C345" s="135"/>
      <c r="D345" s="135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</row>
    <row r="346">
      <c r="A346" s="135"/>
      <c r="B346" s="135"/>
      <c r="C346" s="135"/>
      <c r="D346" s="135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</row>
    <row r="347">
      <c r="A347" s="135"/>
      <c r="B347" s="135"/>
      <c r="C347" s="135"/>
      <c r="D347" s="135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</row>
    <row r="348">
      <c r="A348" s="135"/>
      <c r="B348" s="135"/>
      <c r="C348" s="135"/>
      <c r="D348" s="135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</row>
    <row r="349">
      <c r="A349" s="135"/>
      <c r="B349" s="135"/>
      <c r="C349" s="135"/>
      <c r="D349" s="135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</row>
    <row r="350">
      <c r="A350" s="135"/>
      <c r="B350" s="135"/>
      <c r="C350" s="135"/>
      <c r="D350" s="135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</row>
    <row r="351">
      <c r="A351" s="135"/>
      <c r="B351" s="135"/>
      <c r="C351" s="135"/>
      <c r="D351" s="135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</row>
    <row r="352">
      <c r="A352" s="135"/>
      <c r="B352" s="135"/>
      <c r="C352" s="135"/>
      <c r="D352" s="135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</row>
    <row r="353">
      <c r="A353" s="135"/>
      <c r="B353" s="135"/>
      <c r="C353" s="135"/>
      <c r="D353" s="135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</row>
    <row r="354">
      <c r="A354" s="135"/>
      <c r="B354" s="135"/>
      <c r="C354" s="135"/>
      <c r="D354" s="135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</row>
    <row r="355">
      <c r="A355" s="135"/>
      <c r="B355" s="135"/>
      <c r="C355" s="135"/>
      <c r="D355" s="135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</row>
    <row r="356">
      <c r="A356" s="135"/>
      <c r="B356" s="135"/>
      <c r="C356" s="135"/>
      <c r="D356" s="135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</row>
    <row r="357">
      <c r="A357" s="135"/>
      <c r="B357" s="135"/>
      <c r="C357" s="135"/>
      <c r="D357" s="135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</row>
    <row r="358">
      <c r="A358" s="135"/>
      <c r="B358" s="135"/>
      <c r="C358" s="135"/>
      <c r="D358" s="135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</row>
    <row r="359">
      <c r="A359" s="135"/>
      <c r="B359" s="135"/>
      <c r="C359" s="135"/>
      <c r="D359" s="135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</row>
    <row r="360">
      <c r="A360" s="135"/>
      <c r="B360" s="135"/>
      <c r="C360" s="135"/>
      <c r="D360" s="135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</row>
    <row r="361">
      <c r="A361" s="135"/>
      <c r="B361" s="135"/>
      <c r="C361" s="135"/>
      <c r="D361" s="135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</row>
    <row r="362">
      <c r="A362" s="135"/>
      <c r="B362" s="135"/>
      <c r="C362" s="135"/>
      <c r="D362" s="135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</row>
    <row r="363">
      <c r="A363" s="135"/>
      <c r="B363" s="135"/>
      <c r="C363" s="135"/>
      <c r="D363" s="135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</row>
    <row r="364">
      <c r="A364" s="135"/>
      <c r="B364" s="135"/>
      <c r="C364" s="135"/>
      <c r="D364" s="135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</row>
    <row r="365">
      <c r="A365" s="135"/>
      <c r="B365" s="135"/>
      <c r="C365" s="135"/>
      <c r="D365" s="135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</row>
    <row r="366">
      <c r="A366" s="135"/>
      <c r="B366" s="135"/>
      <c r="C366" s="135"/>
      <c r="D366" s="135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</row>
    <row r="367">
      <c r="A367" s="135"/>
      <c r="B367" s="135"/>
      <c r="C367" s="135"/>
      <c r="D367" s="135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</row>
    <row r="368">
      <c r="A368" s="135"/>
      <c r="B368" s="135"/>
      <c r="C368" s="135"/>
      <c r="D368" s="135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</row>
    <row r="369">
      <c r="A369" s="135"/>
      <c r="B369" s="135"/>
      <c r="C369" s="135"/>
      <c r="D369" s="135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</row>
    <row r="370">
      <c r="A370" s="135"/>
      <c r="B370" s="135"/>
      <c r="C370" s="135"/>
      <c r="D370" s="135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</row>
    <row r="371">
      <c r="A371" s="135"/>
      <c r="B371" s="135"/>
      <c r="C371" s="135"/>
      <c r="D371" s="135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</row>
    <row r="372">
      <c r="A372" s="135"/>
      <c r="B372" s="135"/>
      <c r="C372" s="135"/>
      <c r="D372" s="135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</row>
    <row r="373">
      <c r="A373" s="135"/>
      <c r="B373" s="135"/>
      <c r="C373" s="135"/>
      <c r="D373" s="135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</row>
    <row r="374">
      <c r="A374" s="135"/>
      <c r="B374" s="135"/>
      <c r="C374" s="135"/>
      <c r="D374" s="135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</row>
    <row r="375">
      <c r="A375" s="135"/>
      <c r="B375" s="135"/>
      <c r="C375" s="135"/>
      <c r="D375" s="135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</row>
    <row r="376">
      <c r="A376" s="135"/>
      <c r="B376" s="135"/>
      <c r="C376" s="135"/>
      <c r="D376" s="135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</row>
    <row r="377">
      <c r="A377" s="135"/>
      <c r="B377" s="135"/>
      <c r="C377" s="135"/>
      <c r="D377" s="135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</row>
    <row r="378">
      <c r="A378" s="135"/>
      <c r="B378" s="135"/>
      <c r="C378" s="135"/>
      <c r="D378" s="135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</row>
    <row r="379">
      <c r="A379" s="135"/>
      <c r="B379" s="135"/>
      <c r="C379" s="135"/>
      <c r="D379" s="135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</row>
    <row r="380">
      <c r="A380" s="135"/>
      <c r="B380" s="135"/>
      <c r="C380" s="135"/>
      <c r="D380" s="135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</row>
    <row r="381">
      <c r="A381" s="135"/>
      <c r="B381" s="135"/>
      <c r="C381" s="135"/>
      <c r="D381" s="135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</row>
    <row r="382">
      <c r="A382" s="135"/>
      <c r="B382" s="135"/>
      <c r="C382" s="135"/>
      <c r="D382" s="135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</row>
    <row r="383">
      <c r="A383" s="135"/>
      <c r="B383" s="135"/>
      <c r="C383" s="135"/>
      <c r="D383" s="135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</row>
    <row r="384">
      <c r="A384" s="135"/>
      <c r="B384" s="135"/>
      <c r="C384" s="135"/>
      <c r="D384" s="135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</row>
    <row r="385">
      <c r="A385" s="135"/>
      <c r="B385" s="135"/>
      <c r="C385" s="135"/>
      <c r="D385" s="135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</row>
    <row r="386">
      <c r="A386" s="135"/>
      <c r="B386" s="135"/>
      <c r="C386" s="135"/>
      <c r="D386" s="135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</row>
    <row r="387">
      <c r="A387" s="135"/>
      <c r="B387" s="135"/>
      <c r="C387" s="135"/>
      <c r="D387" s="135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</row>
    <row r="388">
      <c r="A388" s="135"/>
      <c r="B388" s="135"/>
      <c r="C388" s="135"/>
      <c r="D388" s="135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</row>
    <row r="389">
      <c r="A389" s="135"/>
      <c r="B389" s="135"/>
      <c r="C389" s="135"/>
      <c r="D389" s="135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</row>
    <row r="390">
      <c r="A390" s="135"/>
      <c r="B390" s="135"/>
      <c r="C390" s="135"/>
      <c r="D390" s="135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</row>
    <row r="391">
      <c r="A391" s="135"/>
      <c r="B391" s="135"/>
      <c r="C391" s="135"/>
      <c r="D391" s="135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</row>
    <row r="392">
      <c r="A392" s="135"/>
      <c r="B392" s="135"/>
      <c r="C392" s="135"/>
      <c r="D392" s="135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</row>
    <row r="393">
      <c r="A393" s="135"/>
      <c r="B393" s="135"/>
      <c r="C393" s="135"/>
      <c r="D393" s="135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</row>
    <row r="394">
      <c r="A394" s="135"/>
      <c r="B394" s="135"/>
      <c r="C394" s="135"/>
      <c r="D394" s="135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</row>
    <row r="395">
      <c r="A395" s="135"/>
      <c r="B395" s="135"/>
      <c r="C395" s="135"/>
      <c r="D395" s="135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</row>
    <row r="396">
      <c r="A396" s="135"/>
      <c r="B396" s="135"/>
      <c r="C396" s="135"/>
      <c r="D396" s="135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</row>
    <row r="397">
      <c r="A397" s="135"/>
      <c r="B397" s="135"/>
      <c r="C397" s="135"/>
      <c r="D397" s="135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</row>
    <row r="398">
      <c r="A398" s="135"/>
      <c r="B398" s="135"/>
      <c r="C398" s="135"/>
      <c r="D398" s="135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</row>
    <row r="399">
      <c r="A399" s="135"/>
      <c r="B399" s="135"/>
      <c r="C399" s="135"/>
      <c r="D399" s="135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</row>
    <row r="400">
      <c r="A400" s="135"/>
      <c r="B400" s="135"/>
      <c r="C400" s="135"/>
      <c r="D400" s="135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</row>
    <row r="401">
      <c r="A401" s="135"/>
      <c r="B401" s="135"/>
      <c r="C401" s="135"/>
      <c r="D401" s="135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</row>
    <row r="402">
      <c r="A402" s="135"/>
      <c r="B402" s="135"/>
      <c r="C402" s="135"/>
      <c r="D402" s="135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</row>
    <row r="403">
      <c r="A403" s="135"/>
      <c r="B403" s="135"/>
      <c r="C403" s="135"/>
      <c r="D403" s="135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</row>
    <row r="404">
      <c r="A404" s="135"/>
      <c r="B404" s="135"/>
      <c r="C404" s="135"/>
      <c r="D404" s="135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</row>
    <row r="405">
      <c r="A405" s="135"/>
      <c r="B405" s="135"/>
      <c r="C405" s="135"/>
      <c r="D405" s="135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</row>
    <row r="406">
      <c r="A406" s="135"/>
      <c r="B406" s="135"/>
      <c r="C406" s="135"/>
      <c r="D406" s="135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</row>
    <row r="407">
      <c r="A407" s="135"/>
      <c r="B407" s="135"/>
      <c r="C407" s="135"/>
      <c r="D407" s="135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</row>
    <row r="408">
      <c r="A408" s="135"/>
      <c r="B408" s="135"/>
      <c r="C408" s="135"/>
      <c r="D408" s="135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</row>
    <row r="409">
      <c r="A409" s="135"/>
      <c r="B409" s="135"/>
      <c r="C409" s="135"/>
      <c r="D409" s="135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</row>
    <row r="410">
      <c r="A410" s="135"/>
      <c r="B410" s="135"/>
      <c r="C410" s="135"/>
      <c r="D410" s="135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</row>
    <row r="411">
      <c r="A411" s="135"/>
      <c r="B411" s="135"/>
      <c r="C411" s="135"/>
      <c r="D411" s="135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</row>
    <row r="412">
      <c r="A412" s="135"/>
      <c r="B412" s="135"/>
      <c r="C412" s="135"/>
      <c r="D412" s="135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</row>
    <row r="413">
      <c r="A413" s="135"/>
      <c r="B413" s="135"/>
      <c r="C413" s="135"/>
      <c r="D413" s="135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</row>
    <row r="414">
      <c r="A414" s="135"/>
      <c r="B414" s="135"/>
      <c r="C414" s="135"/>
      <c r="D414" s="135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</row>
    <row r="415">
      <c r="A415" s="135"/>
      <c r="B415" s="135"/>
      <c r="C415" s="135"/>
      <c r="D415" s="135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</row>
    <row r="416">
      <c r="A416" s="135"/>
      <c r="B416" s="135"/>
      <c r="C416" s="135"/>
      <c r="D416" s="135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</row>
    <row r="417">
      <c r="A417" s="135"/>
      <c r="B417" s="135"/>
      <c r="C417" s="135"/>
      <c r="D417" s="135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</row>
    <row r="418">
      <c r="A418" s="135"/>
      <c r="B418" s="135"/>
      <c r="C418" s="135"/>
      <c r="D418" s="135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</row>
    <row r="419">
      <c r="A419" s="135"/>
      <c r="B419" s="135"/>
      <c r="C419" s="135"/>
      <c r="D419" s="135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</row>
    <row r="420">
      <c r="A420" s="135"/>
      <c r="B420" s="135"/>
      <c r="C420" s="135"/>
      <c r="D420" s="135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</row>
    <row r="421">
      <c r="A421" s="135"/>
      <c r="B421" s="135"/>
      <c r="C421" s="135"/>
      <c r="D421" s="135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</row>
    <row r="422">
      <c r="A422" s="135"/>
      <c r="B422" s="135"/>
      <c r="C422" s="135"/>
      <c r="D422" s="135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</row>
    <row r="423">
      <c r="A423" s="135"/>
      <c r="B423" s="135"/>
      <c r="C423" s="135"/>
      <c r="D423" s="135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</row>
    <row r="424">
      <c r="A424" s="135"/>
      <c r="B424" s="135"/>
      <c r="C424" s="135"/>
      <c r="D424" s="135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</row>
    <row r="425">
      <c r="A425" s="135"/>
      <c r="B425" s="135"/>
      <c r="C425" s="135"/>
      <c r="D425" s="135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</row>
    <row r="426">
      <c r="A426" s="135"/>
      <c r="B426" s="135"/>
      <c r="C426" s="135"/>
      <c r="D426" s="135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</row>
    <row r="427">
      <c r="A427" s="135"/>
      <c r="B427" s="135"/>
      <c r="C427" s="135"/>
      <c r="D427" s="135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</row>
    <row r="428">
      <c r="A428" s="135"/>
      <c r="B428" s="135"/>
      <c r="C428" s="135"/>
      <c r="D428" s="135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</row>
    <row r="429">
      <c r="A429" s="135"/>
      <c r="B429" s="135"/>
      <c r="C429" s="135"/>
      <c r="D429" s="135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</row>
    <row r="430">
      <c r="A430" s="135"/>
      <c r="B430" s="135"/>
      <c r="C430" s="135"/>
      <c r="D430" s="135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</row>
    <row r="431">
      <c r="A431" s="135"/>
      <c r="B431" s="135"/>
      <c r="C431" s="135"/>
      <c r="D431" s="135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</row>
    <row r="432">
      <c r="A432" s="135"/>
      <c r="B432" s="135"/>
      <c r="C432" s="135"/>
      <c r="D432" s="135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</row>
    <row r="433">
      <c r="A433" s="135"/>
      <c r="B433" s="135"/>
      <c r="C433" s="135"/>
      <c r="D433" s="135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</row>
    <row r="434">
      <c r="A434" s="135"/>
      <c r="B434" s="135"/>
      <c r="C434" s="135"/>
      <c r="D434" s="135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</row>
    <row r="435">
      <c r="A435" s="135"/>
      <c r="B435" s="135"/>
      <c r="C435" s="135"/>
      <c r="D435" s="135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</row>
    <row r="436">
      <c r="A436" s="135"/>
      <c r="B436" s="135"/>
      <c r="C436" s="135"/>
      <c r="D436" s="135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</row>
    <row r="437">
      <c r="A437" s="135"/>
      <c r="B437" s="135"/>
      <c r="C437" s="135"/>
      <c r="D437" s="135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</row>
    <row r="438">
      <c r="A438" s="135"/>
      <c r="B438" s="135"/>
      <c r="C438" s="135"/>
      <c r="D438" s="135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</row>
    <row r="439">
      <c r="A439" s="135"/>
      <c r="B439" s="135"/>
      <c r="C439" s="135"/>
      <c r="D439" s="135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</row>
    <row r="440">
      <c r="A440" s="135"/>
      <c r="B440" s="135"/>
      <c r="C440" s="135"/>
      <c r="D440" s="135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</row>
    <row r="441">
      <c r="A441" s="135"/>
      <c r="B441" s="135"/>
      <c r="C441" s="135"/>
      <c r="D441" s="135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</row>
    <row r="442">
      <c r="A442" s="135"/>
      <c r="B442" s="135"/>
      <c r="C442" s="135"/>
      <c r="D442" s="135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</row>
    <row r="443">
      <c r="A443" s="135"/>
      <c r="B443" s="135"/>
      <c r="C443" s="135"/>
      <c r="D443" s="135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</row>
    <row r="444">
      <c r="A444" s="135"/>
      <c r="B444" s="135"/>
      <c r="C444" s="135"/>
      <c r="D444" s="135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</row>
    <row r="445">
      <c r="A445" s="135"/>
      <c r="B445" s="135"/>
      <c r="C445" s="135"/>
      <c r="D445" s="135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</row>
    <row r="446">
      <c r="A446" s="135"/>
      <c r="B446" s="135"/>
      <c r="C446" s="135"/>
      <c r="D446" s="135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</row>
    <row r="447">
      <c r="A447" s="135"/>
      <c r="B447" s="135"/>
      <c r="C447" s="135"/>
      <c r="D447" s="135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</row>
    <row r="448">
      <c r="A448" s="135"/>
      <c r="B448" s="135"/>
      <c r="C448" s="135"/>
      <c r="D448" s="135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</row>
    <row r="449">
      <c r="A449" s="135"/>
      <c r="B449" s="135"/>
      <c r="C449" s="135"/>
      <c r="D449" s="135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</row>
    <row r="450">
      <c r="A450" s="135"/>
      <c r="B450" s="135"/>
      <c r="C450" s="135"/>
      <c r="D450" s="135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</row>
    <row r="451">
      <c r="A451" s="135"/>
      <c r="B451" s="135"/>
      <c r="C451" s="135"/>
      <c r="D451" s="135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</row>
    <row r="452">
      <c r="A452" s="135"/>
      <c r="B452" s="135"/>
      <c r="C452" s="135"/>
      <c r="D452" s="135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</row>
    <row r="453">
      <c r="A453" s="135"/>
      <c r="B453" s="135"/>
      <c r="C453" s="135"/>
      <c r="D453" s="135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</row>
    <row r="454">
      <c r="A454" s="135"/>
      <c r="B454" s="135"/>
      <c r="C454" s="135"/>
      <c r="D454" s="135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</row>
    <row r="455">
      <c r="A455" s="135"/>
      <c r="B455" s="135"/>
      <c r="C455" s="135"/>
      <c r="D455" s="135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</row>
    <row r="456">
      <c r="A456" s="135"/>
      <c r="B456" s="135"/>
      <c r="C456" s="135"/>
      <c r="D456" s="135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</row>
    <row r="457">
      <c r="A457" s="135"/>
      <c r="B457" s="135"/>
      <c r="C457" s="135"/>
      <c r="D457" s="135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</row>
    <row r="458">
      <c r="A458" s="135"/>
      <c r="B458" s="135"/>
      <c r="C458" s="135"/>
      <c r="D458" s="135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</row>
    <row r="459">
      <c r="A459" s="135"/>
      <c r="B459" s="135"/>
      <c r="C459" s="135"/>
      <c r="D459" s="135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</row>
    <row r="460">
      <c r="A460" s="135"/>
      <c r="B460" s="135"/>
      <c r="C460" s="135"/>
      <c r="D460" s="135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</row>
    <row r="461">
      <c r="A461" s="135"/>
      <c r="B461" s="135"/>
      <c r="C461" s="135"/>
      <c r="D461" s="135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</row>
    <row r="462">
      <c r="A462" s="135"/>
      <c r="B462" s="135"/>
      <c r="C462" s="135"/>
      <c r="D462" s="135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</row>
    <row r="463">
      <c r="A463" s="135"/>
      <c r="B463" s="135"/>
      <c r="C463" s="135"/>
      <c r="D463" s="135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</row>
    <row r="464">
      <c r="A464" s="135"/>
      <c r="B464" s="135"/>
      <c r="C464" s="135"/>
      <c r="D464" s="135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</row>
    <row r="465">
      <c r="A465" s="135"/>
      <c r="B465" s="135"/>
      <c r="C465" s="135"/>
      <c r="D465" s="135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</row>
    <row r="466">
      <c r="A466" s="135"/>
      <c r="B466" s="135"/>
      <c r="C466" s="135"/>
      <c r="D466" s="135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</row>
    <row r="467">
      <c r="A467" s="135"/>
      <c r="B467" s="135"/>
      <c r="C467" s="135"/>
      <c r="D467" s="135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</row>
    <row r="468">
      <c r="A468" s="135"/>
      <c r="B468" s="135"/>
      <c r="C468" s="135"/>
      <c r="D468" s="135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</row>
    <row r="469">
      <c r="A469" s="135"/>
      <c r="B469" s="135"/>
      <c r="C469" s="135"/>
      <c r="D469" s="135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</row>
    <row r="470">
      <c r="A470" s="135"/>
      <c r="B470" s="135"/>
      <c r="C470" s="135"/>
      <c r="D470" s="135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</row>
    <row r="471">
      <c r="A471" s="135"/>
      <c r="B471" s="135"/>
      <c r="C471" s="135"/>
      <c r="D471" s="135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</row>
    <row r="472">
      <c r="A472" s="135"/>
      <c r="B472" s="135"/>
      <c r="C472" s="135"/>
      <c r="D472" s="135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</row>
    <row r="473">
      <c r="A473" s="135"/>
      <c r="B473" s="135"/>
      <c r="C473" s="135"/>
      <c r="D473" s="135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</row>
    <row r="474">
      <c r="A474" s="135"/>
      <c r="B474" s="135"/>
      <c r="C474" s="135"/>
      <c r="D474" s="135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</row>
    <row r="475">
      <c r="A475" s="135"/>
      <c r="B475" s="135"/>
      <c r="C475" s="135"/>
      <c r="D475" s="135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</row>
    <row r="476">
      <c r="A476" s="135"/>
      <c r="B476" s="135"/>
      <c r="C476" s="135"/>
      <c r="D476" s="135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</row>
    <row r="477">
      <c r="A477" s="135"/>
      <c r="B477" s="135"/>
      <c r="C477" s="135"/>
      <c r="D477" s="135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</row>
    <row r="478">
      <c r="A478" s="135"/>
      <c r="B478" s="135"/>
      <c r="C478" s="135"/>
      <c r="D478" s="135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</row>
    <row r="479">
      <c r="A479" s="135"/>
      <c r="B479" s="135"/>
      <c r="C479" s="135"/>
      <c r="D479" s="135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</row>
    <row r="480">
      <c r="A480" s="135"/>
      <c r="B480" s="135"/>
      <c r="C480" s="135"/>
      <c r="D480" s="135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</row>
    <row r="481">
      <c r="A481" s="135"/>
      <c r="B481" s="135"/>
      <c r="C481" s="135"/>
      <c r="D481" s="135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</row>
    <row r="482">
      <c r="A482" s="135"/>
      <c r="B482" s="135"/>
      <c r="C482" s="135"/>
      <c r="D482" s="135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</row>
    <row r="483">
      <c r="A483" s="135"/>
      <c r="B483" s="135"/>
      <c r="C483" s="135"/>
      <c r="D483" s="135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</row>
    <row r="484">
      <c r="A484" s="135"/>
      <c r="B484" s="135"/>
      <c r="C484" s="135"/>
      <c r="D484" s="135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</row>
    <row r="485">
      <c r="A485" s="135"/>
      <c r="B485" s="135"/>
      <c r="C485" s="135"/>
      <c r="D485" s="135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</row>
    <row r="486">
      <c r="A486" s="135"/>
      <c r="B486" s="135"/>
      <c r="C486" s="135"/>
      <c r="D486" s="135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</row>
    <row r="487">
      <c r="A487" s="135"/>
      <c r="B487" s="135"/>
      <c r="C487" s="135"/>
      <c r="D487" s="135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</row>
    <row r="488">
      <c r="A488" s="135"/>
      <c r="B488" s="135"/>
      <c r="C488" s="135"/>
      <c r="D488" s="135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</row>
    <row r="489">
      <c r="A489" s="135"/>
      <c r="B489" s="135"/>
      <c r="C489" s="135"/>
      <c r="D489" s="135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</row>
    <row r="490">
      <c r="A490" s="135"/>
      <c r="B490" s="135"/>
      <c r="C490" s="135"/>
      <c r="D490" s="135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</row>
    <row r="491">
      <c r="A491" s="135"/>
      <c r="B491" s="135"/>
      <c r="C491" s="135"/>
      <c r="D491" s="135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</row>
    <row r="492">
      <c r="A492" s="135"/>
      <c r="B492" s="135"/>
      <c r="C492" s="135"/>
      <c r="D492" s="135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</row>
    <row r="493">
      <c r="A493" s="135"/>
      <c r="B493" s="135"/>
      <c r="C493" s="135"/>
      <c r="D493" s="135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</row>
    <row r="494">
      <c r="A494" s="135"/>
      <c r="B494" s="135"/>
      <c r="C494" s="135"/>
      <c r="D494" s="135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</row>
    <row r="495">
      <c r="A495" s="135"/>
      <c r="B495" s="135"/>
      <c r="C495" s="135"/>
      <c r="D495" s="135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</row>
    <row r="496">
      <c r="A496" s="135"/>
      <c r="B496" s="135"/>
      <c r="C496" s="135"/>
      <c r="D496" s="135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</row>
    <row r="497">
      <c r="A497" s="135"/>
      <c r="B497" s="135"/>
      <c r="C497" s="135"/>
      <c r="D497" s="135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</row>
    <row r="498">
      <c r="A498" s="135"/>
      <c r="B498" s="135"/>
      <c r="C498" s="135"/>
      <c r="D498" s="135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</row>
    <row r="499">
      <c r="A499" s="135"/>
      <c r="B499" s="135"/>
      <c r="C499" s="135"/>
      <c r="D499" s="135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</row>
    <row r="500">
      <c r="A500" s="135"/>
      <c r="B500" s="135"/>
      <c r="C500" s="135"/>
      <c r="D500" s="135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</row>
    <row r="501">
      <c r="A501" s="135"/>
      <c r="B501" s="135"/>
      <c r="C501" s="135"/>
      <c r="D501" s="135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</row>
    <row r="502">
      <c r="A502" s="135"/>
      <c r="B502" s="135"/>
      <c r="C502" s="135"/>
      <c r="D502" s="135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</row>
    <row r="503">
      <c r="A503" s="135"/>
      <c r="B503" s="135"/>
      <c r="C503" s="135"/>
      <c r="D503" s="135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</row>
    <row r="504">
      <c r="A504" s="135"/>
      <c r="B504" s="135"/>
      <c r="C504" s="135"/>
      <c r="D504" s="135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</row>
    <row r="505">
      <c r="A505" s="135"/>
      <c r="B505" s="135"/>
      <c r="C505" s="135"/>
      <c r="D505" s="135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</row>
    <row r="506">
      <c r="A506" s="135"/>
      <c r="B506" s="135"/>
      <c r="C506" s="135"/>
      <c r="D506" s="135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</row>
    <row r="507">
      <c r="A507" s="135"/>
      <c r="B507" s="135"/>
      <c r="C507" s="135"/>
      <c r="D507" s="135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</row>
    <row r="508">
      <c r="A508" s="135"/>
      <c r="B508" s="135"/>
      <c r="C508" s="135"/>
      <c r="D508" s="135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</row>
    <row r="509">
      <c r="A509" s="135"/>
      <c r="B509" s="135"/>
      <c r="C509" s="135"/>
      <c r="D509" s="135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</row>
    <row r="510">
      <c r="A510" s="135"/>
      <c r="B510" s="135"/>
      <c r="C510" s="135"/>
      <c r="D510" s="135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</row>
    <row r="511">
      <c r="A511" s="135"/>
      <c r="B511" s="135"/>
      <c r="C511" s="135"/>
      <c r="D511" s="135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</row>
    <row r="512">
      <c r="A512" s="135"/>
      <c r="B512" s="135"/>
      <c r="C512" s="135"/>
      <c r="D512" s="135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</row>
    <row r="513">
      <c r="A513" s="135"/>
      <c r="B513" s="135"/>
      <c r="C513" s="135"/>
      <c r="D513" s="135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</row>
    <row r="514">
      <c r="A514" s="135"/>
      <c r="B514" s="135"/>
      <c r="C514" s="135"/>
      <c r="D514" s="135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</row>
    <row r="515">
      <c r="A515" s="135"/>
      <c r="B515" s="135"/>
      <c r="C515" s="135"/>
      <c r="D515" s="135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</row>
    <row r="516">
      <c r="A516" s="135"/>
      <c r="B516" s="135"/>
      <c r="C516" s="135"/>
      <c r="D516" s="135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</row>
    <row r="517">
      <c r="A517" s="135"/>
      <c r="B517" s="135"/>
      <c r="C517" s="135"/>
      <c r="D517" s="135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</row>
    <row r="518">
      <c r="A518" s="135"/>
      <c r="B518" s="135"/>
      <c r="C518" s="135"/>
      <c r="D518" s="135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</row>
    <row r="519">
      <c r="A519" s="135"/>
      <c r="B519" s="135"/>
      <c r="C519" s="135"/>
      <c r="D519" s="135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</row>
    <row r="520">
      <c r="A520" s="135"/>
      <c r="B520" s="135"/>
      <c r="C520" s="135"/>
      <c r="D520" s="135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</row>
    <row r="521">
      <c r="A521" s="135"/>
      <c r="B521" s="135"/>
      <c r="C521" s="135"/>
      <c r="D521" s="135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</row>
    <row r="522">
      <c r="A522" s="135"/>
      <c r="B522" s="135"/>
      <c r="C522" s="135"/>
      <c r="D522" s="135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</row>
    <row r="523">
      <c r="A523" s="135"/>
      <c r="B523" s="135"/>
      <c r="C523" s="135"/>
      <c r="D523" s="135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</row>
    <row r="524">
      <c r="A524" s="135"/>
      <c r="B524" s="135"/>
      <c r="C524" s="135"/>
      <c r="D524" s="135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</row>
    <row r="525">
      <c r="A525" s="135"/>
      <c r="B525" s="135"/>
      <c r="C525" s="135"/>
      <c r="D525" s="135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</row>
    <row r="526">
      <c r="A526" s="135"/>
      <c r="B526" s="135"/>
      <c r="C526" s="135"/>
      <c r="D526" s="135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</row>
    <row r="527">
      <c r="A527" s="135"/>
      <c r="B527" s="135"/>
      <c r="C527" s="135"/>
      <c r="D527" s="135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</row>
    <row r="528">
      <c r="A528" s="135"/>
      <c r="B528" s="135"/>
      <c r="C528" s="135"/>
      <c r="D528" s="135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</row>
    <row r="529">
      <c r="A529" s="135"/>
      <c r="B529" s="135"/>
      <c r="C529" s="135"/>
      <c r="D529" s="135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</row>
    <row r="530">
      <c r="A530" s="135"/>
      <c r="B530" s="135"/>
      <c r="C530" s="135"/>
      <c r="D530" s="135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</row>
    <row r="531">
      <c r="A531" s="135"/>
      <c r="B531" s="135"/>
      <c r="C531" s="135"/>
      <c r="D531" s="135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</row>
    <row r="532">
      <c r="A532" s="135"/>
      <c r="B532" s="135"/>
      <c r="C532" s="135"/>
      <c r="D532" s="135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</row>
    <row r="533">
      <c r="A533" s="135"/>
      <c r="B533" s="135"/>
      <c r="C533" s="135"/>
      <c r="D533" s="135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</row>
    <row r="534">
      <c r="A534" s="135"/>
      <c r="B534" s="135"/>
      <c r="C534" s="135"/>
      <c r="D534" s="135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</row>
    <row r="535">
      <c r="A535" s="135"/>
      <c r="B535" s="135"/>
      <c r="C535" s="135"/>
      <c r="D535" s="135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</row>
    <row r="536">
      <c r="A536" s="135"/>
      <c r="B536" s="135"/>
      <c r="C536" s="135"/>
      <c r="D536" s="135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</row>
    <row r="537">
      <c r="A537" s="135"/>
      <c r="B537" s="135"/>
      <c r="C537" s="135"/>
      <c r="D537" s="135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</row>
    <row r="538">
      <c r="A538" s="135"/>
      <c r="B538" s="135"/>
      <c r="C538" s="135"/>
      <c r="D538" s="135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</row>
    <row r="539">
      <c r="A539" s="135"/>
      <c r="B539" s="135"/>
      <c r="C539" s="135"/>
      <c r="D539" s="135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</row>
    <row r="540">
      <c r="A540" s="135"/>
      <c r="B540" s="135"/>
      <c r="C540" s="135"/>
      <c r="D540" s="135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</row>
    <row r="541">
      <c r="A541" s="135"/>
      <c r="B541" s="135"/>
      <c r="C541" s="135"/>
      <c r="D541" s="135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</row>
    <row r="542">
      <c r="A542" s="135"/>
      <c r="B542" s="135"/>
      <c r="C542" s="135"/>
      <c r="D542" s="135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</row>
    <row r="543">
      <c r="A543" s="135"/>
      <c r="B543" s="135"/>
      <c r="C543" s="135"/>
      <c r="D543" s="135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</row>
    <row r="544">
      <c r="A544" s="135"/>
      <c r="B544" s="135"/>
      <c r="C544" s="135"/>
      <c r="D544" s="135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</row>
    <row r="545">
      <c r="A545" s="135"/>
      <c r="B545" s="135"/>
      <c r="C545" s="135"/>
      <c r="D545" s="135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</row>
    <row r="546">
      <c r="A546" s="135"/>
      <c r="B546" s="135"/>
      <c r="C546" s="135"/>
      <c r="D546" s="135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</row>
    <row r="547">
      <c r="A547" s="135"/>
      <c r="B547" s="135"/>
      <c r="C547" s="135"/>
      <c r="D547" s="135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</row>
    <row r="548">
      <c r="A548" s="135"/>
      <c r="B548" s="135"/>
      <c r="C548" s="135"/>
      <c r="D548" s="135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</row>
    <row r="549">
      <c r="A549" s="135"/>
      <c r="B549" s="135"/>
      <c r="C549" s="135"/>
      <c r="D549" s="135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</row>
    <row r="550">
      <c r="A550" s="135"/>
      <c r="B550" s="135"/>
      <c r="C550" s="135"/>
      <c r="D550" s="135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</row>
    <row r="551">
      <c r="A551" s="135"/>
      <c r="B551" s="135"/>
      <c r="C551" s="135"/>
      <c r="D551" s="135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</row>
    <row r="552">
      <c r="A552" s="135"/>
      <c r="B552" s="135"/>
      <c r="C552" s="135"/>
      <c r="D552" s="135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</row>
    <row r="553">
      <c r="A553" s="135"/>
      <c r="B553" s="135"/>
      <c r="C553" s="135"/>
      <c r="D553" s="135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</row>
    <row r="554">
      <c r="A554" s="135"/>
      <c r="B554" s="135"/>
      <c r="C554" s="135"/>
      <c r="D554" s="135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</row>
    <row r="555">
      <c r="A555" s="135"/>
      <c r="B555" s="135"/>
      <c r="C555" s="135"/>
      <c r="D555" s="135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</row>
    <row r="556">
      <c r="A556" s="135"/>
      <c r="B556" s="135"/>
      <c r="C556" s="135"/>
      <c r="D556" s="135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</row>
    <row r="557">
      <c r="A557" s="135"/>
      <c r="B557" s="135"/>
      <c r="C557" s="135"/>
      <c r="D557" s="135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</row>
    <row r="558">
      <c r="A558" s="135"/>
      <c r="B558" s="135"/>
      <c r="C558" s="135"/>
      <c r="D558" s="135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</row>
    <row r="559">
      <c r="A559" s="135"/>
      <c r="B559" s="135"/>
      <c r="C559" s="135"/>
      <c r="D559" s="135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</row>
    <row r="560">
      <c r="A560" s="135"/>
      <c r="B560" s="135"/>
      <c r="C560" s="135"/>
      <c r="D560" s="135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</row>
    <row r="561">
      <c r="A561" s="135"/>
      <c r="B561" s="135"/>
      <c r="C561" s="135"/>
      <c r="D561" s="135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</row>
    <row r="562">
      <c r="A562" s="135"/>
      <c r="B562" s="135"/>
      <c r="C562" s="135"/>
      <c r="D562" s="135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</row>
    <row r="563">
      <c r="A563" s="135"/>
      <c r="B563" s="135"/>
      <c r="C563" s="135"/>
      <c r="D563" s="135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</row>
    <row r="564">
      <c r="A564" s="135"/>
      <c r="B564" s="135"/>
      <c r="C564" s="135"/>
      <c r="D564" s="135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</row>
    <row r="565">
      <c r="A565" s="135"/>
      <c r="B565" s="135"/>
      <c r="C565" s="135"/>
      <c r="D565" s="135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</row>
    <row r="566">
      <c r="A566" s="135"/>
      <c r="B566" s="135"/>
      <c r="C566" s="135"/>
      <c r="D566" s="135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</row>
    <row r="567">
      <c r="A567" s="135"/>
      <c r="B567" s="135"/>
      <c r="C567" s="135"/>
      <c r="D567" s="135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</row>
    <row r="568">
      <c r="A568" s="135"/>
      <c r="B568" s="135"/>
      <c r="C568" s="135"/>
      <c r="D568" s="135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</row>
    <row r="569">
      <c r="A569" s="135"/>
      <c r="B569" s="135"/>
      <c r="C569" s="135"/>
      <c r="D569" s="135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</row>
    <row r="570">
      <c r="A570" s="135"/>
      <c r="B570" s="135"/>
      <c r="C570" s="135"/>
      <c r="D570" s="135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</row>
    <row r="571">
      <c r="A571" s="135"/>
      <c r="B571" s="135"/>
      <c r="C571" s="135"/>
      <c r="D571" s="135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</row>
    <row r="572">
      <c r="A572" s="135"/>
      <c r="B572" s="135"/>
      <c r="C572" s="135"/>
      <c r="D572" s="135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</row>
    <row r="573">
      <c r="A573" s="135"/>
      <c r="B573" s="135"/>
      <c r="C573" s="135"/>
      <c r="D573" s="135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</row>
    <row r="574">
      <c r="A574" s="135"/>
      <c r="B574" s="135"/>
      <c r="C574" s="135"/>
      <c r="D574" s="135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</row>
    <row r="575">
      <c r="A575" s="135"/>
      <c r="B575" s="135"/>
      <c r="C575" s="135"/>
      <c r="D575" s="135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</row>
    <row r="576">
      <c r="A576" s="135"/>
      <c r="B576" s="135"/>
      <c r="C576" s="135"/>
      <c r="D576" s="135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</row>
    <row r="577">
      <c r="A577" s="135"/>
      <c r="B577" s="135"/>
      <c r="C577" s="135"/>
      <c r="D577" s="135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</row>
    <row r="578">
      <c r="A578" s="135"/>
      <c r="B578" s="135"/>
      <c r="C578" s="135"/>
      <c r="D578" s="135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</row>
    <row r="579">
      <c r="A579" s="135"/>
      <c r="B579" s="135"/>
      <c r="C579" s="135"/>
      <c r="D579" s="135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</row>
    <row r="580">
      <c r="A580" s="135"/>
      <c r="B580" s="135"/>
      <c r="C580" s="135"/>
      <c r="D580" s="135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</row>
    <row r="581">
      <c r="A581" s="135"/>
      <c r="B581" s="135"/>
      <c r="C581" s="135"/>
      <c r="D581" s="135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</row>
    <row r="582">
      <c r="A582" s="135"/>
      <c r="B582" s="135"/>
      <c r="C582" s="135"/>
      <c r="D582" s="135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</row>
    <row r="583">
      <c r="A583" s="135"/>
      <c r="B583" s="135"/>
      <c r="C583" s="135"/>
      <c r="D583" s="135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</row>
    <row r="584">
      <c r="A584" s="135"/>
      <c r="B584" s="135"/>
      <c r="C584" s="135"/>
      <c r="D584" s="135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</row>
    <row r="585">
      <c r="A585" s="135"/>
      <c r="B585" s="135"/>
      <c r="C585" s="135"/>
      <c r="D585" s="135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</row>
    <row r="586">
      <c r="A586" s="135"/>
      <c r="B586" s="135"/>
      <c r="C586" s="135"/>
      <c r="D586" s="135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</row>
    <row r="587">
      <c r="A587" s="135"/>
      <c r="B587" s="135"/>
      <c r="C587" s="135"/>
      <c r="D587" s="135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</row>
    <row r="588">
      <c r="A588" s="135"/>
      <c r="B588" s="135"/>
      <c r="C588" s="135"/>
      <c r="D588" s="135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</row>
    <row r="589">
      <c r="A589" s="135"/>
      <c r="B589" s="135"/>
      <c r="C589" s="135"/>
      <c r="D589" s="135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</row>
    <row r="590">
      <c r="A590" s="135"/>
      <c r="B590" s="135"/>
      <c r="C590" s="135"/>
      <c r="D590" s="135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</row>
    <row r="591">
      <c r="A591" s="135"/>
      <c r="B591" s="135"/>
      <c r="C591" s="135"/>
      <c r="D591" s="135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</row>
    <row r="592">
      <c r="A592" s="135"/>
      <c r="B592" s="135"/>
      <c r="C592" s="135"/>
      <c r="D592" s="135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</row>
    <row r="593">
      <c r="A593" s="135"/>
      <c r="B593" s="135"/>
      <c r="C593" s="135"/>
      <c r="D593" s="135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</row>
    <row r="594">
      <c r="A594" s="135"/>
      <c r="B594" s="135"/>
      <c r="C594" s="135"/>
      <c r="D594" s="135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</row>
    <row r="595">
      <c r="A595" s="135"/>
      <c r="B595" s="135"/>
      <c r="C595" s="135"/>
      <c r="D595" s="135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</row>
    <row r="596">
      <c r="A596" s="135"/>
      <c r="B596" s="135"/>
      <c r="C596" s="135"/>
      <c r="D596" s="135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</row>
    <row r="597">
      <c r="A597" s="135"/>
      <c r="B597" s="135"/>
      <c r="C597" s="135"/>
      <c r="D597" s="135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</row>
    <row r="598">
      <c r="A598" s="135"/>
      <c r="B598" s="135"/>
      <c r="C598" s="135"/>
      <c r="D598" s="135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</row>
    <row r="599">
      <c r="A599" s="135"/>
      <c r="B599" s="135"/>
      <c r="C599" s="135"/>
      <c r="D599" s="135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</row>
    <row r="600">
      <c r="A600" s="135"/>
      <c r="B600" s="135"/>
      <c r="C600" s="135"/>
      <c r="D600" s="135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</row>
    <row r="601">
      <c r="A601" s="135"/>
      <c r="B601" s="135"/>
      <c r="C601" s="135"/>
      <c r="D601" s="135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</row>
    <row r="602">
      <c r="A602" s="135"/>
      <c r="B602" s="135"/>
      <c r="C602" s="135"/>
      <c r="D602" s="135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</row>
    <row r="603">
      <c r="A603" s="135"/>
      <c r="B603" s="135"/>
      <c r="C603" s="135"/>
      <c r="D603" s="135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</row>
    <row r="604">
      <c r="A604" s="135"/>
      <c r="B604" s="135"/>
      <c r="C604" s="135"/>
      <c r="D604" s="135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</row>
    <row r="605">
      <c r="A605" s="135"/>
      <c r="B605" s="135"/>
      <c r="C605" s="135"/>
      <c r="D605" s="135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</row>
    <row r="606">
      <c r="A606" s="135"/>
      <c r="B606" s="135"/>
      <c r="C606" s="135"/>
      <c r="D606" s="135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</row>
    <row r="607">
      <c r="A607" s="135"/>
      <c r="B607" s="135"/>
      <c r="C607" s="135"/>
      <c r="D607" s="135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</row>
    <row r="608">
      <c r="A608" s="135"/>
      <c r="B608" s="135"/>
      <c r="C608" s="135"/>
      <c r="D608" s="135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</row>
    <row r="609">
      <c r="A609" s="135"/>
      <c r="B609" s="135"/>
      <c r="C609" s="135"/>
      <c r="D609" s="135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</row>
    <row r="610">
      <c r="A610" s="135"/>
      <c r="B610" s="135"/>
      <c r="C610" s="135"/>
      <c r="D610" s="135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</row>
    <row r="611">
      <c r="A611" s="135"/>
      <c r="B611" s="135"/>
      <c r="C611" s="135"/>
      <c r="D611" s="135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</row>
    <row r="612">
      <c r="A612" s="135"/>
      <c r="B612" s="135"/>
      <c r="C612" s="135"/>
      <c r="D612" s="135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</row>
    <row r="613">
      <c r="A613" s="135"/>
      <c r="B613" s="135"/>
      <c r="C613" s="135"/>
      <c r="D613" s="135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</row>
    <row r="614">
      <c r="A614" s="135"/>
      <c r="B614" s="135"/>
      <c r="C614" s="135"/>
      <c r="D614" s="135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</row>
    <row r="615">
      <c r="A615" s="135"/>
      <c r="B615" s="135"/>
      <c r="C615" s="135"/>
      <c r="D615" s="135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</row>
    <row r="616">
      <c r="A616" s="135"/>
      <c r="B616" s="135"/>
      <c r="C616" s="135"/>
      <c r="D616" s="135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</row>
    <row r="617">
      <c r="A617" s="135"/>
      <c r="B617" s="135"/>
      <c r="C617" s="135"/>
      <c r="D617" s="135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</row>
    <row r="618">
      <c r="A618" s="135"/>
      <c r="B618" s="135"/>
      <c r="C618" s="135"/>
      <c r="D618" s="135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</row>
    <row r="619">
      <c r="A619" s="135"/>
      <c r="B619" s="135"/>
      <c r="C619" s="135"/>
      <c r="D619" s="135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</row>
    <row r="620">
      <c r="A620" s="135"/>
      <c r="B620" s="135"/>
      <c r="C620" s="135"/>
      <c r="D620" s="135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</row>
    <row r="621">
      <c r="A621" s="135"/>
      <c r="B621" s="135"/>
      <c r="C621" s="135"/>
      <c r="D621" s="135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</row>
    <row r="622">
      <c r="A622" s="135"/>
      <c r="B622" s="135"/>
      <c r="C622" s="135"/>
      <c r="D622" s="135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</row>
    <row r="623">
      <c r="A623" s="135"/>
      <c r="B623" s="135"/>
      <c r="C623" s="135"/>
      <c r="D623" s="135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</row>
    <row r="624">
      <c r="A624" s="135"/>
      <c r="B624" s="135"/>
      <c r="C624" s="135"/>
      <c r="D624" s="135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</row>
    <row r="625">
      <c r="A625" s="135"/>
      <c r="B625" s="135"/>
      <c r="C625" s="135"/>
      <c r="D625" s="135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</row>
    <row r="626">
      <c r="A626" s="135"/>
      <c r="B626" s="135"/>
      <c r="C626" s="135"/>
      <c r="D626" s="135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</row>
    <row r="627">
      <c r="A627" s="135"/>
      <c r="B627" s="135"/>
      <c r="C627" s="135"/>
      <c r="D627" s="135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</row>
    <row r="628">
      <c r="A628" s="135"/>
      <c r="B628" s="135"/>
      <c r="C628" s="135"/>
      <c r="D628" s="135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</row>
    <row r="629">
      <c r="A629" s="135"/>
      <c r="B629" s="135"/>
      <c r="C629" s="135"/>
      <c r="D629" s="135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</row>
    <row r="630">
      <c r="A630" s="135"/>
      <c r="B630" s="135"/>
      <c r="C630" s="135"/>
      <c r="D630" s="135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</row>
    <row r="631">
      <c r="A631" s="135"/>
      <c r="B631" s="135"/>
      <c r="C631" s="135"/>
      <c r="D631" s="135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</row>
    <row r="632">
      <c r="A632" s="135"/>
      <c r="B632" s="135"/>
      <c r="C632" s="135"/>
      <c r="D632" s="135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</row>
    <row r="633">
      <c r="A633" s="135"/>
      <c r="B633" s="135"/>
      <c r="C633" s="135"/>
      <c r="D633" s="135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</row>
    <row r="634">
      <c r="A634" s="135"/>
      <c r="B634" s="135"/>
      <c r="C634" s="135"/>
      <c r="D634" s="135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</row>
    <row r="635">
      <c r="A635" s="135"/>
      <c r="B635" s="135"/>
      <c r="C635" s="135"/>
      <c r="D635" s="135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</row>
    <row r="636">
      <c r="A636" s="135"/>
      <c r="B636" s="135"/>
      <c r="C636" s="135"/>
      <c r="D636" s="135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</row>
    <row r="637">
      <c r="A637" s="135"/>
      <c r="B637" s="135"/>
      <c r="C637" s="135"/>
      <c r="D637" s="135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</row>
    <row r="638">
      <c r="A638" s="135"/>
      <c r="B638" s="135"/>
      <c r="C638" s="135"/>
      <c r="D638" s="135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</row>
    <row r="639">
      <c r="A639" s="135"/>
      <c r="B639" s="135"/>
      <c r="C639" s="135"/>
      <c r="D639" s="135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</row>
    <row r="640">
      <c r="A640" s="135"/>
      <c r="B640" s="135"/>
      <c r="C640" s="135"/>
      <c r="D640" s="135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</row>
    <row r="641">
      <c r="A641" s="135"/>
      <c r="B641" s="135"/>
      <c r="C641" s="135"/>
      <c r="D641" s="135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</row>
    <row r="642">
      <c r="A642" s="135"/>
      <c r="B642" s="135"/>
      <c r="C642" s="135"/>
      <c r="D642" s="135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</row>
    <row r="643">
      <c r="A643" s="135"/>
      <c r="B643" s="135"/>
      <c r="C643" s="135"/>
      <c r="D643" s="135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</row>
    <row r="644">
      <c r="A644" s="135"/>
      <c r="B644" s="135"/>
      <c r="C644" s="135"/>
      <c r="D644" s="135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</row>
    <row r="645">
      <c r="A645" s="135"/>
      <c r="B645" s="135"/>
      <c r="C645" s="135"/>
      <c r="D645" s="135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</row>
    <row r="646">
      <c r="A646" s="135"/>
      <c r="B646" s="135"/>
      <c r="C646" s="135"/>
      <c r="D646" s="135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</row>
    <row r="647">
      <c r="A647" s="135"/>
      <c r="B647" s="135"/>
      <c r="C647" s="135"/>
      <c r="D647" s="135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</row>
    <row r="648">
      <c r="A648" s="135"/>
      <c r="B648" s="135"/>
      <c r="C648" s="135"/>
      <c r="D648" s="135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</row>
    <row r="649">
      <c r="A649" s="135"/>
      <c r="B649" s="135"/>
      <c r="C649" s="135"/>
      <c r="D649" s="135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</row>
    <row r="650">
      <c r="A650" s="135"/>
      <c r="B650" s="135"/>
      <c r="C650" s="135"/>
      <c r="D650" s="135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</row>
    <row r="651">
      <c r="A651" s="135"/>
      <c r="B651" s="135"/>
      <c r="C651" s="135"/>
      <c r="D651" s="135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</row>
    <row r="652">
      <c r="A652" s="135"/>
      <c r="B652" s="135"/>
      <c r="C652" s="135"/>
      <c r="D652" s="135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</row>
    <row r="653">
      <c r="A653" s="135"/>
      <c r="B653" s="135"/>
      <c r="C653" s="135"/>
      <c r="D653" s="135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</row>
    <row r="654">
      <c r="A654" s="135"/>
      <c r="B654" s="135"/>
      <c r="C654" s="135"/>
      <c r="D654" s="135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</row>
    <row r="655">
      <c r="A655" s="135"/>
      <c r="B655" s="135"/>
      <c r="C655" s="135"/>
      <c r="D655" s="135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</row>
    <row r="656">
      <c r="A656" s="135"/>
      <c r="B656" s="135"/>
      <c r="C656" s="135"/>
      <c r="D656" s="135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</row>
    <row r="657">
      <c r="A657" s="135"/>
      <c r="B657" s="135"/>
      <c r="C657" s="135"/>
      <c r="D657" s="135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</row>
    <row r="658">
      <c r="A658" s="135"/>
      <c r="B658" s="135"/>
      <c r="C658" s="135"/>
      <c r="D658" s="135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</row>
    <row r="659">
      <c r="A659" s="135"/>
      <c r="B659" s="135"/>
      <c r="C659" s="135"/>
      <c r="D659" s="135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</row>
    <row r="660">
      <c r="A660" s="135"/>
      <c r="B660" s="135"/>
      <c r="C660" s="135"/>
      <c r="D660" s="135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</row>
    <row r="661">
      <c r="A661" s="135"/>
      <c r="B661" s="135"/>
      <c r="C661" s="135"/>
      <c r="D661" s="135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</row>
    <row r="662">
      <c r="A662" s="135"/>
      <c r="B662" s="135"/>
      <c r="C662" s="135"/>
      <c r="D662" s="135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</row>
    <row r="663">
      <c r="A663" s="135"/>
      <c r="B663" s="135"/>
      <c r="C663" s="135"/>
      <c r="D663" s="135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</row>
    <row r="664">
      <c r="A664" s="135"/>
      <c r="B664" s="135"/>
      <c r="C664" s="135"/>
      <c r="D664" s="135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</row>
    <row r="665">
      <c r="A665" s="135"/>
      <c r="B665" s="135"/>
      <c r="C665" s="135"/>
      <c r="D665" s="135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</row>
    <row r="666">
      <c r="A666" s="135"/>
      <c r="B666" s="135"/>
      <c r="C666" s="135"/>
      <c r="D666" s="135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</row>
    <row r="667">
      <c r="A667" s="135"/>
      <c r="B667" s="135"/>
      <c r="C667" s="135"/>
      <c r="D667" s="135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</row>
    <row r="668">
      <c r="A668" s="135"/>
      <c r="B668" s="135"/>
      <c r="C668" s="135"/>
      <c r="D668" s="135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</row>
    <row r="669">
      <c r="A669" s="135"/>
      <c r="B669" s="135"/>
      <c r="C669" s="135"/>
      <c r="D669" s="135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</row>
    <row r="670">
      <c r="A670" s="135"/>
      <c r="B670" s="135"/>
      <c r="C670" s="135"/>
      <c r="D670" s="135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</row>
    <row r="671">
      <c r="A671" s="135"/>
      <c r="B671" s="135"/>
      <c r="C671" s="135"/>
      <c r="D671" s="135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</row>
    <row r="672">
      <c r="A672" s="135"/>
      <c r="B672" s="135"/>
      <c r="C672" s="135"/>
      <c r="D672" s="135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</row>
    <row r="673">
      <c r="A673" s="135"/>
      <c r="B673" s="135"/>
      <c r="C673" s="135"/>
      <c r="D673" s="135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</row>
    <row r="674">
      <c r="A674" s="135"/>
      <c r="B674" s="135"/>
      <c r="C674" s="135"/>
      <c r="D674" s="135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</row>
    <row r="675">
      <c r="A675" s="135"/>
      <c r="B675" s="135"/>
      <c r="C675" s="135"/>
      <c r="D675" s="135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</row>
    <row r="676">
      <c r="A676" s="135"/>
      <c r="B676" s="135"/>
      <c r="C676" s="135"/>
      <c r="D676" s="135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</row>
    <row r="677">
      <c r="A677" s="135"/>
      <c r="B677" s="135"/>
      <c r="C677" s="135"/>
      <c r="D677" s="135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</row>
    <row r="678">
      <c r="A678" s="135"/>
      <c r="B678" s="135"/>
      <c r="C678" s="135"/>
      <c r="D678" s="135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</row>
    <row r="679">
      <c r="A679" s="135"/>
      <c r="B679" s="135"/>
      <c r="C679" s="135"/>
      <c r="D679" s="135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</row>
    <row r="680">
      <c r="A680" s="135"/>
      <c r="B680" s="135"/>
      <c r="C680" s="135"/>
      <c r="D680" s="135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</row>
    <row r="681">
      <c r="A681" s="135"/>
      <c r="B681" s="135"/>
      <c r="C681" s="135"/>
      <c r="D681" s="135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</row>
    <row r="682">
      <c r="A682" s="135"/>
      <c r="B682" s="135"/>
      <c r="C682" s="135"/>
      <c r="D682" s="135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</row>
    <row r="683">
      <c r="A683" s="135"/>
      <c r="B683" s="135"/>
      <c r="C683" s="135"/>
      <c r="D683" s="135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</row>
    <row r="684">
      <c r="A684" s="135"/>
      <c r="B684" s="135"/>
      <c r="C684" s="135"/>
      <c r="D684" s="135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</row>
    <row r="685">
      <c r="A685" s="135"/>
      <c r="B685" s="135"/>
      <c r="C685" s="135"/>
      <c r="D685" s="135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</row>
    <row r="686">
      <c r="A686" s="135"/>
      <c r="B686" s="135"/>
      <c r="C686" s="135"/>
      <c r="D686" s="135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</row>
    <row r="687">
      <c r="A687" s="135"/>
      <c r="B687" s="135"/>
      <c r="C687" s="135"/>
      <c r="D687" s="135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</row>
    <row r="688">
      <c r="A688" s="135"/>
      <c r="B688" s="135"/>
      <c r="C688" s="135"/>
      <c r="D688" s="135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</row>
    <row r="689">
      <c r="A689" s="135"/>
      <c r="B689" s="135"/>
      <c r="C689" s="135"/>
      <c r="D689" s="135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</row>
    <row r="690">
      <c r="A690" s="135"/>
      <c r="B690" s="135"/>
      <c r="C690" s="135"/>
      <c r="D690" s="135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</row>
    <row r="691">
      <c r="A691" s="135"/>
      <c r="B691" s="135"/>
      <c r="C691" s="135"/>
      <c r="D691" s="135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</row>
    <row r="692">
      <c r="A692" s="135"/>
      <c r="B692" s="135"/>
      <c r="C692" s="135"/>
      <c r="D692" s="135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</row>
    <row r="693">
      <c r="A693" s="135"/>
      <c r="B693" s="135"/>
      <c r="C693" s="135"/>
      <c r="D693" s="135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</row>
    <row r="694">
      <c r="A694" s="135"/>
      <c r="B694" s="135"/>
      <c r="C694" s="135"/>
      <c r="D694" s="135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</row>
    <row r="695">
      <c r="A695" s="135"/>
      <c r="B695" s="135"/>
      <c r="C695" s="135"/>
      <c r="D695" s="135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</row>
    <row r="696">
      <c r="A696" s="135"/>
      <c r="B696" s="135"/>
      <c r="C696" s="135"/>
      <c r="D696" s="135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</row>
    <row r="697">
      <c r="A697" s="135"/>
      <c r="B697" s="135"/>
      <c r="C697" s="135"/>
      <c r="D697" s="135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</row>
    <row r="698">
      <c r="A698" s="135"/>
      <c r="B698" s="135"/>
      <c r="C698" s="135"/>
      <c r="D698" s="135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</row>
    <row r="699">
      <c r="A699" s="135"/>
      <c r="B699" s="135"/>
      <c r="C699" s="135"/>
      <c r="D699" s="135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</row>
    <row r="700">
      <c r="A700" s="135"/>
      <c r="B700" s="135"/>
      <c r="C700" s="135"/>
      <c r="D700" s="135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</row>
    <row r="701">
      <c r="A701" s="135"/>
      <c r="B701" s="135"/>
      <c r="C701" s="135"/>
      <c r="D701" s="135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</row>
    <row r="702">
      <c r="A702" s="135"/>
      <c r="B702" s="135"/>
      <c r="C702" s="135"/>
      <c r="D702" s="135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</row>
    <row r="703">
      <c r="A703" s="135"/>
      <c r="B703" s="135"/>
      <c r="C703" s="135"/>
      <c r="D703" s="135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</row>
    <row r="704">
      <c r="A704" s="135"/>
      <c r="B704" s="135"/>
      <c r="C704" s="135"/>
      <c r="D704" s="135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</row>
    <row r="705">
      <c r="A705" s="135"/>
      <c r="B705" s="135"/>
      <c r="C705" s="135"/>
      <c r="D705" s="135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</row>
    <row r="706">
      <c r="A706" s="135"/>
      <c r="B706" s="135"/>
      <c r="C706" s="135"/>
      <c r="D706" s="135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</row>
    <row r="707">
      <c r="A707" s="135"/>
      <c r="B707" s="135"/>
      <c r="C707" s="135"/>
      <c r="D707" s="135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</row>
    <row r="708">
      <c r="A708" s="135"/>
      <c r="B708" s="135"/>
      <c r="C708" s="135"/>
      <c r="D708" s="135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</row>
    <row r="709">
      <c r="A709" s="135"/>
      <c r="B709" s="135"/>
      <c r="C709" s="135"/>
      <c r="D709" s="135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</row>
    <row r="710">
      <c r="A710" s="135"/>
      <c r="B710" s="135"/>
      <c r="C710" s="135"/>
      <c r="D710" s="135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</row>
    <row r="711">
      <c r="A711" s="135"/>
      <c r="B711" s="135"/>
      <c r="C711" s="135"/>
      <c r="D711" s="135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</row>
    <row r="712">
      <c r="A712" s="135"/>
      <c r="B712" s="135"/>
      <c r="C712" s="135"/>
      <c r="D712" s="135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</row>
    <row r="713">
      <c r="A713" s="135"/>
      <c r="B713" s="135"/>
      <c r="C713" s="135"/>
      <c r="D713" s="135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</row>
    <row r="714">
      <c r="A714" s="135"/>
      <c r="B714" s="135"/>
      <c r="C714" s="135"/>
      <c r="D714" s="135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</row>
    <row r="715">
      <c r="A715" s="135"/>
      <c r="B715" s="135"/>
      <c r="C715" s="135"/>
      <c r="D715" s="135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</row>
    <row r="716">
      <c r="A716" s="135"/>
      <c r="B716" s="135"/>
      <c r="C716" s="135"/>
      <c r="D716" s="135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</row>
    <row r="717">
      <c r="A717" s="135"/>
      <c r="B717" s="135"/>
      <c r="C717" s="135"/>
      <c r="D717" s="135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</row>
    <row r="718">
      <c r="A718" s="135"/>
      <c r="B718" s="135"/>
      <c r="C718" s="135"/>
      <c r="D718" s="135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</row>
    <row r="719">
      <c r="A719" s="135"/>
      <c r="B719" s="135"/>
      <c r="C719" s="135"/>
      <c r="D719" s="135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</row>
    <row r="720">
      <c r="A720" s="135"/>
      <c r="B720" s="135"/>
      <c r="C720" s="135"/>
      <c r="D720" s="135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</row>
    <row r="721">
      <c r="A721" s="135"/>
      <c r="B721" s="135"/>
      <c r="C721" s="135"/>
      <c r="D721" s="135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</row>
    <row r="722">
      <c r="A722" s="135"/>
      <c r="B722" s="135"/>
      <c r="C722" s="135"/>
      <c r="D722" s="135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</row>
    <row r="723">
      <c r="A723" s="135"/>
      <c r="B723" s="135"/>
      <c r="C723" s="135"/>
      <c r="D723" s="135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</row>
    <row r="724">
      <c r="A724" s="135"/>
      <c r="B724" s="135"/>
      <c r="C724" s="135"/>
      <c r="D724" s="135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</row>
    <row r="725">
      <c r="A725" s="135"/>
      <c r="B725" s="135"/>
      <c r="C725" s="135"/>
      <c r="D725" s="135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</row>
    <row r="726">
      <c r="A726" s="135"/>
      <c r="B726" s="135"/>
      <c r="C726" s="135"/>
      <c r="D726" s="135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</row>
    <row r="727">
      <c r="A727" s="135"/>
      <c r="B727" s="135"/>
      <c r="C727" s="135"/>
      <c r="D727" s="135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</row>
    <row r="728">
      <c r="A728" s="135"/>
      <c r="B728" s="135"/>
      <c r="C728" s="135"/>
      <c r="D728" s="135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</row>
    <row r="729">
      <c r="A729" s="135"/>
      <c r="B729" s="135"/>
      <c r="C729" s="135"/>
      <c r="D729" s="135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</row>
    <row r="730">
      <c r="A730" s="135"/>
      <c r="B730" s="135"/>
      <c r="C730" s="135"/>
      <c r="D730" s="135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</row>
    <row r="731">
      <c r="A731" s="135"/>
      <c r="B731" s="135"/>
      <c r="C731" s="135"/>
      <c r="D731" s="135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</row>
    <row r="732">
      <c r="A732" s="135"/>
      <c r="B732" s="135"/>
      <c r="C732" s="135"/>
      <c r="D732" s="135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</row>
    <row r="733">
      <c r="A733" s="135"/>
      <c r="B733" s="135"/>
      <c r="C733" s="135"/>
      <c r="D733" s="135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</row>
    <row r="734">
      <c r="A734" s="135"/>
      <c r="B734" s="135"/>
      <c r="C734" s="135"/>
      <c r="D734" s="135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</row>
    <row r="735">
      <c r="A735" s="135"/>
      <c r="B735" s="135"/>
      <c r="C735" s="135"/>
      <c r="D735" s="135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</row>
    <row r="736">
      <c r="A736" s="135"/>
      <c r="B736" s="135"/>
      <c r="C736" s="135"/>
      <c r="D736" s="135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</row>
    <row r="737">
      <c r="A737" s="135"/>
      <c r="B737" s="135"/>
      <c r="C737" s="135"/>
      <c r="D737" s="135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</row>
    <row r="738">
      <c r="A738" s="135"/>
      <c r="B738" s="135"/>
      <c r="C738" s="135"/>
      <c r="D738" s="135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</row>
    <row r="739">
      <c r="A739" s="135"/>
      <c r="B739" s="135"/>
      <c r="C739" s="135"/>
      <c r="D739" s="135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</row>
    <row r="740">
      <c r="A740" s="135"/>
      <c r="B740" s="135"/>
      <c r="C740" s="135"/>
      <c r="D740" s="135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</row>
    <row r="741">
      <c r="A741" s="135"/>
      <c r="B741" s="135"/>
      <c r="C741" s="135"/>
      <c r="D741" s="135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</row>
    <row r="742">
      <c r="A742" s="135"/>
      <c r="B742" s="135"/>
      <c r="C742" s="135"/>
      <c r="D742" s="135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</row>
    <row r="743">
      <c r="A743" s="135"/>
      <c r="B743" s="135"/>
      <c r="C743" s="135"/>
      <c r="D743" s="135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</row>
    <row r="744">
      <c r="A744" s="135"/>
      <c r="B744" s="135"/>
      <c r="C744" s="135"/>
      <c r="D744" s="135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</row>
    <row r="745">
      <c r="A745" s="135"/>
      <c r="B745" s="135"/>
      <c r="C745" s="135"/>
      <c r="D745" s="135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</row>
    <row r="746">
      <c r="A746" s="135"/>
      <c r="B746" s="135"/>
      <c r="C746" s="135"/>
      <c r="D746" s="135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</row>
    <row r="747">
      <c r="A747" s="135"/>
      <c r="B747" s="135"/>
      <c r="C747" s="135"/>
      <c r="D747" s="135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</row>
    <row r="748">
      <c r="A748" s="135"/>
      <c r="B748" s="135"/>
      <c r="C748" s="135"/>
      <c r="D748" s="135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</row>
    <row r="749">
      <c r="A749" s="135"/>
      <c r="B749" s="135"/>
      <c r="C749" s="135"/>
      <c r="D749" s="135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</row>
    <row r="750">
      <c r="A750" s="135"/>
      <c r="B750" s="135"/>
      <c r="C750" s="135"/>
      <c r="D750" s="135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</row>
    <row r="751">
      <c r="A751" s="135"/>
      <c r="B751" s="135"/>
      <c r="C751" s="135"/>
      <c r="D751" s="135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</row>
    <row r="752">
      <c r="A752" s="135"/>
      <c r="B752" s="135"/>
      <c r="C752" s="135"/>
      <c r="D752" s="135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</row>
    <row r="753">
      <c r="A753" s="135"/>
      <c r="B753" s="135"/>
      <c r="C753" s="135"/>
      <c r="D753" s="135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</row>
    <row r="754">
      <c r="A754" s="135"/>
      <c r="B754" s="135"/>
      <c r="C754" s="135"/>
      <c r="D754" s="135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</row>
    <row r="755">
      <c r="A755" s="135"/>
      <c r="B755" s="135"/>
      <c r="C755" s="135"/>
      <c r="D755" s="135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</row>
    <row r="756">
      <c r="A756" s="135"/>
      <c r="B756" s="135"/>
      <c r="C756" s="135"/>
      <c r="D756" s="135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</row>
    <row r="757">
      <c r="A757" s="135"/>
      <c r="B757" s="135"/>
      <c r="C757" s="135"/>
      <c r="D757" s="135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</row>
    <row r="758">
      <c r="A758" s="135"/>
      <c r="B758" s="135"/>
      <c r="C758" s="135"/>
      <c r="D758" s="135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</row>
    <row r="759">
      <c r="A759" s="135"/>
      <c r="B759" s="135"/>
      <c r="C759" s="135"/>
      <c r="D759" s="135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</row>
    <row r="760">
      <c r="A760" s="135"/>
      <c r="B760" s="135"/>
      <c r="C760" s="135"/>
      <c r="D760" s="135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</row>
    <row r="761">
      <c r="A761" s="135"/>
      <c r="B761" s="135"/>
      <c r="C761" s="135"/>
      <c r="D761" s="135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</row>
    <row r="762">
      <c r="A762" s="135"/>
      <c r="B762" s="135"/>
      <c r="C762" s="135"/>
      <c r="D762" s="135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</row>
    <row r="763">
      <c r="A763" s="135"/>
      <c r="B763" s="135"/>
      <c r="C763" s="135"/>
      <c r="D763" s="135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</row>
    <row r="764">
      <c r="A764" s="135"/>
      <c r="B764" s="135"/>
      <c r="C764" s="135"/>
      <c r="D764" s="135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</row>
    <row r="765">
      <c r="A765" s="135"/>
      <c r="B765" s="135"/>
      <c r="C765" s="135"/>
      <c r="D765" s="135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</row>
    <row r="766">
      <c r="A766" s="135"/>
      <c r="B766" s="135"/>
      <c r="C766" s="135"/>
      <c r="D766" s="135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</row>
    <row r="767">
      <c r="A767" s="135"/>
      <c r="B767" s="135"/>
      <c r="C767" s="135"/>
      <c r="D767" s="135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</row>
    <row r="768">
      <c r="A768" s="135"/>
      <c r="B768" s="135"/>
      <c r="C768" s="135"/>
      <c r="D768" s="135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</row>
    <row r="769">
      <c r="A769" s="135"/>
      <c r="B769" s="135"/>
      <c r="C769" s="135"/>
      <c r="D769" s="135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</row>
    <row r="770">
      <c r="A770" s="135"/>
      <c r="B770" s="135"/>
      <c r="C770" s="135"/>
      <c r="D770" s="135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</row>
    <row r="771">
      <c r="A771" s="135"/>
      <c r="B771" s="135"/>
      <c r="C771" s="135"/>
      <c r="D771" s="135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</row>
    <row r="772">
      <c r="A772" s="135"/>
      <c r="B772" s="135"/>
      <c r="C772" s="135"/>
      <c r="D772" s="135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</row>
    <row r="773">
      <c r="A773" s="135"/>
      <c r="B773" s="135"/>
      <c r="C773" s="135"/>
      <c r="D773" s="135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</row>
    <row r="774">
      <c r="A774" s="135"/>
      <c r="B774" s="135"/>
      <c r="C774" s="135"/>
      <c r="D774" s="135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</row>
    <row r="775">
      <c r="A775" s="135"/>
      <c r="B775" s="135"/>
      <c r="C775" s="135"/>
      <c r="D775" s="135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</row>
    <row r="776">
      <c r="A776" s="135"/>
      <c r="B776" s="135"/>
      <c r="C776" s="135"/>
      <c r="D776" s="135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</row>
    <row r="777">
      <c r="A777" s="135"/>
      <c r="B777" s="135"/>
      <c r="C777" s="135"/>
      <c r="D777" s="135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</row>
    <row r="778">
      <c r="A778" s="135"/>
      <c r="B778" s="135"/>
      <c r="C778" s="135"/>
      <c r="D778" s="135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</row>
    <row r="779">
      <c r="A779" s="135"/>
      <c r="B779" s="135"/>
      <c r="C779" s="135"/>
      <c r="D779" s="135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</row>
    <row r="780">
      <c r="A780" s="135"/>
      <c r="B780" s="135"/>
      <c r="C780" s="135"/>
      <c r="D780" s="135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</row>
    <row r="781">
      <c r="A781" s="135"/>
      <c r="B781" s="135"/>
      <c r="C781" s="135"/>
      <c r="D781" s="135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</row>
    <row r="782">
      <c r="A782" s="135"/>
      <c r="B782" s="135"/>
      <c r="C782" s="135"/>
      <c r="D782" s="135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</row>
    <row r="783">
      <c r="A783" s="135"/>
      <c r="B783" s="135"/>
      <c r="C783" s="135"/>
      <c r="D783" s="135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</row>
    <row r="784">
      <c r="A784" s="135"/>
      <c r="B784" s="135"/>
      <c r="C784" s="135"/>
      <c r="D784" s="135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</row>
    <row r="785">
      <c r="A785" s="135"/>
      <c r="B785" s="135"/>
      <c r="C785" s="135"/>
      <c r="D785" s="135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</row>
    <row r="786">
      <c r="A786" s="135"/>
      <c r="B786" s="135"/>
      <c r="C786" s="135"/>
      <c r="D786" s="135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</row>
    <row r="787">
      <c r="A787" s="135"/>
      <c r="B787" s="135"/>
      <c r="C787" s="135"/>
      <c r="D787" s="135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</row>
    <row r="788">
      <c r="A788" s="135"/>
      <c r="B788" s="135"/>
      <c r="C788" s="135"/>
      <c r="D788" s="135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</row>
    <row r="789">
      <c r="A789" s="135"/>
      <c r="B789" s="135"/>
      <c r="C789" s="135"/>
      <c r="D789" s="135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</row>
    <row r="790">
      <c r="A790" s="135"/>
      <c r="B790" s="135"/>
      <c r="C790" s="135"/>
      <c r="D790" s="135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</row>
    <row r="791">
      <c r="A791" s="135"/>
      <c r="B791" s="135"/>
      <c r="C791" s="135"/>
      <c r="D791" s="135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</row>
    <row r="792">
      <c r="A792" s="135"/>
      <c r="B792" s="135"/>
      <c r="C792" s="135"/>
      <c r="D792" s="135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</row>
    <row r="793">
      <c r="A793" s="135"/>
      <c r="B793" s="135"/>
      <c r="C793" s="135"/>
      <c r="D793" s="135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</row>
    <row r="794">
      <c r="A794" s="135"/>
      <c r="B794" s="135"/>
      <c r="C794" s="135"/>
      <c r="D794" s="135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</row>
    <row r="795">
      <c r="A795" s="135"/>
      <c r="B795" s="135"/>
      <c r="C795" s="135"/>
      <c r="D795" s="135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</row>
    <row r="796">
      <c r="A796" s="135"/>
      <c r="B796" s="135"/>
      <c r="C796" s="135"/>
      <c r="D796" s="135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</row>
    <row r="797">
      <c r="A797" s="135"/>
      <c r="B797" s="135"/>
      <c r="C797" s="135"/>
      <c r="D797" s="135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</row>
    <row r="798">
      <c r="A798" s="135"/>
      <c r="B798" s="135"/>
      <c r="C798" s="135"/>
      <c r="D798" s="135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</row>
    <row r="799">
      <c r="A799" s="135"/>
      <c r="B799" s="135"/>
      <c r="C799" s="135"/>
      <c r="D799" s="135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</row>
    <row r="800">
      <c r="A800" s="135"/>
      <c r="B800" s="135"/>
      <c r="C800" s="135"/>
      <c r="D800" s="135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</row>
    <row r="801">
      <c r="A801" s="135"/>
      <c r="B801" s="135"/>
      <c r="C801" s="135"/>
      <c r="D801" s="135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</row>
    <row r="802">
      <c r="A802" s="135"/>
      <c r="B802" s="135"/>
      <c r="C802" s="135"/>
      <c r="D802" s="135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</row>
    <row r="803">
      <c r="A803" s="135"/>
      <c r="B803" s="135"/>
      <c r="C803" s="135"/>
      <c r="D803" s="135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</row>
    <row r="804">
      <c r="A804" s="135"/>
      <c r="B804" s="135"/>
      <c r="C804" s="135"/>
      <c r="D804" s="135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</row>
    <row r="805">
      <c r="A805" s="135"/>
      <c r="B805" s="135"/>
      <c r="C805" s="135"/>
      <c r="D805" s="135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</row>
    <row r="806">
      <c r="A806" s="135"/>
      <c r="B806" s="135"/>
      <c r="C806" s="135"/>
      <c r="D806" s="135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</row>
    <row r="807">
      <c r="A807" s="135"/>
      <c r="B807" s="135"/>
      <c r="C807" s="135"/>
      <c r="D807" s="135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</row>
    <row r="808">
      <c r="A808" s="135"/>
      <c r="B808" s="135"/>
      <c r="C808" s="135"/>
      <c r="D808" s="135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</row>
    <row r="809">
      <c r="A809" s="135"/>
      <c r="B809" s="135"/>
      <c r="C809" s="135"/>
      <c r="D809" s="135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</row>
    <row r="810">
      <c r="A810" s="135"/>
      <c r="B810" s="135"/>
      <c r="C810" s="135"/>
      <c r="D810" s="135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</row>
    <row r="811">
      <c r="A811" s="135"/>
      <c r="B811" s="135"/>
      <c r="C811" s="135"/>
      <c r="D811" s="135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</row>
    <row r="812">
      <c r="A812" s="135"/>
      <c r="B812" s="135"/>
      <c r="C812" s="135"/>
      <c r="D812" s="135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</row>
    <row r="813">
      <c r="A813" s="135"/>
      <c r="B813" s="135"/>
      <c r="C813" s="135"/>
      <c r="D813" s="135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</row>
    <row r="814">
      <c r="A814" s="135"/>
      <c r="B814" s="135"/>
      <c r="C814" s="135"/>
      <c r="D814" s="135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</row>
    <row r="815">
      <c r="A815" s="135"/>
      <c r="B815" s="135"/>
      <c r="C815" s="135"/>
      <c r="D815" s="135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</row>
    <row r="816">
      <c r="A816" s="135"/>
      <c r="B816" s="135"/>
      <c r="C816" s="135"/>
      <c r="D816" s="135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</row>
    <row r="817">
      <c r="A817" s="135"/>
      <c r="B817" s="135"/>
      <c r="C817" s="135"/>
      <c r="D817" s="135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</row>
    <row r="818">
      <c r="A818" s="135"/>
      <c r="B818" s="135"/>
      <c r="C818" s="135"/>
      <c r="D818" s="135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</row>
    <row r="819">
      <c r="A819" s="135"/>
      <c r="B819" s="135"/>
      <c r="C819" s="135"/>
      <c r="D819" s="135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</row>
    <row r="820">
      <c r="A820" s="135"/>
      <c r="B820" s="135"/>
      <c r="C820" s="135"/>
      <c r="D820" s="135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</row>
    <row r="821">
      <c r="A821" s="135"/>
      <c r="B821" s="135"/>
      <c r="C821" s="135"/>
      <c r="D821" s="135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</row>
    <row r="822">
      <c r="A822" s="135"/>
      <c r="B822" s="135"/>
      <c r="C822" s="135"/>
      <c r="D822" s="135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</row>
    <row r="823">
      <c r="A823" s="135"/>
      <c r="B823" s="135"/>
      <c r="C823" s="135"/>
      <c r="D823" s="135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</row>
    <row r="824">
      <c r="A824" s="135"/>
      <c r="B824" s="135"/>
      <c r="C824" s="135"/>
      <c r="D824" s="135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</row>
    <row r="825">
      <c r="A825" s="135"/>
      <c r="B825" s="135"/>
      <c r="C825" s="135"/>
      <c r="D825" s="135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</row>
    <row r="826">
      <c r="A826" s="135"/>
      <c r="B826" s="135"/>
      <c r="C826" s="135"/>
      <c r="D826" s="135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</row>
    <row r="827">
      <c r="A827" s="135"/>
      <c r="B827" s="135"/>
      <c r="C827" s="135"/>
      <c r="D827" s="135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</row>
    <row r="828">
      <c r="A828" s="135"/>
      <c r="B828" s="135"/>
      <c r="C828" s="135"/>
      <c r="D828" s="135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</row>
    <row r="829">
      <c r="A829" s="135"/>
      <c r="B829" s="135"/>
      <c r="C829" s="135"/>
      <c r="D829" s="135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</row>
    <row r="830">
      <c r="A830" s="135"/>
      <c r="B830" s="135"/>
      <c r="C830" s="135"/>
      <c r="D830" s="135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</row>
    <row r="831">
      <c r="A831" s="135"/>
      <c r="B831" s="135"/>
      <c r="C831" s="135"/>
      <c r="D831" s="135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</row>
    <row r="832">
      <c r="A832" s="135"/>
      <c r="B832" s="135"/>
      <c r="C832" s="135"/>
      <c r="D832" s="135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</row>
    <row r="833">
      <c r="A833" s="135"/>
      <c r="B833" s="135"/>
      <c r="C833" s="135"/>
      <c r="D833" s="135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</row>
    <row r="834">
      <c r="A834" s="135"/>
      <c r="B834" s="135"/>
      <c r="C834" s="135"/>
      <c r="D834" s="135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</row>
    <row r="835">
      <c r="A835" s="135"/>
      <c r="B835" s="135"/>
      <c r="C835" s="135"/>
      <c r="D835" s="135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</row>
    <row r="836">
      <c r="A836" s="135"/>
      <c r="B836" s="135"/>
      <c r="C836" s="135"/>
      <c r="D836" s="135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</row>
    <row r="837">
      <c r="A837" s="135"/>
      <c r="B837" s="135"/>
      <c r="C837" s="135"/>
      <c r="D837" s="135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</row>
    <row r="838">
      <c r="A838" s="135"/>
      <c r="B838" s="135"/>
      <c r="C838" s="135"/>
      <c r="D838" s="135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</row>
    <row r="839">
      <c r="A839" s="135"/>
      <c r="B839" s="135"/>
      <c r="C839" s="135"/>
      <c r="D839" s="135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</row>
    <row r="840">
      <c r="A840" s="135"/>
      <c r="B840" s="135"/>
      <c r="C840" s="135"/>
      <c r="D840" s="135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</row>
    <row r="841">
      <c r="A841" s="135"/>
      <c r="B841" s="135"/>
      <c r="C841" s="135"/>
      <c r="D841" s="135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</row>
    <row r="842">
      <c r="A842" s="135"/>
      <c r="B842" s="135"/>
      <c r="C842" s="135"/>
      <c r="D842" s="135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</row>
    <row r="843">
      <c r="A843" s="135"/>
      <c r="B843" s="135"/>
      <c r="C843" s="135"/>
      <c r="D843" s="135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</row>
    <row r="844">
      <c r="A844" s="135"/>
      <c r="B844" s="135"/>
      <c r="C844" s="135"/>
      <c r="D844" s="135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</row>
    <row r="845">
      <c r="A845" s="135"/>
      <c r="B845" s="135"/>
      <c r="C845" s="135"/>
      <c r="D845" s="135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</row>
    <row r="846">
      <c r="A846" s="135"/>
      <c r="B846" s="135"/>
      <c r="C846" s="135"/>
      <c r="D846" s="135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</row>
    <row r="847">
      <c r="A847" s="135"/>
      <c r="B847" s="135"/>
      <c r="C847" s="135"/>
      <c r="D847" s="135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</row>
    <row r="848">
      <c r="A848" s="135"/>
      <c r="B848" s="135"/>
      <c r="C848" s="135"/>
      <c r="D848" s="135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</row>
    <row r="849">
      <c r="A849" s="135"/>
      <c r="B849" s="135"/>
      <c r="C849" s="135"/>
      <c r="D849" s="135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</row>
    <row r="850">
      <c r="A850" s="135"/>
      <c r="B850" s="135"/>
      <c r="C850" s="135"/>
      <c r="D850" s="135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</row>
    <row r="851">
      <c r="A851" s="135"/>
      <c r="B851" s="135"/>
      <c r="C851" s="135"/>
      <c r="D851" s="135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</row>
    <row r="852">
      <c r="A852" s="135"/>
      <c r="B852" s="135"/>
      <c r="C852" s="135"/>
      <c r="D852" s="135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</row>
    <row r="853">
      <c r="A853" s="135"/>
      <c r="B853" s="135"/>
      <c r="C853" s="135"/>
      <c r="D853" s="135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</row>
    <row r="854">
      <c r="A854" s="135"/>
      <c r="B854" s="135"/>
      <c r="C854" s="135"/>
      <c r="D854" s="135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</row>
    <row r="855">
      <c r="A855" s="135"/>
      <c r="B855" s="135"/>
      <c r="C855" s="135"/>
      <c r="D855" s="135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</row>
    <row r="856">
      <c r="A856" s="135"/>
      <c r="B856" s="135"/>
      <c r="C856" s="135"/>
      <c r="D856" s="135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</row>
    <row r="857">
      <c r="A857" s="135"/>
      <c r="B857" s="135"/>
      <c r="C857" s="135"/>
      <c r="D857" s="135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</row>
    <row r="858">
      <c r="A858" s="135"/>
      <c r="B858" s="135"/>
      <c r="C858" s="135"/>
      <c r="D858" s="135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</row>
    <row r="859">
      <c r="A859" s="135"/>
      <c r="B859" s="135"/>
      <c r="C859" s="135"/>
      <c r="D859" s="135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</row>
    <row r="860">
      <c r="A860" s="135"/>
      <c r="B860" s="135"/>
      <c r="C860" s="135"/>
      <c r="D860" s="135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</row>
    <row r="861">
      <c r="A861" s="135"/>
      <c r="B861" s="135"/>
      <c r="C861" s="135"/>
      <c r="D861" s="135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</row>
    <row r="862">
      <c r="A862" s="135"/>
      <c r="B862" s="135"/>
      <c r="C862" s="135"/>
      <c r="D862" s="135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</row>
    <row r="863">
      <c r="A863" s="135"/>
      <c r="B863" s="135"/>
      <c r="C863" s="135"/>
      <c r="D863" s="135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</row>
    <row r="864">
      <c r="A864" s="135"/>
      <c r="B864" s="135"/>
      <c r="C864" s="135"/>
      <c r="D864" s="135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</row>
    <row r="865">
      <c r="A865" s="135"/>
      <c r="B865" s="135"/>
      <c r="C865" s="135"/>
      <c r="D865" s="135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</row>
    <row r="866">
      <c r="A866" s="135"/>
      <c r="B866" s="135"/>
      <c r="C866" s="135"/>
      <c r="D866" s="135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</row>
    <row r="867">
      <c r="A867" s="135"/>
      <c r="B867" s="135"/>
      <c r="C867" s="135"/>
      <c r="D867" s="135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</row>
    <row r="868">
      <c r="A868" s="135"/>
      <c r="B868" s="135"/>
      <c r="C868" s="135"/>
      <c r="D868" s="135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</row>
    <row r="869">
      <c r="A869" s="135"/>
      <c r="B869" s="135"/>
      <c r="C869" s="135"/>
      <c r="D869" s="135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</row>
    <row r="870">
      <c r="A870" s="135"/>
      <c r="B870" s="135"/>
      <c r="C870" s="135"/>
      <c r="D870" s="135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</row>
    <row r="871">
      <c r="A871" s="135"/>
      <c r="B871" s="135"/>
      <c r="C871" s="135"/>
      <c r="D871" s="135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</row>
    <row r="872">
      <c r="A872" s="135"/>
      <c r="B872" s="135"/>
      <c r="C872" s="135"/>
      <c r="D872" s="135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</row>
    <row r="873">
      <c r="A873" s="135"/>
      <c r="B873" s="135"/>
      <c r="C873" s="135"/>
      <c r="D873" s="135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</row>
    <row r="874">
      <c r="A874" s="135"/>
      <c r="B874" s="135"/>
      <c r="C874" s="135"/>
      <c r="D874" s="135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</row>
    <row r="875">
      <c r="A875" s="135"/>
      <c r="B875" s="135"/>
      <c r="C875" s="135"/>
      <c r="D875" s="135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</row>
    <row r="876">
      <c r="A876" s="135"/>
      <c r="B876" s="135"/>
      <c r="C876" s="135"/>
      <c r="D876" s="135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</row>
    <row r="877">
      <c r="A877" s="135"/>
      <c r="B877" s="135"/>
      <c r="C877" s="135"/>
      <c r="D877" s="135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</row>
    <row r="878">
      <c r="A878" s="135"/>
      <c r="B878" s="135"/>
      <c r="C878" s="135"/>
      <c r="D878" s="135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</row>
    <row r="879">
      <c r="A879" s="135"/>
      <c r="B879" s="135"/>
      <c r="C879" s="135"/>
      <c r="D879" s="135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</row>
    <row r="880">
      <c r="A880" s="135"/>
      <c r="B880" s="135"/>
      <c r="C880" s="135"/>
      <c r="D880" s="135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</row>
    <row r="881">
      <c r="A881" s="135"/>
      <c r="B881" s="135"/>
      <c r="C881" s="135"/>
      <c r="D881" s="135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</row>
    <row r="882">
      <c r="A882" s="135"/>
      <c r="B882" s="135"/>
      <c r="C882" s="135"/>
      <c r="D882" s="135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</row>
    <row r="883">
      <c r="A883" s="135"/>
      <c r="B883" s="135"/>
      <c r="C883" s="135"/>
      <c r="D883" s="135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</row>
    <row r="884">
      <c r="A884" s="135"/>
      <c r="B884" s="135"/>
      <c r="C884" s="135"/>
      <c r="D884" s="135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</row>
    <row r="885">
      <c r="A885" s="135"/>
      <c r="B885" s="135"/>
      <c r="C885" s="135"/>
      <c r="D885" s="135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</row>
    <row r="886">
      <c r="A886" s="135"/>
      <c r="B886" s="135"/>
      <c r="C886" s="135"/>
      <c r="D886" s="135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</row>
    <row r="887">
      <c r="A887" s="135"/>
      <c r="B887" s="135"/>
      <c r="C887" s="135"/>
      <c r="D887" s="135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</row>
    <row r="888">
      <c r="A888" s="135"/>
      <c r="B888" s="135"/>
      <c r="C888" s="135"/>
      <c r="D888" s="135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</row>
    <row r="889">
      <c r="A889" s="135"/>
      <c r="B889" s="135"/>
      <c r="C889" s="135"/>
      <c r="D889" s="135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</row>
    <row r="890">
      <c r="A890" s="135"/>
      <c r="B890" s="135"/>
      <c r="C890" s="135"/>
      <c r="D890" s="135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</row>
    <row r="891">
      <c r="A891" s="135"/>
      <c r="B891" s="135"/>
      <c r="C891" s="135"/>
      <c r="D891" s="135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</row>
    <row r="892">
      <c r="A892" s="135"/>
      <c r="B892" s="135"/>
      <c r="C892" s="135"/>
      <c r="D892" s="135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</row>
    <row r="893">
      <c r="A893" s="135"/>
      <c r="B893" s="135"/>
      <c r="C893" s="135"/>
      <c r="D893" s="135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</row>
    <row r="894">
      <c r="A894" s="135"/>
      <c r="B894" s="135"/>
      <c r="C894" s="135"/>
      <c r="D894" s="135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</row>
    <row r="895">
      <c r="A895" s="135"/>
      <c r="B895" s="135"/>
      <c r="C895" s="135"/>
      <c r="D895" s="135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</row>
    <row r="896">
      <c r="A896" s="135"/>
      <c r="B896" s="135"/>
      <c r="C896" s="135"/>
      <c r="D896" s="135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</row>
    <row r="897">
      <c r="A897" s="135"/>
      <c r="B897" s="135"/>
      <c r="C897" s="135"/>
      <c r="D897" s="135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</row>
    <row r="898">
      <c r="A898" s="135"/>
      <c r="B898" s="135"/>
      <c r="C898" s="135"/>
      <c r="D898" s="135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</row>
    <row r="899">
      <c r="A899" s="135"/>
      <c r="B899" s="135"/>
      <c r="C899" s="135"/>
      <c r="D899" s="135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</row>
    <row r="900">
      <c r="A900" s="135"/>
      <c r="B900" s="135"/>
      <c r="C900" s="135"/>
      <c r="D900" s="135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</row>
    <row r="901">
      <c r="A901" s="135"/>
      <c r="B901" s="135"/>
      <c r="C901" s="135"/>
      <c r="D901" s="135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</row>
    <row r="902">
      <c r="A902" s="135"/>
      <c r="B902" s="135"/>
      <c r="C902" s="135"/>
      <c r="D902" s="135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</row>
    <row r="903">
      <c r="A903" s="135"/>
      <c r="B903" s="135"/>
      <c r="C903" s="135"/>
      <c r="D903" s="135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</row>
    <row r="904">
      <c r="A904" s="135"/>
      <c r="B904" s="135"/>
      <c r="C904" s="135"/>
      <c r="D904" s="135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</row>
    <row r="905">
      <c r="A905" s="135"/>
      <c r="B905" s="135"/>
      <c r="C905" s="135"/>
      <c r="D905" s="135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</row>
    <row r="906">
      <c r="A906" s="135"/>
      <c r="B906" s="135"/>
      <c r="C906" s="135"/>
      <c r="D906" s="135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</row>
    <row r="907">
      <c r="A907" s="135"/>
      <c r="B907" s="135"/>
      <c r="C907" s="135"/>
      <c r="D907" s="135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</row>
    <row r="908">
      <c r="A908" s="135"/>
      <c r="B908" s="135"/>
      <c r="C908" s="135"/>
      <c r="D908" s="135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</row>
    <row r="909">
      <c r="A909" s="135"/>
      <c r="B909" s="135"/>
      <c r="C909" s="135"/>
      <c r="D909" s="135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</row>
    <row r="910">
      <c r="A910" s="135"/>
      <c r="B910" s="135"/>
      <c r="C910" s="135"/>
      <c r="D910" s="135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</row>
    <row r="911">
      <c r="A911" s="135"/>
      <c r="B911" s="135"/>
      <c r="C911" s="135"/>
      <c r="D911" s="135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</row>
    <row r="912">
      <c r="A912" s="135"/>
      <c r="B912" s="135"/>
      <c r="C912" s="135"/>
      <c r="D912" s="135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</row>
    <row r="913">
      <c r="A913" s="135"/>
      <c r="B913" s="135"/>
      <c r="C913" s="135"/>
      <c r="D913" s="135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</row>
    <row r="914">
      <c r="A914" s="135"/>
      <c r="B914" s="135"/>
      <c r="C914" s="135"/>
      <c r="D914" s="135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</row>
    <row r="915">
      <c r="A915" s="135"/>
      <c r="B915" s="135"/>
      <c r="C915" s="135"/>
      <c r="D915" s="135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</row>
    <row r="916">
      <c r="A916" s="135"/>
      <c r="B916" s="135"/>
      <c r="C916" s="135"/>
      <c r="D916" s="135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</row>
    <row r="917">
      <c r="A917" s="135"/>
      <c r="B917" s="135"/>
      <c r="C917" s="135"/>
      <c r="D917" s="135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</row>
    <row r="918">
      <c r="A918" s="135"/>
      <c r="B918" s="135"/>
      <c r="C918" s="135"/>
      <c r="D918" s="135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</row>
    <row r="919">
      <c r="A919" s="135"/>
      <c r="B919" s="135"/>
      <c r="C919" s="135"/>
      <c r="D919" s="135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</row>
    <row r="920">
      <c r="A920" s="135"/>
      <c r="B920" s="135"/>
      <c r="C920" s="135"/>
      <c r="D920" s="135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</row>
    <row r="921">
      <c r="A921" s="135"/>
      <c r="B921" s="135"/>
      <c r="C921" s="135"/>
      <c r="D921" s="135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</row>
    <row r="922">
      <c r="A922" s="135"/>
      <c r="B922" s="135"/>
      <c r="C922" s="135"/>
      <c r="D922" s="135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</row>
    <row r="923">
      <c r="A923" s="135"/>
      <c r="B923" s="135"/>
      <c r="C923" s="135"/>
      <c r="D923" s="135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</row>
    <row r="924">
      <c r="A924" s="135"/>
      <c r="B924" s="135"/>
      <c r="C924" s="135"/>
      <c r="D924" s="135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</row>
    <row r="925">
      <c r="A925" s="135"/>
      <c r="B925" s="135"/>
      <c r="C925" s="135"/>
      <c r="D925" s="135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</row>
    <row r="926">
      <c r="A926" s="135"/>
      <c r="B926" s="135"/>
      <c r="C926" s="135"/>
      <c r="D926" s="135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</row>
    <row r="927">
      <c r="A927" s="135"/>
      <c r="B927" s="135"/>
      <c r="C927" s="135"/>
      <c r="D927" s="135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</row>
    <row r="928">
      <c r="A928" s="135"/>
      <c r="B928" s="135"/>
      <c r="C928" s="135"/>
      <c r="D928" s="135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</row>
    <row r="929">
      <c r="A929" s="135"/>
      <c r="B929" s="135"/>
      <c r="C929" s="135"/>
      <c r="D929" s="135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</row>
    <row r="930">
      <c r="A930" s="135"/>
      <c r="B930" s="135"/>
      <c r="C930" s="135"/>
      <c r="D930" s="135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</row>
    <row r="931">
      <c r="A931" s="135"/>
      <c r="B931" s="135"/>
      <c r="C931" s="135"/>
      <c r="D931" s="135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</row>
    <row r="932">
      <c r="A932" s="135"/>
      <c r="B932" s="135"/>
      <c r="C932" s="135"/>
      <c r="D932" s="135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</row>
    <row r="933">
      <c r="A933" s="135"/>
      <c r="B933" s="135"/>
      <c r="C933" s="135"/>
      <c r="D933" s="135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</row>
    <row r="934">
      <c r="A934" s="135"/>
      <c r="B934" s="135"/>
      <c r="C934" s="135"/>
      <c r="D934" s="135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</row>
    <row r="935">
      <c r="A935" s="135"/>
      <c r="B935" s="135"/>
      <c r="C935" s="135"/>
      <c r="D935" s="135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</row>
    <row r="936">
      <c r="A936" s="135"/>
      <c r="B936" s="135"/>
      <c r="C936" s="135"/>
      <c r="D936" s="135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</row>
    <row r="937">
      <c r="A937" s="135"/>
      <c r="B937" s="135"/>
      <c r="C937" s="135"/>
      <c r="D937" s="135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</row>
    <row r="938">
      <c r="A938" s="135"/>
      <c r="B938" s="135"/>
      <c r="C938" s="135"/>
      <c r="D938" s="135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</row>
    <row r="939">
      <c r="A939" s="135"/>
      <c r="B939" s="135"/>
      <c r="C939" s="135"/>
      <c r="D939" s="135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</row>
    <row r="940">
      <c r="A940" s="135"/>
      <c r="B940" s="135"/>
      <c r="C940" s="135"/>
      <c r="D940" s="135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</row>
    <row r="941">
      <c r="A941" s="135"/>
      <c r="B941" s="135"/>
      <c r="C941" s="135"/>
      <c r="D941" s="135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</row>
    <row r="942">
      <c r="A942" s="135"/>
      <c r="B942" s="135"/>
      <c r="C942" s="135"/>
      <c r="D942" s="135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</row>
    <row r="943">
      <c r="A943" s="135"/>
      <c r="B943" s="135"/>
      <c r="C943" s="135"/>
      <c r="D943" s="135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</row>
    <row r="944">
      <c r="A944" s="135"/>
      <c r="B944" s="135"/>
      <c r="C944" s="135"/>
      <c r="D944" s="135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</row>
    <row r="945">
      <c r="A945" s="135"/>
      <c r="B945" s="135"/>
      <c r="C945" s="135"/>
      <c r="D945" s="135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</row>
    <row r="946">
      <c r="A946" s="135"/>
      <c r="B946" s="135"/>
      <c r="C946" s="135"/>
      <c r="D946" s="135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</row>
    <row r="947">
      <c r="A947" s="135"/>
      <c r="B947" s="135"/>
      <c r="C947" s="135"/>
      <c r="D947" s="135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</row>
    <row r="948">
      <c r="A948" s="135"/>
      <c r="B948" s="135"/>
      <c r="C948" s="135"/>
      <c r="D948" s="135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</row>
    <row r="949">
      <c r="A949" s="135"/>
      <c r="B949" s="135"/>
      <c r="C949" s="135"/>
      <c r="D949" s="135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</row>
    <row r="950">
      <c r="A950" s="135"/>
      <c r="B950" s="135"/>
      <c r="C950" s="135"/>
      <c r="D950" s="135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</row>
    <row r="951">
      <c r="A951" s="135"/>
      <c r="B951" s="135"/>
      <c r="C951" s="135"/>
      <c r="D951" s="135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</row>
    <row r="952">
      <c r="A952" s="135"/>
      <c r="B952" s="135"/>
      <c r="C952" s="135"/>
      <c r="D952" s="135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</row>
    <row r="953">
      <c r="A953" s="135"/>
      <c r="B953" s="135"/>
      <c r="C953" s="135"/>
      <c r="D953" s="135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</row>
    <row r="954">
      <c r="A954" s="135"/>
      <c r="B954" s="135"/>
      <c r="C954" s="135"/>
      <c r="D954" s="135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</row>
    <row r="955">
      <c r="A955" s="135"/>
      <c r="B955" s="135"/>
      <c r="C955" s="135"/>
      <c r="D955" s="135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</row>
    <row r="956">
      <c r="A956" s="135"/>
      <c r="B956" s="135"/>
      <c r="C956" s="135"/>
      <c r="D956" s="135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</row>
    <row r="957">
      <c r="A957" s="135"/>
      <c r="B957" s="135"/>
      <c r="C957" s="135"/>
      <c r="D957" s="135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</row>
    <row r="958">
      <c r="A958" s="135"/>
      <c r="B958" s="135"/>
      <c r="C958" s="135"/>
      <c r="D958" s="135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</row>
    <row r="959">
      <c r="A959" s="135"/>
      <c r="B959" s="135"/>
      <c r="C959" s="135"/>
      <c r="D959" s="135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</row>
    <row r="960">
      <c r="A960" s="135"/>
      <c r="B960" s="135"/>
      <c r="C960" s="135"/>
      <c r="D960" s="135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</row>
    <row r="961">
      <c r="A961" s="135"/>
      <c r="B961" s="135"/>
      <c r="C961" s="135"/>
      <c r="D961" s="135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</row>
    <row r="962">
      <c r="A962" s="135"/>
      <c r="B962" s="135"/>
      <c r="C962" s="135"/>
      <c r="D962" s="135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</row>
    <row r="963">
      <c r="A963" s="135"/>
      <c r="B963" s="135"/>
      <c r="C963" s="135"/>
      <c r="D963" s="135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</row>
    <row r="964">
      <c r="A964" s="135"/>
      <c r="B964" s="135"/>
      <c r="C964" s="135"/>
      <c r="D964" s="135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</row>
    <row r="965">
      <c r="A965" s="135"/>
      <c r="B965" s="135"/>
      <c r="C965" s="135"/>
      <c r="D965" s="135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</row>
    <row r="966">
      <c r="A966" s="135"/>
      <c r="B966" s="135"/>
      <c r="C966" s="135"/>
      <c r="D966" s="135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</row>
    <row r="967">
      <c r="A967" s="135"/>
      <c r="B967" s="135"/>
      <c r="C967" s="135"/>
      <c r="D967" s="135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</row>
    <row r="968">
      <c r="A968" s="135"/>
      <c r="B968" s="135"/>
      <c r="C968" s="135"/>
      <c r="D968" s="135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</row>
    <row r="969">
      <c r="A969" s="135"/>
      <c r="B969" s="135"/>
      <c r="C969" s="135"/>
      <c r="D969" s="135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</row>
    <row r="970">
      <c r="A970" s="135"/>
      <c r="B970" s="135"/>
      <c r="C970" s="135"/>
      <c r="D970" s="135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</row>
    <row r="971">
      <c r="A971" s="135"/>
      <c r="B971" s="135"/>
      <c r="C971" s="135"/>
      <c r="D971" s="135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</row>
    <row r="972">
      <c r="A972" s="135"/>
      <c r="B972" s="135"/>
      <c r="C972" s="135"/>
      <c r="D972" s="135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</row>
    <row r="973">
      <c r="A973" s="135"/>
      <c r="B973" s="135"/>
      <c r="C973" s="135"/>
      <c r="D973" s="135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</row>
    <row r="974">
      <c r="A974" s="135"/>
      <c r="B974" s="135"/>
      <c r="C974" s="135"/>
      <c r="D974" s="135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</row>
    <row r="975">
      <c r="A975" s="135"/>
      <c r="B975" s="135"/>
      <c r="C975" s="135"/>
      <c r="D975" s="135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</row>
    <row r="976">
      <c r="A976" s="135"/>
      <c r="B976" s="135"/>
      <c r="C976" s="135"/>
      <c r="D976" s="135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</row>
    <row r="977">
      <c r="A977" s="135"/>
      <c r="B977" s="135"/>
      <c r="C977" s="135"/>
      <c r="D977" s="135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</row>
    <row r="978">
      <c r="A978" s="135"/>
      <c r="B978" s="135"/>
      <c r="C978" s="135"/>
      <c r="D978" s="135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</row>
    <row r="979">
      <c r="A979" s="135"/>
      <c r="B979" s="135"/>
      <c r="C979" s="135"/>
      <c r="D979" s="135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</row>
    <row r="980">
      <c r="A980" s="135"/>
      <c r="B980" s="135"/>
      <c r="C980" s="135"/>
      <c r="D980" s="135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</row>
    <row r="981">
      <c r="A981" s="135"/>
      <c r="B981" s="135"/>
      <c r="C981" s="135"/>
      <c r="D981" s="135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</row>
    <row r="982">
      <c r="A982" s="135"/>
      <c r="B982" s="135"/>
      <c r="C982" s="135"/>
      <c r="D982" s="135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</row>
    <row r="983">
      <c r="A983" s="135"/>
      <c r="B983" s="135"/>
      <c r="C983" s="135"/>
      <c r="D983" s="135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</row>
    <row r="984">
      <c r="A984" s="135"/>
      <c r="B984" s="135"/>
      <c r="C984" s="135"/>
      <c r="D984" s="135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</row>
    <row r="985">
      <c r="A985" s="135"/>
      <c r="B985" s="135"/>
      <c r="C985" s="135"/>
      <c r="D985" s="135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</row>
    <row r="986">
      <c r="A986" s="135"/>
      <c r="B986" s="135"/>
      <c r="C986" s="135"/>
      <c r="D986" s="135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</row>
    <row r="987">
      <c r="A987" s="135"/>
      <c r="B987" s="135"/>
      <c r="C987" s="135"/>
      <c r="D987" s="135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</row>
    <row r="988">
      <c r="A988" s="135"/>
      <c r="B988" s="135"/>
      <c r="C988" s="135"/>
      <c r="D988" s="135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</row>
    <row r="989">
      <c r="A989" s="135"/>
      <c r="B989" s="135"/>
      <c r="C989" s="135"/>
      <c r="D989" s="135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</row>
    <row r="990">
      <c r="A990" s="135"/>
      <c r="B990" s="135"/>
      <c r="C990" s="135"/>
      <c r="D990" s="135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</row>
    <row r="991">
      <c r="A991" s="135"/>
      <c r="B991" s="135"/>
      <c r="C991" s="135"/>
      <c r="D991" s="135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</row>
    <row r="992">
      <c r="A992" s="135"/>
      <c r="B992" s="135"/>
      <c r="C992" s="135"/>
      <c r="D992" s="135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</row>
    <row r="993">
      <c r="A993" s="135"/>
      <c r="B993" s="135"/>
      <c r="C993" s="135"/>
      <c r="D993" s="135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</row>
    <row r="994">
      <c r="A994" s="135"/>
      <c r="B994" s="135"/>
      <c r="C994" s="135"/>
      <c r="D994" s="135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</row>
    <row r="995">
      <c r="A995" s="135"/>
      <c r="B995" s="135"/>
      <c r="C995" s="135"/>
      <c r="D995" s="135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</row>
    <row r="996">
      <c r="A996" s="135"/>
      <c r="B996" s="135"/>
      <c r="C996" s="135"/>
      <c r="D996" s="135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</row>
    <row r="997">
      <c r="A997" s="135"/>
      <c r="B997" s="135"/>
      <c r="C997" s="135"/>
      <c r="D997" s="135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</row>
    <row r="998">
      <c r="A998" s="135"/>
      <c r="B998" s="135"/>
      <c r="C998" s="135"/>
      <c r="D998" s="135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</row>
    <row r="999">
      <c r="A999" s="135"/>
      <c r="B999" s="135"/>
      <c r="C999" s="135"/>
      <c r="D999" s="135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</row>
    <row r="1000">
      <c r="A1000" s="135"/>
      <c r="B1000" s="135"/>
      <c r="C1000" s="135"/>
      <c r="D1000" s="135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  <c r="AC1000" s="136"/>
      <c r="AD1000" s="136"/>
      <c r="AE1000" s="136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</row>
    <row r="1001">
      <c r="A1001" s="135"/>
      <c r="B1001" s="135"/>
      <c r="C1001" s="135"/>
      <c r="D1001" s="135"/>
      <c r="E1001" s="136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36"/>
      <c r="X1001" s="136"/>
      <c r="Y1001" s="136"/>
      <c r="Z1001" s="136"/>
      <c r="AA1001" s="136"/>
      <c r="AB1001" s="136"/>
      <c r="AC1001" s="136"/>
      <c r="AD1001" s="136"/>
      <c r="AE1001" s="136"/>
      <c r="AF1001" s="136"/>
      <c r="AG1001" s="136"/>
      <c r="AH1001" s="136"/>
      <c r="AI1001" s="136"/>
      <c r="AJ1001" s="136"/>
      <c r="AK1001" s="136"/>
      <c r="AL1001" s="136"/>
      <c r="AM1001" s="136"/>
      <c r="AN1001" s="136"/>
      <c r="AO1001" s="136"/>
    </row>
    <row r="1002">
      <c r="A1002" s="135"/>
      <c r="B1002" s="135"/>
      <c r="C1002" s="135"/>
      <c r="D1002" s="135"/>
      <c r="E1002" s="136"/>
      <c r="F1002" s="136"/>
      <c r="G1002" s="136"/>
      <c r="H1002" s="136"/>
      <c r="I1002" s="136"/>
      <c r="J1002" s="136"/>
      <c r="K1002" s="136"/>
      <c r="L1002" s="136"/>
      <c r="M1002" s="136"/>
      <c r="N1002" s="136"/>
      <c r="O1002" s="136"/>
      <c r="P1002" s="136"/>
      <c r="Q1002" s="136"/>
      <c r="R1002" s="136"/>
      <c r="S1002" s="136"/>
      <c r="T1002" s="136"/>
      <c r="U1002" s="136"/>
      <c r="V1002" s="136"/>
      <c r="W1002" s="136"/>
      <c r="X1002" s="136"/>
      <c r="Y1002" s="136"/>
      <c r="Z1002" s="136"/>
      <c r="AA1002" s="136"/>
      <c r="AB1002" s="136"/>
      <c r="AC1002" s="136"/>
      <c r="AD1002" s="136"/>
      <c r="AE1002" s="136"/>
      <c r="AF1002" s="136"/>
      <c r="AG1002" s="136"/>
      <c r="AH1002" s="136"/>
      <c r="AI1002" s="136"/>
      <c r="AJ1002" s="136"/>
      <c r="AK1002" s="136"/>
      <c r="AL1002" s="136"/>
      <c r="AM1002" s="136"/>
      <c r="AN1002" s="136"/>
      <c r="AO1002" s="136"/>
    </row>
    <row r="1003">
      <c r="A1003" s="135"/>
      <c r="B1003" s="135"/>
      <c r="C1003" s="135"/>
      <c r="D1003" s="135"/>
      <c r="E1003" s="136"/>
      <c r="F1003" s="136"/>
      <c r="G1003" s="136"/>
      <c r="H1003" s="136"/>
      <c r="I1003" s="136"/>
      <c r="J1003" s="136"/>
      <c r="K1003" s="136"/>
      <c r="L1003" s="136"/>
      <c r="M1003" s="136"/>
      <c r="N1003" s="136"/>
      <c r="O1003" s="136"/>
      <c r="P1003" s="136"/>
      <c r="Q1003" s="136"/>
      <c r="R1003" s="136"/>
      <c r="S1003" s="136"/>
      <c r="T1003" s="136"/>
      <c r="U1003" s="136"/>
      <c r="V1003" s="136"/>
      <c r="W1003" s="136"/>
      <c r="X1003" s="136"/>
      <c r="Y1003" s="136"/>
      <c r="Z1003" s="136"/>
      <c r="AA1003" s="136"/>
      <c r="AB1003" s="136"/>
      <c r="AC1003" s="136"/>
      <c r="AD1003" s="136"/>
      <c r="AE1003" s="136"/>
      <c r="AF1003" s="136"/>
      <c r="AG1003" s="136"/>
      <c r="AH1003" s="136"/>
      <c r="AI1003" s="136"/>
      <c r="AJ1003" s="136"/>
      <c r="AK1003" s="136"/>
      <c r="AL1003" s="136"/>
      <c r="AM1003" s="136"/>
      <c r="AN1003" s="136"/>
      <c r="AO1003" s="136"/>
    </row>
    <row r="1004">
      <c r="A1004" s="135"/>
      <c r="B1004" s="135"/>
      <c r="C1004" s="135"/>
      <c r="D1004" s="135"/>
      <c r="E1004" s="136"/>
      <c r="F1004" s="136"/>
      <c r="G1004" s="136"/>
      <c r="H1004" s="136"/>
      <c r="I1004" s="136"/>
      <c r="J1004" s="136"/>
      <c r="K1004" s="136"/>
      <c r="L1004" s="136"/>
      <c r="M1004" s="136"/>
      <c r="N1004" s="136"/>
      <c r="O1004" s="136"/>
      <c r="P1004" s="136"/>
      <c r="Q1004" s="136"/>
      <c r="R1004" s="136"/>
      <c r="S1004" s="136"/>
      <c r="T1004" s="136"/>
      <c r="U1004" s="136"/>
      <c r="V1004" s="136"/>
      <c r="W1004" s="136"/>
      <c r="X1004" s="136"/>
      <c r="Y1004" s="136"/>
      <c r="Z1004" s="136"/>
      <c r="AA1004" s="136"/>
      <c r="AB1004" s="136"/>
      <c r="AC1004" s="136"/>
      <c r="AD1004" s="136"/>
      <c r="AE1004" s="136"/>
      <c r="AF1004" s="136"/>
      <c r="AG1004" s="136"/>
      <c r="AH1004" s="136"/>
      <c r="AI1004" s="136"/>
      <c r="AJ1004" s="136"/>
      <c r="AK1004" s="136"/>
      <c r="AL1004" s="136"/>
      <c r="AM1004" s="136"/>
      <c r="AN1004" s="136"/>
      <c r="AO1004" s="136"/>
    </row>
    <row r="1005">
      <c r="A1005" s="135"/>
      <c r="B1005" s="135"/>
      <c r="C1005" s="135"/>
      <c r="D1005" s="135"/>
      <c r="E1005" s="136"/>
      <c r="F1005" s="136"/>
      <c r="G1005" s="136"/>
      <c r="H1005" s="136"/>
      <c r="I1005" s="136"/>
      <c r="J1005" s="136"/>
      <c r="K1005" s="136"/>
      <c r="L1005" s="136"/>
      <c r="M1005" s="136"/>
      <c r="N1005" s="136"/>
      <c r="O1005" s="136"/>
      <c r="P1005" s="136"/>
      <c r="Q1005" s="136"/>
      <c r="R1005" s="136"/>
      <c r="S1005" s="136"/>
      <c r="T1005" s="136"/>
      <c r="U1005" s="136"/>
      <c r="V1005" s="136"/>
      <c r="W1005" s="136"/>
      <c r="X1005" s="136"/>
      <c r="Y1005" s="136"/>
      <c r="Z1005" s="136"/>
      <c r="AA1005" s="136"/>
      <c r="AB1005" s="136"/>
      <c r="AC1005" s="136"/>
      <c r="AD1005" s="136"/>
      <c r="AE1005" s="136"/>
      <c r="AF1005" s="136"/>
      <c r="AG1005" s="136"/>
      <c r="AH1005" s="136"/>
      <c r="AI1005" s="136"/>
      <c r="AJ1005" s="136"/>
      <c r="AK1005" s="136"/>
      <c r="AL1005" s="136"/>
      <c r="AM1005" s="136"/>
      <c r="AN1005" s="136"/>
      <c r="AO1005" s="136"/>
    </row>
    <row r="1006">
      <c r="A1006" s="135"/>
      <c r="B1006" s="135"/>
      <c r="C1006" s="135"/>
      <c r="D1006" s="135"/>
      <c r="E1006" s="136"/>
      <c r="F1006" s="136"/>
      <c r="G1006" s="136"/>
      <c r="H1006" s="136"/>
      <c r="I1006" s="136"/>
      <c r="J1006" s="136"/>
      <c r="K1006" s="136"/>
      <c r="L1006" s="136"/>
      <c r="M1006" s="136"/>
      <c r="N1006" s="136"/>
      <c r="O1006" s="136"/>
      <c r="P1006" s="136"/>
      <c r="Q1006" s="136"/>
      <c r="R1006" s="136"/>
      <c r="S1006" s="136"/>
      <c r="T1006" s="136"/>
      <c r="U1006" s="136"/>
      <c r="V1006" s="136"/>
      <c r="W1006" s="136"/>
      <c r="X1006" s="136"/>
      <c r="Y1006" s="136"/>
      <c r="Z1006" s="136"/>
      <c r="AA1006" s="136"/>
      <c r="AB1006" s="136"/>
      <c r="AC1006" s="136"/>
      <c r="AD1006" s="136"/>
      <c r="AE1006" s="136"/>
      <c r="AF1006" s="136"/>
      <c r="AG1006" s="136"/>
      <c r="AH1006" s="136"/>
      <c r="AI1006" s="136"/>
      <c r="AJ1006" s="136"/>
      <c r="AK1006" s="136"/>
      <c r="AL1006" s="136"/>
      <c r="AM1006" s="136"/>
      <c r="AN1006" s="136"/>
      <c r="AO1006" s="136"/>
    </row>
    <row r="1007">
      <c r="A1007" s="135"/>
      <c r="B1007" s="135"/>
      <c r="C1007" s="135"/>
      <c r="D1007" s="135"/>
      <c r="E1007" s="136"/>
      <c r="F1007" s="136"/>
      <c r="G1007" s="136"/>
      <c r="H1007" s="136"/>
      <c r="I1007" s="136"/>
      <c r="J1007" s="136"/>
      <c r="K1007" s="136"/>
      <c r="L1007" s="136"/>
      <c r="M1007" s="136"/>
      <c r="N1007" s="136"/>
      <c r="O1007" s="136"/>
      <c r="P1007" s="136"/>
      <c r="Q1007" s="136"/>
      <c r="R1007" s="136"/>
      <c r="S1007" s="136"/>
      <c r="T1007" s="136"/>
      <c r="U1007" s="136"/>
      <c r="V1007" s="136"/>
      <c r="W1007" s="136"/>
      <c r="X1007" s="136"/>
      <c r="Y1007" s="136"/>
      <c r="Z1007" s="136"/>
      <c r="AA1007" s="136"/>
      <c r="AB1007" s="136"/>
      <c r="AC1007" s="136"/>
      <c r="AD1007" s="136"/>
      <c r="AE1007" s="136"/>
      <c r="AF1007" s="136"/>
      <c r="AG1007" s="136"/>
      <c r="AH1007" s="136"/>
      <c r="AI1007" s="136"/>
      <c r="AJ1007" s="136"/>
      <c r="AK1007" s="136"/>
      <c r="AL1007" s="136"/>
      <c r="AM1007" s="136"/>
      <c r="AN1007" s="136"/>
      <c r="AO1007" s="136"/>
    </row>
    <row r="1008">
      <c r="A1008" s="135"/>
      <c r="B1008" s="135"/>
      <c r="C1008" s="135"/>
      <c r="D1008" s="135"/>
      <c r="E1008" s="136"/>
      <c r="F1008" s="136"/>
      <c r="G1008" s="136"/>
      <c r="H1008" s="136"/>
      <c r="I1008" s="136"/>
      <c r="J1008" s="136"/>
      <c r="K1008" s="136"/>
      <c r="L1008" s="136"/>
      <c r="M1008" s="136"/>
      <c r="N1008" s="136"/>
      <c r="O1008" s="136"/>
      <c r="P1008" s="136"/>
      <c r="Q1008" s="136"/>
      <c r="R1008" s="136"/>
      <c r="S1008" s="136"/>
      <c r="T1008" s="136"/>
      <c r="U1008" s="136"/>
      <c r="V1008" s="136"/>
      <c r="W1008" s="136"/>
      <c r="X1008" s="136"/>
      <c r="Y1008" s="136"/>
      <c r="Z1008" s="136"/>
      <c r="AA1008" s="136"/>
      <c r="AB1008" s="136"/>
      <c r="AC1008" s="136"/>
      <c r="AD1008" s="136"/>
      <c r="AE1008" s="136"/>
      <c r="AF1008" s="136"/>
      <c r="AG1008" s="136"/>
      <c r="AH1008" s="136"/>
      <c r="AI1008" s="136"/>
      <c r="AJ1008" s="136"/>
      <c r="AK1008" s="136"/>
      <c r="AL1008" s="136"/>
      <c r="AM1008" s="136"/>
      <c r="AN1008" s="136"/>
      <c r="AO1008" s="136"/>
    </row>
    <row r="1009">
      <c r="A1009" s="135"/>
      <c r="B1009" s="135"/>
      <c r="C1009" s="135"/>
      <c r="D1009" s="135"/>
      <c r="E1009" s="136"/>
      <c r="F1009" s="136"/>
      <c r="G1009" s="136"/>
      <c r="H1009" s="136"/>
      <c r="I1009" s="136"/>
      <c r="J1009" s="136"/>
      <c r="K1009" s="136"/>
      <c r="L1009" s="136"/>
      <c r="M1009" s="136"/>
      <c r="N1009" s="136"/>
      <c r="O1009" s="136"/>
      <c r="P1009" s="136"/>
      <c r="Q1009" s="136"/>
      <c r="R1009" s="136"/>
      <c r="S1009" s="136"/>
      <c r="T1009" s="136"/>
      <c r="U1009" s="136"/>
      <c r="V1009" s="136"/>
      <c r="W1009" s="136"/>
      <c r="X1009" s="136"/>
      <c r="Y1009" s="136"/>
      <c r="Z1009" s="136"/>
      <c r="AA1009" s="136"/>
      <c r="AB1009" s="136"/>
      <c r="AC1009" s="136"/>
      <c r="AD1009" s="136"/>
      <c r="AE1009" s="136"/>
      <c r="AF1009" s="136"/>
      <c r="AG1009" s="136"/>
      <c r="AH1009" s="136"/>
      <c r="AI1009" s="136"/>
      <c r="AJ1009" s="136"/>
      <c r="AK1009" s="136"/>
      <c r="AL1009" s="136"/>
      <c r="AM1009" s="136"/>
      <c r="AN1009" s="136"/>
      <c r="AO1009" s="136"/>
    </row>
    <row r="1010">
      <c r="A1010" s="135"/>
      <c r="B1010" s="135"/>
      <c r="C1010" s="135"/>
      <c r="D1010" s="135"/>
      <c r="E1010" s="136"/>
      <c r="F1010" s="136"/>
      <c r="G1010" s="136"/>
      <c r="H1010" s="136"/>
      <c r="I1010" s="136"/>
      <c r="J1010" s="136"/>
      <c r="K1010" s="136"/>
      <c r="L1010" s="136"/>
      <c r="M1010" s="136"/>
      <c r="N1010" s="136"/>
      <c r="O1010" s="136"/>
      <c r="P1010" s="136"/>
      <c r="Q1010" s="136"/>
      <c r="R1010" s="136"/>
      <c r="S1010" s="136"/>
      <c r="T1010" s="136"/>
      <c r="U1010" s="136"/>
      <c r="V1010" s="136"/>
      <c r="W1010" s="136"/>
      <c r="X1010" s="136"/>
      <c r="Y1010" s="136"/>
      <c r="Z1010" s="136"/>
      <c r="AA1010" s="136"/>
      <c r="AB1010" s="136"/>
      <c r="AC1010" s="136"/>
      <c r="AD1010" s="136"/>
      <c r="AE1010" s="136"/>
      <c r="AF1010" s="136"/>
      <c r="AG1010" s="136"/>
      <c r="AH1010" s="136"/>
      <c r="AI1010" s="136"/>
      <c r="AJ1010" s="136"/>
      <c r="AK1010" s="136"/>
      <c r="AL1010" s="136"/>
      <c r="AM1010" s="136"/>
      <c r="AN1010" s="136"/>
      <c r="AO1010" s="136"/>
    </row>
    <row r="1011">
      <c r="A1011" s="135"/>
      <c r="B1011" s="135"/>
      <c r="C1011" s="135"/>
      <c r="D1011" s="135"/>
      <c r="E1011" s="136"/>
      <c r="F1011" s="136"/>
      <c r="G1011" s="136"/>
      <c r="H1011" s="136"/>
      <c r="I1011" s="136"/>
      <c r="J1011" s="136"/>
      <c r="K1011" s="136"/>
      <c r="L1011" s="136"/>
      <c r="M1011" s="136"/>
      <c r="N1011" s="136"/>
      <c r="O1011" s="136"/>
      <c r="P1011" s="136"/>
      <c r="Q1011" s="136"/>
      <c r="R1011" s="136"/>
      <c r="S1011" s="136"/>
      <c r="T1011" s="136"/>
      <c r="U1011" s="136"/>
      <c r="V1011" s="136"/>
      <c r="W1011" s="136"/>
      <c r="X1011" s="136"/>
      <c r="Y1011" s="136"/>
      <c r="Z1011" s="136"/>
      <c r="AA1011" s="136"/>
      <c r="AB1011" s="136"/>
      <c r="AC1011" s="136"/>
      <c r="AD1011" s="136"/>
      <c r="AE1011" s="136"/>
      <c r="AF1011" s="136"/>
      <c r="AG1011" s="136"/>
      <c r="AH1011" s="136"/>
      <c r="AI1011" s="136"/>
      <c r="AJ1011" s="136"/>
      <c r="AK1011" s="136"/>
      <c r="AL1011" s="136"/>
      <c r="AM1011" s="136"/>
      <c r="AN1011" s="136"/>
      <c r="AO1011" s="136"/>
    </row>
    <row r="1012">
      <c r="A1012" s="135"/>
      <c r="B1012" s="135"/>
      <c r="C1012" s="135"/>
      <c r="D1012" s="135"/>
      <c r="E1012" s="136"/>
      <c r="F1012" s="136"/>
      <c r="G1012" s="136"/>
      <c r="H1012" s="136"/>
      <c r="I1012" s="136"/>
      <c r="J1012" s="136"/>
      <c r="K1012" s="136"/>
      <c r="L1012" s="136"/>
      <c r="M1012" s="136"/>
      <c r="N1012" s="136"/>
      <c r="O1012" s="136"/>
      <c r="P1012" s="136"/>
      <c r="Q1012" s="136"/>
      <c r="R1012" s="136"/>
      <c r="S1012" s="136"/>
      <c r="T1012" s="136"/>
      <c r="U1012" s="136"/>
      <c r="V1012" s="136"/>
      <c r="W1012" s="136"/>
      <c r="X1012" s="136"/>
      <c r="Y1012" s="136"/>
      <c r="Z1012" s="136"/>
      <c r="AA1012" s="136"/>
      <c r="AB1012" s="136"/>
      <c r="AC1012" s="136"/>
      <c r="AD1012" s="136"/>
      <c r="AE1012" s="136"/>
      <c r="AF1012" s="136"/>
      <c r="AG1012" s="136"/>
      <c r="AH1012" s="136"/>
      <c r="AI1012" s="136"/>
      <c r="AJ1012" s="136"/>
      <c r="AK1012" s="136"/>
      <c r="AL1012" s="136"/>
      <c r="AM1012" s="136"/>
      <c r="AN1012" s="136"/>
      <c r="AO1012" s="136"/>
    </row>
    <row r="1013">
      <c r="A1013" s="135"/>
      <c r="B1013" s="135"/>
      <c r="C1013" s="135"/>
      <c r="D1013" s="135"/>
      <c r="E1013" s="136"/>
      <c r="F1013" s="136"/>
      <c r="G1013" s="136"/>
      <c r="H1013" s="136"/>
      <c r="I1013" s="136"/>
      <c r="J1013" s="136"/>
      <c r="K1013" s="136"/>
      <c r="L1013" s="136"/>
      <c r="M1013" s="136"/>
      <c r="N1013" s="136"/>
      <c r="O1013" s="136"/>
      <c r="P1013" s="136"/>
      <c r="Q1013" s="136"/>
      <c r="R1013" s="136"/>
      <c r="S1013" s="136"/>
      <c r="T1013" s="136"/>
      <c r="U1013" s="136"/>
      <c r="V1013" s="136"/>
      <c r="W1013" s="136"/>
      <c r="X1013" s="136"/>
      <c r="Y1013" s="136"/>
      <c r="Z1013" s="136"/>
      <c r="AA1013" s="136"/>
      <c r="AB1013" s="136"/>
      <c r="AC1013" s="136"/>
      <c r="AD1013" s="136"/>
      <c r="AE1013" s="136"/>
      <c r="AF1013" s="136"/>
      <c r="AG1013" s="136"/>
      <c r="AH1013" s="136"/>
      <c r="AI1013" s="136"/>
      <c r="AJ1013" s="136"/>
      <c r="AK1013" s="136"/>
      <c r="AL1013" s="136"/>
      <c r="AM1013" s="136"/>
      <c r="AN1013" s="136"/>
      <c r="AO1013" s="136"/>
    </row>
    <row r="1014">
      <c r="A1014" s="135"/>
      <c r="B1014" s="135"/>
      <c r="C1014" s="135"/>
      <c r="D1014" s="135"/>
      <c r="E1014" s="136"/>
      <c r="F1014" s="136"/>
      <c r="G1014" s="136"/>
      <c r="H1014" s="136"/>
      <c r="I1014" s="136"/>
      <c r="J1014" s="136"/>
      <c r="K1014" s="136"/>
      <c r="L1014" s="136"/>
      <c r="M1014" s="136"/>
      <c r="N1014" s="136"/>
      <c r="O1014" s="136"/>
      <c r="P1014" s="136"/>
      <c r="Q1014" s="136"/>
      <c r="R1014" s="136"/>
      <c r="S1014" s="136"/>
      <c r="T1014" s="136"/>
      <c r="U1014" s="136"/>
      <c r="V1014" s="136"/>
      <c r="W1014" s="136"/>
      <c r="X1014" s="136"/>
      <c r="Y1014" s="136"/>
      <c r="Z1014" s="136"/>
      <c r="AA1014" s="136"/>
      <c r="AB1014" s="136"/>
      <c r="AC1014" s="136"/>
      <c r="AD1014" s="136"/>
      <c r="AE1014" s="136"/>
      <c r="AF1014" s="136"/>
      <c r="AG1014" s="136"/>
      <c r="AH1014" s="136"/>
      <c r="AI1014" s="136"/>
      <c r="AJ1014" s="136"/>
      <c r="AK1014" s="136"/>
      <c r="AL1014" s="136"/>
      <c r="AM1014" s="136"/>
      <c r="AN1014" s="136"/>
      <c r="AO1014" s="136"/>
    </row>
    <row r="1015">
      <c r="A1015" s="135"/>
      <c r="B1015" s="135"/>
      <c r="C1015" s="135"/>
      <c r="D1015" s="135"/>
      <c r="E1015" s="136"/>
      <c r="F1015" s="136"/>
      <c r="G1015" s="136"/>
      <c r="H1015" s="136"/>
      <c r="I1015" s="136"/>
      <c r="J1015" s="136"/>
      <c r="K1015" s="136"/>
      <c r="L1015" s="136"/>
      <c r="M1015" s="136"/>
      <c r="N1015" s="136"/>
      <c r="O1015" s="136"/>
      <c r="P1015" s="136"/>
      <c r="Q1015" s="136"/>
      <c r="R1015" s="136"/>
      <c r="S1015" s="136"/>
      <c r="T1015" s="136"/>
      <c r="U1015" s="136"/>
      <c r="V1015" s="136"/>
      <c r="W1015" s="136"/>
      <c r="X1015" s="136"/>
      <c r="Y1015" s="136"/>
      <c r="Z1015" s="136"/>
      <c r="AA1015" s="136"/>
      <c r="AB1015" s="136"/>
      <c r="AC1015" s="136"/>
      <c r="AD1015" s="136"/>
      <c r="AE1015" s="136"/>
      <c r="AF1015" s="136"/>
      <c r="AG1015" s="136"/>
      <c r="AH1015" s="136"/>
      <c r="AI1015" s="136"/>
      <c r="AJ1015" s="136"/>
      <c r="AK1015" s="136"/>
      <c r="AL1015" s="136"/>
      <c r="AM1015" s="136"/>
      <c r="AN1015" s="136"/>
      <c r="AO1015" s="136"/>
    </row>
    <row r="1016">
      <c r="A1016" s="135"/>
      <c r="B1016" s="135"/>
      <c r="C1016" s="135"/>
      <c r="D1016" s="135"/>
      <c r="E1016" s="136"/>
      <c r="F1016" s="136"/>
      <c r="G1016" s="136"/>
      <c r="H1016" s="136"/>
      <c r="I1016" s="136"/>
      <c r="J1016" s="136"/>
      <c r="K1016" s="136"/>
      <c r="L1016" s="136"/>
      <c r="M1016" s="136"/>
      <c r="N1016" s="136"/>
      <c r="O1016" s="136"/>
      <c r="P1016" s="136"/>
      <c r="Q1016" s="136"/>
      <c r="R1016" s="136"/>
      <c r="S1016" s="136"/>
      <c r="T1016" s="136"/>
      <c r="U1016" s="136"/>
      <c r="V1016" s="136"/>
      <c r="W1016" s="136"/>
      <c r="X1016" s="136"/>
      <c r="Y1016" s="136"/>
      <c r="Z1016" s="136"/>
      <c r="AA1016" s="136"/>
      <c r="AB1016" s="136"/>
      <c r="AC1016" s="136"/>
      <c r="AD1016" s="136"/>
      <c r="AE1016" s="136"/>
      <c r="AF1016" s="136"/>
      <c r="AG1016" s="136"/>
      <c r="AH1016" s="136"/>
      <c r="AI1016" s="136"/>
      <c r="AJ1016" s="136"/>
      <c r="AK1016" s="136"/>
      <c r="AL1016" s="136"/>
      <c r="AM1016" s="136"/>
      <c r="AN1016" s="136"/>
      <c r="AO1016" s="136"/>
    </row>
    <row r="1017">
      <c r="A1017" s="135"/>
      <c r="B1017" s="135"/>
      <c r="C1017" s="135"/>
      <c r="D1017" s="135"/>
      <c r="E1017" s="136"/>
      <c r="F1017" s="136"/>
      <c r="G1017" s="136"/>
      <c r="H1017" s="136"/>
      <c r="I1017" s="136"/>
      <c r="J1017" s="136"/>
      <c r="K1017" s="136"/>
      <c r="L1017" s="136"/>
      <c r="M1017" s="136"/>
      <c r="N1017" s="136"/>
      <c r="O1017" s="136"/>
      <c r="P1017" s="136"/>
      <c r="Q1017" s="136"/>
      <c r="R1017" s="136"/>
      <c r="S1017" s="136"/>
      <c r="T1017" s="136"/>
      <c r="U1017" s="136"/>
      <c r="V1017" s="136"/>
      <c r="W1017" s="136"/>
      <c r="X1017" s="136"/>
      <c r="Y1017" s="136"/>
      <c r="Z1017" s="136"/>
      <c r="AA1017" s="136"/>
      <c r="AB1017" s="136"/>
      <c r="AC1017" s="136"/>
      <c r="AD1017" s="136"/>
      <c r="AE1017" s="136"/>
      <c r="AF1017" s="136"/>
      <c r="AG1017" s="136"/>
      <c r="AH1017" s="136"/>
      <c r="AI1017" s="136"/>
      <c r="AJ1017" s="136"/>
      <c r="AK1017" s="136"/>
      <c r="AL1017" s="136"/>
      <c r="AM1017" s="136"/>
      <c r="AN1017" s="136"/>
      <c r="AO1017" s="136"/>
    </row>
    <row r="1018">
      <c r="A1018" s="135"/>
      <c r="B1018" s="135"/>
      <c r="C1018" s="135"/>
      <c r="D1018" s="135"/>
      <c r="E1018" s="136"/>
      <c r="F1018" s="136"/>
      <c r="G1018" s="136"/>
      <c r="H1018" s="136"/>
      <c r="I1018" s="136"/>
      <c r="J1018" s="136"/>
      <c r="K1018" s="136"/>
      <c r="L1018" s="136"/>
      <c r="M1018" s="136"/>
      <c r="N1018" s="136"/>
      <c r="O1018" s="136"/>
      <c r="P1018" s="136"/>
      <c r="Q1018" s="136"/>
      <c r="R1018" s="136"/>
      <c r="S1018" s="136"/>
      <c r="T1018" s="136"/>
      <c r="U1018" s="136"/>
      <c r="V1018" s="136"/>
      <c r="W1018" s="136"/>
      <c r="X1018" s="136"/>
      <c r="Y1018" s="136"/>
      <c r="Z1018" s="136"/>
      <c r="AA1018" s="136"/>
      <c r="AB1018" s="136"/>
      <c r="AC1018" s="136"/>
      <c r="AD1018" s="136"/>
      <c r="AE1018" s="136"/>
      <c r="AF1018" s="136"/>
      <c r="AG1018" s="136"/>
      <c r="AH1018" s="136"/>
      <c r="AI1018" s="136"/>
      <c r="AJ1018" s="136"/>
      <c r="AK1018" s="136"/>
      <c r="AL1018" s="136"/>
      <c r="AM1018" s="136"/>
      <c r="AN1018" s="136"/>
      <c r="AO1018" s="136"/>
    </row>
    <row r="1019">
      <c r="A1019" s="135"/>
      <c r="B1019" s="135"/>
      <c r="C1019" s="135"/>
      <c r="D1019" s="135"/>
      <c r="E1019" s="136"/>
      <c r="F1019" s="136"/>
      <c r="G1019" s="136"/>
      <c r="H1019" s="136"/>
      <c r="I1019" s="136"/>
      <c r="J1019" s="136"/>
      <c r="K1019" s="136"/>
      <c r="L1019" s="136"/>
      <c r="M1019" s="136"/>
      <c r="N1019" s="136"/>
      <c r="O1019" s="136"/>
      <c r="P1019" s="136"/>
      <c r="Q1019" s="136"/>
      <c r="R1019" s="136"/>
      <c r="S1019" s="136"/>
      <c r="T1019" s="136"/>
      <c r="U1019" s="136"/>
      <c r="V1019" s="136"/>
      <c r="W1019" s="136"/>
      <c r="X1019" s="136"/>
      <c r="Y1019" s="136"/>
      <c r="Z1019" s="136"/>
      <c r="AA1019" s="136"/>
      <c r="AB1019" s="136"/>
      <c r="AC1019" s="136"/>
      <c r="AD1019" s="136"/>
      <c r="AE1019" s="136"/>
      <c r="AF1019" s="136"/>
      <c r="AG1019" s="136"/>
      <c r="AH1019" s="136"/>
      <c r="AI1019" s="136"/>
      <c r="AJ1019" s="136"/>
      <c r="AK1019" s="136"/>
      <c r="AL1019" s="136"/>
      <c r="AM1019" s="136"/>
      <c r="AN1019" s="136"/>
      <c r="AO1019" s="136"/>
    </row>
    <row r="1020">
      <c r="A1020" s="135"/>
      <c r="B1020" s="135"/>
      <c r="C1020" s="135"/>
      <c r="D1020" s="135"/>
      <c r="E1020" s="136"/>
      <c r="F1020" s="136"/>
      <c r="G1020" s="136"/>
      <c r="H1020" s="136"/>
      <c r="I1020" s="136"/>
      <c r="J1020" s="136"/>
      <c r="K1020" s="136"/>
      <c r="L1020" s="136"/>
      <c r="M1020" s="136"/>
      <c r="N1020" s="136"/>
      <c r="O1020" s="136"/>
      <c r="P1020" s="136"/>
      <c r="Q1020" s="136"/>
      <c r="R1020" s="136"/>
      <c r="S1020" s="136"/>
      <c r="T1020" s="136"/>
      <c r="U1020" s="136"/>
      <c r="V1020" s="136"/>
      <c r="W1020" s="136"/>
      <c r="X1020" s="136"/>
      <c r="Y1020" s="136"/>
      <c r="Z1020" s="136"/>
      <c r="AA1020" s="136"/>
      <c r="AB1020" s="136"/>
      <c r="AC1020" s="136"/>
      <c r="AD1020" s="136"/>
      <c r="AE1020" s="136"/>
      <c r="AF1020" s="136"/>
      <c r="AG1020" s="136"/>
      <c r="AH1020" s="136"/>
      <c r="AI1020" s="136"/>
      <c r="AJ1020" s="136"/>
      <c r="AK1020" s="136"/>
      <c r="AL1020" s="136"/>
      <c r="AM1020" s="136"/>
      <c r="AN1020" s="136"/>
      <c r="AO1020" s="136"/>
    </row>
    <row r="1021">
      <c r="A1021" s="135"/>
      <c r="B1021" s="135"/>
      <c r="C1021" s="135"/>
      <c r="D1021" s="135"/>
      <c r="E1021" s="136"/>
      <c r="F1021" s="136"/>
      <c r="G1021" s="136"/>
      <c r="H1021" s="136"/>
      <c r="I1021" s="136"/>
      <c r="J1021" s="136"/>
      <c r="K1021" s="136"/>
      <c r="L1021" s="136"/>
      <c r="M1021" s="136"/>
      <c r="N1021" s="136"/>
      <c r="O1021" s="136"/>
      <c r="P1021" s="136"/>
      <c r="Q1021" s="136"/>
      <c r="R1021" s="136"/>
      <c r="S1021" s="136"/>
      <c r="T1021" s="136"/>
      <c r="U1021" s="136"/>
      <c r="V1021" s="136"/>
      <c r="W1021" s="136"/>
      <c r="X1021" s="136"/>
      <c r="Y1021" s="136"/>
      <c r="Z1021" s="136"/>
      <c r="AA1021" s="136"/>
      <c r="AB1021" s="136"/>
      <c r="AC1021" s="136"/>
      <c r="AD1021" s="136"/>
      <c r="AE1021" s="136"/>
      <c r="AF1021" s="136"/>
      <c r="AG1021" s="136"/>
      <c r="AH1021" s="136"/>
      <c r="AI1021" s="136"/>
      <c r="AJ1021" s="136"/>
      <c r="AK1021" s="136"/>
      <c r="AL1021" s="136"/>
      <c r="AM1021" s="136"/>
      <c r="AN1021" s="136"/>
      <c r="AO1021" s="136"/>
    </row>
    <row r="1022">
      <c r="A1022" s="135"/>
      <c r="B1022" s="135"/>
      <c r="C1022" s="135"/>
      <c r="D1022" s="135"/>
      <c r="E1022" s="136"/>
      <c r="F1022" s="136"/>
      <c r="G1022" s="136"/>
      <c r="H1022" s="136"/>
      <c r="I1022" s="136"/>
      <c r="J1022" s="136"/>
      <c r="K1022" s="136"/>
      <c r="L1022" s="136"/>
      <c r="M1022" s="136"/>
      <c r="N1022" s="136"/>
      <c r="O1022" s="136"/>
      <c r="P1022" s="136"/>
      <c r="Q1022" s="136"/>
      <c r="R1022" s="136"/>
      <c r="S1022" s="136"/>
      <c r="T1022" s="136"/>
      <c r="U1022" s="136"/>
      <c r="V1022" s="136"/>
      <c r="W1022" s="136"/>
      <c r="X1022" s="136"/>
      <c r="Y1022" s="136"/>
      <c r="Z1022" s="136"/>
      <c r="AA1022" s="136"/>
      <c r="AB1022" s="136"/>
      <c r="AC1022" s="136"/>
      <c r="AD1022" s="136"/>
      <c r="AE1022" s="136"/>
      <c r="AF1022" s="136"/>
      <c r="AG1022" s="136"/>
      <c r="AH1022" s="136"/>
      <c r="AI1022" s="136"/>
      <c r="AJ1022" s="136"/>
      <c r="AK1022" s="136"/>
      <c r="AL1022" s="136"/>
      <c r="AM1022" s="136"/>
      <c r="AN1022" s="136"/>
      <c r="AO1022" s="136"/>
    </row>
    <row r="1023">
      <c r="A1023" s="135"/>
      <c r="B1023" s="135"/>
      <c r="C1023" s="135"/>
      <c r="D1023" s="135"/>
      <c r="E1023" s="136"/>
      <c r="F1023" s="136"/>
      <c r="G1023" s="136"/>
      <c r="H1023" s="136"/>
      <c r="I1023" s="136"/>
      <c r="J1023" s="136"/>
      <c r="K1023" s="136"/>
      <c r="L1023" s="136"/>
      <c r="M1023" s="136"/>
      <c r="N1023" s="136"/>
      <c r="O1023" s="136"/>
      <c r="P1023" s="136"/>
      <c r="Q1023" s="136"/>
      <c r="R1023" s="136"/>
      <c r="S1023" s="136"/>
      <c r="T1023" s="136"/>
      <c r="U1023" s="136"/>
      <c r="V1023" s="136"/>
      <c r="W1023" s="136"/>
      <c r="X1023" s="136"/>
      <c r="Y1023" s="136"/>
      <c r="Z1023" s="136"/>
      <c r="AA1023" s="136"/>
      <c r="AB1023" s="136"/>
      <c r="AC1023" s="136"/>
      <c r="AD1023" s="136"/>
      <c r="AE1023" s="136"/>
      <c r="AF1023" s="136"/>
      <c r="AG1023" s="136"/>
      <c r="AH1023" s="136"/>
      <c r="AI1023" s="136"/>
      <c r="AJ1023" s="136"/>
      <c r="AK1023" s="136"/>
      <c r="AL1023" s="136"/>
      <c r="AM1023" s="136"/>
      <c r="AN1023" s="136"/>
      <c r="AO1023" s="136"/>
    </row>
    <row r="1024">
      <c r="A1024" s="135"/>
      <c r="B1024" s="135"/>
      <c r="C1024" s="135"/>
      <c r="D1024" s="135"/>
      <c r="E1024" s="136"/>
      <c r="F1024" s="136"/>
      <c r="G1024" s="136"/>
      <c r="H1024" s="136"/>
      <c r="I1024" s="136"/>
      <c r="J1024" s="136"/>
      <c r="K1024" s="136"/>
      <c r="L1024" s="136"/>
      <c r="M1024" s="136"/>
      <c r="N1024" s="136"/>
      <c r="O1024" s="136"/>
      <c r="P1024" s="136"/>
      <c r="Q1024" s="136"/>
      <c r="R1024" s="136"/>
      <c r="S1024" s="136"/>
      <c r="T1024" s="136"/>
      <c r="U1024" s="136"/>
      <c r="V1024" s="136"/>
      <c r="W1024" s="136"/>
      <c r="X1024" s="136"/>
      <c r="Y1024" s="136"/>
      <c r="Z1024" s="136"/>
      <c r="AA1024" s="136"/>
      <c r="AB1024" s="136"/>
      <c r="AC1024" s="136"/>
      <c r="AD1024" s="136"/>
      <c r="AE1024" s="136"/>
      <c r="AF1024" s="136"/>
      <c r="AG1024" s="136"/>
      <c r="AH1024" s="136"/>
      <c r="AI1024" s="136"/>
      <c r="AJ1024" s="136"/>
      <c r="AK1024" s="136"/>
      <c r="AL1024" s="136"/>
      <c r="AM1024" s="136"/>
      <c r="AN1024" s="136"/>
      <c r="AO1024" s="136"/>
    </row>
    <row r="1025">
      <c r="A1025" s="135"/>
      <c r="B1025" s="135"/>
      <c r="C1025" s="135"/>
      <c r="D1025" s="135"/>
      <c r="E1025" s="136"/>
      <c r="F1025" s="136"/>
      <c r="G1025" s="136"/>
      <c r="H1025" s="136"/>
      <c r="I1025" s="136"/>
      <c r="J1025" s="136"/>
      <c r="K1025" s="136"/>
      <c r="L1025" s="136"/>
      <c r="M1025" s="136"/>
      <c r="N1025" s="136"/>
      <c r="O1025" s="136"/>
      <c r="P1025" s="136"/>
      <c r="Q1025" s="136"/>
      <c r="R1025" s="136"/>
      <c r="S1025" s="136"/>
      <c r="T1025" s="136"/>
      <c r="U1025" s="136"/>
      <c r="V1025" s="136"/>
      <c r="W1025" s="136"/>
      <c r="X1025" s="136"/>
      <c r="Y1025" s="136"/>
      <c r="Z1025" s="136"/>
      <c r="AA1025" s="136"/>
      <c r="AB1025" s="136"/>
      <c r="AC1025" s="136"/>
      <c r="AD1025" s="136"/>
      <c r="AE1025" s="136"/>
      <c r="AF1025" s="136"/>
      <c r="AG1025" s="136"/>
      <c r="AH1025" s="136"/>
      <c r="AI1025" s="136"/>
      <c r="AJ1025" s="136"/>
      <c r="AK1025" s="136"/>
      <c r="AL1025" s="136"/>
      <c r="AM1025" s="136"/>
      <c r="AN1025" s="136"/>
      <c r="AO1025" s="136"/>
    </row>
    <row r="1026">
      <c r="A1026" s="135"/>
      <c r="B1026" s="135"/>
      <c r="C1026" s="135"/>
      <c r="D1026" s="135"/>
      <c r="E1026" s="136"/>
      <c r="F1026" s="136"/>
      <c r="G1026" s="136"/>
      <c r="H1026" s="136"/>
      <c r="I1026" s="136"/>
      <c r="J1026" s="136"/>
      <c r="K1026" s="136"/>
      <c r="L1026" s="136"/>
      <c r="M1026" s="136"/>
      <c r="N1026" s="136"/>
      <c r="O1026" s="136"/>
      <c r="P1026" s="136"/>
      <c r="Q1026" s="136"/>
      <c r="R1026" s="136"/>
      <c r="S1026" s="136"/>
      <c r="T1026" s="136"/>
      <c r="U1026" s="136"/>
      <c r="V1026" s="136"/>
      <c r="W1026" s="136"/>
      <c r="X1026" s="136"/>
      <c r="Y1026" s="136"/>
      <c r="Z1026" s="136"/>
      <c r="AA1026" s="136"/>
      <c r="AB1026" s="136"/>
      <c r="AC1026" s="136"/>
      <c r="AD1026" s="136"/>
      <c r="AE1026" s="136"/>
      <c r="AF1026" s="136"/>
      <c r="AG1026" s="136"/>
      <c r="AH1026" s="136"/>
      <c r="AI1026" s="136"/>
      <c r="AJ1026" s="136"/>
      <c r="AK1026" s="136"/>
      <c r="AL1026" s="136"/>
      <c r="AM1026" s="136"/>
      <c r="AN1026" s="136"/>
      <c r="AO1026" s="136"/>
    </row>
    <row r="1027">
      <c r="A1027" s="135"/>
      <c r="B1027" s="135"/>
      <c r="C1027" s="135"/>
      <c r="D1027" s="135"/>
      <c r="E1027" s="136"/>
      <c r="F1027" s="136"/>
      <c r="G1027" s="136"/>
      <c r="H1027" s="136"/>
      <c r="I1027" s="136"/>
      <c r="J1027" s="136"/>
      <c r="K1027" s="136"/>
      <c r="L1027" s="136"/>
      <c r="M1027" s="136"/>
      <c r="N1027" s="136"/>
      <c r="O1027" s="136"/>
      <c r="P1027" s="136"/>
      <c r="Q1027" s="136"/>
      <c r="R1027" s="136"/>
      <c r="S1027" s="136"/>
      <c r="T1027" s="136"/>
      <c r="U1027" s="136"/>
      <c r="V1027" s="136"/>
      <c r="W1027" s="136"/>
      <c r="X1027" s="136"/>
      <c r="Y1027" s="136"/>
      <c r="Z1027" s="136"/>
      <c r="AA1027" s="136"/>
      <c r="AB1027" s="136"/>
      <c r="AC1027" s="136"/>
      <c r="AD1027" s="136"/>
      <c r="AE1027" s="136"/>
      <c r="AF1027" s="136"/>
      <c r="AG1027" s="136"/>
      <c r="AH1027" s="136"/>
      <c r="AI1027" s="136"/>
      <c r="AJ1027" s="136"/>
      <c r="AK1027" s="136"/>
      <c r="AL1027" s="136"/>
      <c r="AM1027" s="136"/>
      <c r="AN1027" s="136"/>
      <c r="AO1027" s="136"/>
    </row>
    <row r="1028">
      <c r="A1028" s="135"/>
      <c r="B1028" s="135"/>
      <c r="C1028" s="135"/>
      <c r="D1028" s="135"/>
      <c r="E1028" s="136"/>
      <c r="F1028" s="136"/>
      <c r="G1028" s="136"/>
      <c r="H1028" s="136"/>
      <c r="I1028" s="136"/>
      <c r="J1028" s="136"/>
      <c r="K1028" s="136"/>
      <c r="L1028" s="136"/>
      <c r="M1028" s="136"/>
      <c r="N1028" s="136"/>
      <c r="O1028" s="136"/>
      <c r="P1028" s="136"/>
      <c r="Q1028" s="136"/>
      <c r="R1028" s="136"/>
      <c r="S1028" s="136"/>
      <c r="T1028" s="136"/>
      <c r="U1028" s="136"/>
      <c r="V1028" s="136"/>
      <c r="W1028" s="136"/>
      <c r="X1028" s="136"/>
      <c r="Y1028" s="136"/>
      <c r="Z1028" s="136"/>
      <c r="AA1028" s="136"/>
      <c r="AB1028" s="136"/>
      <c r="AC1028" s="136"/>
      <c r="AD1028" s="136"/>
      <c r="AE1028" s="136"/>
      <c r="AF1028" s="136"/>
      <c r="AG1028" s="136"/>
      <c r="AH1028" s="136"/>
      <c r="AI1028" s="136"/>
      <c r="AJ1028" s="136"/>
      <c r="AK1028" s="136"/>
      <c r="AL1028" s="136"/>
      <c r="AM1028" s="136"/>
      <c r="AN1028" s="136"/>
      <c r="AO1028" s="136"/>
    </row>
    <row r="1029">
      <c r="A1029" s="135"/>
      <c r="B1029" s="135"/>
      <c r="C1029" s="135"/>
      <c r="D1029" s="135"/>
      <c r="E1029" s="136"/>
      <c r="F1029" s="136"/>
      <c r="G1029" s="136"/>
      <c r="H1029" s="136"/>
      <c r="I1029" s="136"/>
      <c r="J1029" s="136"/>
      <c r="K1029" s="136"/>
      <c r="L1029" s="136"/>
      <c r="M1029" s="136"/>
      <c r="N1029" s="136"/>
      <c r="O1029" s="136"/>
      <c r="P1029" s="136"/>
      <c r="Q1029" s="136"/>
      <c r="R1029" s="136"/>
      <c r="S1029" s="136"/>
      <c r="T1029" s="136"/>
      <c r="U1029" s="136"/>
      <c r="V1029" s="136"/>
      <c r="W1029" s="136"/>
      <c r="X1029" s="136"/>
      <c r="Y1029" s="136"/>
      <c r="Z1029" s="136"/>
      <c r="AA1029" s="136"/>
      <c r="AB1029" s="136"/>
      <c r="AC1029" s="136"/>
      <c r="AD1029" s="136"/>
      <c r="AE1029" s="136"/>
      <c r="AF1029" s="136"/>
      <c r="AG1029" s="136"/>
      <c r="AH1029" s="136"/>
      <c r="AI1029" s="136"/>
      <c r="AJ1029" s="136"/>
      <c r="AK1029" s="136"/>
      <c r="AL1029" s="136"/>
      <c r="AM1029" s="136"/>
      <c r="AN1029" s="136"/>
      <c r="AO1029" s="136"/>
    </row>
  </sheetData>
  <mergeCells count="248">
    <mergeCell ref="W7:X7"/>
    <mergeCell ref="Y7:AB7"/>
    <mergeCell ref="Y8:AB8"/>
    <mergeCell ref="Y9:AB9"/>
    <mergeCell ref="S7:T7"/>
    <mergeCell ref="U7:V7"/>
    <mergeCell ref="S8:T8"/>
    <mergeCell ref="U8:V8"/>
    <mergeCell ref="W8:X8"/>
    <mergeCell ref="U9:V9"/>
    <mergeCell ref="W9:X9"/>
    <mergeCell ref="M7:O7"/>
    <mergeCell ref="P7:R7"/>
    <mergeCell ref="M8:O8"/>
    <mergeCell ref="P8:R8"/>
    <mergeCell ref="M9:O9"/>
    <mergeCell ref="P9:R9"/>
    <mergeCell ref="M10:O10"/>
    <mergeCell ref="P10:R10"/>
    <mergeCell ref="AC7:AE7"/>
    <mergeCell ref="AF7:AH7"/>
    <mergeCell ref="AC8:AE8"/>
    <mergeCell ref="AF8:AH8"/>
    <mergeCell ref="AC9:AE9"/>
    <mergeCell ref="AF9:AH9"/>
    <mergeCell ref="AI7:AJ7"/>
    <mergeCell ref="AK7:AL7"/>
    <mergeCell ref="AI8:AJ8"/>
    <mergeCell ref="AK8:AL8"/>
    <mergeCell ref="AM8:AN8"/>
    <mergeCell ref="AI9:AJ9"/>
    <mergeCell ref="AK9:AL9"/>
    <mergeCell ref="AM9:AN9"/>
    <mergeCell ref="A1:C1"/>
    <mergeCell ref="E2:U2"/>
    <mergeCell ref="V2:AL2"/>
    <mergeCell ref="E3:U4"/>
    <mergeCell ref="V3:AL4"/>
    <mergeCell ref="A6:AN6"/>
    <mergeCell ref="E7:F7"/>
    <mergeCell ref="AM7:AN7"/>
    <mergeCell ref="AI10:AJ10"/>
    <mergeCell ref="AK10:AL10"/>
    <mergeCell ref="AM10:AN10"/>
    <mergeCell ref="S9:T9"/>
    <mergeCell ref="S10:T10"/>
    <mergeCell ref="U10:V10"/>
    <mergeCell ref="W10:X10"/>
    <mergeCell ref="Y10:AB10"/>
    <mergeCell ref="AC10:AE10"/>
    <mergeCell ref="AF10:AH10"/>
    <mergeCell ref="Y11:AB11"/>
    <mergeCell ref="AC11:AE11"/>
    <mergeCell ref="AF11:AH11"/>
    <mergeCell ref="AI11:AJ11"/>
    <mergeCell ref="AK11:AL11"/>
    <mergeCell ref="AM11:AN11"/>
    <mergeCell ref="I10:L10"/>
    <mergeCell ref="I11:L11"/>
    <mergeCell ref="M11:O11"/>
    <mergeCell ref="P11:R11"/>
    <mergeCell ref="S11:T11"/>
    <mergeCell ref="U11:V11"/>
    <mergeCell ref="W11:X11"/>
    <mergeCell ref="G7:H7"/>
    <mergeCell ref="I7:L7"/>
    <mergeCell ref="E8:F8"/>
    <mergeCell ref="G8:H8"/>
    <mergeCell ref="I8:L8"/>
    <mergeCell ref="G9:H9"/>
    <mergeCell ref="I9:L9"/>
    <mergeCell ref="AC12:AE12"/>
    <mergeCell ref="AF12:AH12"/>
    <mergeCell ref="AI12:AJ12"/>
    <mergeCell ref="AK12:AL12"/>
    <mergeCell ref="AM12:AN12"/>
    <mergeCell ref="I12:L12"/>
    <mergeCell ref="M12:O12"/>
    <mergeCell ref="P12:R12"/>
    <mergeCell ref="S12:T12"/>
    <mergeCell ref="U12:V12"/>
    <mergeCell ref="W12:X12"/>
    <mergeCell ref="Y12:AB12"/>
    <mergeCell ref="W13:X13"/>
    <mergeCell ref="Y13:AB13"/>
    <mergeCell ref="AC13:AE13"/>
    <mergeCell ref="AF13:AH13"/>
    <mergeCell ref="AI13:AJ13"/>
    <mergeCell ref="AK13:AL13"/>
    <mergeCell ref="AM13:AN13"/>
    <mergeCell ref="E13:F13"/>
    <mergeCell ref="G13:H13"/>
    <mergeCell ref="I13:L13"/>
    <mergeCell ref="M13:O13"/>
    <mergeCell ref="P13:R13"/>
    <mergeCell ref="S13:T13"/>
    <mergeCell ref="U13:V13"/>
    <mergeCell ref="W14:X14"/>
    <mergeCell ref="Y14:AB14"/>
    <mergeCell ref="AC14:AE14"/>
    <mergeCell ref="AF14:AH14"/>
    <mergeCell ref="AI14:AJ14"/>
    <mergeCell ref="AK14:AL14"/>
    <mergeCell ref="AM14:AN14"/>
    <mergeCell ref="E14:F14"/>
    <mergeCell ref="G14:H14"/>
    <mergeCell ref="I14:L14"/>
    <mergeCell ref="M14:O14"/>
    <mergeCell ref="P14:R14"/>
    <mergeCell ref="S14:T14"/>
    <mergeCell ref="U14:V14"/>
    <mergeCell ref="W15:X15"/>
    <mergeCell ref="Y15:AB15"/>
    <mergeCell ref="AC15:AE15"/>
    <mergeCell ref="AF15:AH15"/>
    <mergeCell ref="AI15:AJ15"/>
    <mergeCell ref="AK15:AL15"/>
    <mergeCell ref="AM15:AN15"/>
    <mergeCell ref="E15:F15"/>
    <mergeCell ref="G15:H15"/>
    <mergeCell ref="I15:L15"/>
    <mergeCell ref="M15:O15"/>
    <mergeCell ref="P15:R15"/>
    <mergeCell ref="S15:T15"/>
    <mergeCell ref="U15:V15"/>
    <mergeCell ref="E9:F9"/>
    <mergeCell ref="E10:F10"/>
    <mergeCell ref="G10:H10"/>
    <mergeCell ref="E11:F11"/>
    <mergeCell ref="G11:H11"/>
    <mergeCell ref="E12:F12"/>
    <mergeCell ref="G12:H12"/>
    <mergeCell ref="W16:X16"/>
    <mergeCell ref="Y16:AB16"/>
    <mergeCell ref="AC16:AE16"/>
    <mergeCell ref="AF16:AH16"/>
    <mergeCell ref="AI16:AJ16"/>
    <mergeCell ref="AK16:AL16"/>
    <mergeCell ref="AM16:AN16"/>
    <mergeCell ref="E16:F16"/>
    <mergeCell ref="G16:H16"/>
    <mergeCell ref="I16:L16"/>
    <mergeCell ref="M16:O16"/>
    <mergeCell ref="P16:R16"/>
    <mergeCell ref="S16:T16"/>
    <mergeCell ref="U16:V16"/>
    <mergeCell ref="U19:W19"/>
    <mergeCell ref="X19:Z19"/>
    <mergeCell ref="X20:Z20"/>
    <mergeCell ref="AA20:AC20"/>
    <mergeCell ref="A18:O18"/>
    <mergeCell ref="P18:AC18"/>
    <mergeCell ref="E19:J19"/>
    <mergeCell ref="K19:M19"/>
    <mergeCell ref="N19:O19"/>
    <mergeCell ref="P19:T19"/>
    <mergeCell ref="AA19:AC19"/>
    <mergeCell ref="P21:T21"/>
    <mergeCell ref="U21:W21"/>
    <mergeCell ref="X21:Z21"/>
    <mergeCell ref="AA21:AC21"/>
    <mergeCell ref="B19:C19"/>
    <mergeCell ref="B20:C20"/>
    <mergeCell ref="K20:M20"/>
    <mergeCell ref="N20:O20"/>
    <mergeCell ref="P20:T20"/>
    <mergeCell ref="U20:W20"/>
    <mergeCell ref="B21:C21"/>
    <mergeCell ref="P22:T22"/>
    <mergeCell ref="P23:T23"/>
    <mergeCell ref="U23:W23"/>
    <mergeCell ref="X23:Z23"/>
    <mergeCell ref="AA23:AC23"/>
    <mergeCell ref="K21:M21"/>
    <mergeCell ref="N21:O21"/>
    <mergeCell ref="K22:M22"/>
    <mergeCell ref="N22:O22"/>
    <mergeCell ref="U22:W22"/>
    <mergeCell ref="X22:Z22"/>
    <mergeCell ref="AA22:AC22"/>
    <mergeCell ref="E24:J24"/>
    <mergeCell ref="K24:M24"/>
    <mergeCell ref="N24:O24"/>
    <mergeCell ref="P24:T24"/>
    <mergeCell ref="U24:W24"/>
    <mergeCell ref="X24:Z24"/>
    <mergeCell ref="AA24:AC24"/>
    <mergeCell ref="U25:W25"/>
    <mergeCell ref="X25:Z25"/>
    <mergeCell ref="AA25:AC25"/>
    <mergeCell ref="A51:A53"/>
    <mergeCell ref="A54:A56"/>
    <mergeCell ref="A57:A59"/>
    <mergeCell ref="E32:J32"/>
    <mergeCell ref="E33:J33"/>
    <mergeCell ref="A36:A38"/>
    <mergeCell ref="A39:A41"/>
    <mergeCell ref="A42:A44"/>
    <mergeCell ref="A45:A47"/>
    <mergeCell ref="A48:A50"/>
    <mergeCell ref="E20:J20"/>
    <mergeCell ref="E21:J21"/>
    <mergeCell ref="B22:C22"/>
    <mergeCell ref="E22:J22"/>
    <mergeCell ref="E23:J23"/>
    <mergeCell ref="K23:M23"/>
    <mergeCell ref="N23:O23"/>
    <mergeCell ref="B23:C23"/>
    <mergeCell ref="B24:C24"/>
    <mergeCell ref="B25:C25"/>
    <mergeCell ref="E25:J25"/>
    <mergeCell ref="K25:M25"/>
    <mergeCell ref="N25:O25"/>
    <mergeCell ref="P25:T25"/>
    <mergeCell ref="S27:X27"/>
    <mergeCell ref="S28:X28"/>
    <mergeCell ref="S30:X30"/>
    <mergeCell ref="S31:X31"/>
    <mergeCell ref="S32:X32"/>
    <mergeCell ref="S33:X33"/>
    <mergeCell ref="AG27:AL27"/>
    <mergeCell ref="AG28:AL28"/>
    <mergeCell ref="AG29:AL29"/>
    <mergeCell ref="AG30:AL30"/>
    <mergeCell ref="AG31:AL31"/>
    <mergeCell ref="AG32:AL32"/>
    <mergeCell ref="AG33:AL33"/>
    <mergeCell ref="Z28:AE28"/>
    <mergeCell ref="Z29:AE29"/>
    <mergeCell ref="Z30:AE30"/>
    <mergeCell ref="Z31:AE31"/>
    <mergeCell ref="Z32:AE32"/>
    <mergeCell ref="Z33:AE33"/>
    <mergeCell ref="A27:D27"/>
    <mergeCell ref="E27:J27"/>
    <mergeCell ref="L27:Q27"/>
    <mergeCell ref="Z27:AE27"/>
    <mergeCell ref="E28:J28"/>
    <mergeCell ref="E29:J29"/>
    <mergeCell ref="S29:X29"/>
    <mergeCell ref="L28:Q28"/>
    <mergeCell ref="L29:Q29"/>
    <mergeCell ref="E30:J30"/>
    <mergeCell ref="L30:Q30"/>
    <mergeCell ref="E31:J31"/>
    <mergeCell ref="L31:Q31"/>
    <mergeCell ref="L32:Q32"/>
    <mergeCell ref="L33:Q33"/>
  </mergeCells>
  <conditionalFormatting sqref="A20:A25">
    <cfRule type="cellIs" dxfId="0" priority="1" operator="equal">
      <formula>"완료"</formula>
    </cfRule>
  </conditionalFormatting>
  <conditionalFormatting sqref="A20:A25">
    <cfRule type="cellIs" dxfId="1" priority="2" operator="equal">
      <formula>"취소"</formula>
    </cfRule>
  </conditionalFormatting>
  <conditionalFormatting sqref="A20:A25">
    <cfRule type="cellIs" dxfId="2" priority="3" operator="equal">
      <formula>"연기"</formula>
    </cfRule>
  </conditionalFormatting>
  <conditionalFormatting sqref="A20:A25">
    <cfRule type="cellIs" dxfId="3" priority="4" operator="equal">
      <formula>"일부"</formula>
    </cfRule>
  </conditionalFormatting>
  <conditionalFormatting sqref="A20:A25">
    <cfRule type="cellIs" dxfId="4" priority="5" operator="equal">
      <formula>"못함"</formula>
    </cfRule>
  </conditionalFormatting>
  <conditionalFormatting sqref="D29:D33">
    <cfRule type="cellIs" dxfId="5" priority="6" operator="greaterThanOrEqual">
      <formula>"100%"</formula>
    </cfRule>
  </conditionalFormatting>
  <conditionalFormatting sqref="K28:K33 R28:R33 Y28:Y33 AF28:AF33 AM28:AM33 E36:AI83">
    <cfRule type="cellIs" dxfId="5" priority="7" operator="equal">
      <formula>"O"</formula>
    </cfRule>
  </conditionalFormatting>
  <conditionalFormatting sqref="D36:D83">
    <cfRule type="cellIs" dxfId="6" priority="8" operator="greaterThanOrEqual">
      <formula>"100%"</formula>
    </cfRule>
  </conditionalFormatting>
  <dataValidations>
    <dataValidation type="list" allowBlank="1" sqref="A20:A25">
      <formula1>"1,2,3,4,5,6"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  <col customWidth="1" min="6" max="6" width="50.5"/>
    <col customWidth="1" min="7" max="7" width="30.5"/>
  </cols>
  <sheetData>
    <row r="1">
      <c r="A1" s="297"/>
      <c r="B1" s="298"/>
      <c r="C1" s="298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</row>
    <row r="2">
      <c r="A2" s="297"/>
      <c r="B2" s="298"/>
      <c r="C2" s="298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7"/>
      <c r="AB2" s="297"/>
    </row>
    <row r="3">
      <c r="A3" s="297"/>
      <c r="B3" s="299" t="s">
        <v>334</v>
      </c>
      <c r="C3" s="299" t="s">
        <v>335</v>
      </c>
      <c r="D3" s="299" t="s">
        <v>336</v>
      </c>
      <c r="E3" s="299" t="s">
        <v>337</v>
      </c>
      <c r="F3" s="299" t="s">
        <v>338</v>
      </c>
      <c r="G3" s="299" t="s">
        <v>339</v>
      </c>
      <c r="H3" s="299" t="s">
        <v>340</v>
      </c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</row>
    <row r="4">
      <c r="A4" s="297"/>
      <c r="B4" s="300">
        <v>2023.0</v>
      </c>
      <c r="C4" s="300" t="s">
        <v>341</v>
      </c>
      <c r="D4" s="301"/>
      <c r="E4" s="301"/>
      <c r="F4" s="301"/>
      <c r="G4" s="301"/>
      <c r="H4" s="301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</row>
    <row r="5">
      <c r="A5" s="297"/>
      <c r="B5" s="300"/>
      <c r="C5" s="300"/>
      <c r="D5" s="301"/>
      <c r="E5" s="301"/>
      <c r="F5" s="301"/>
      <c r="G5" s="301"/>
      <c r="H5" s="301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</row>
    <row r="6">
      <c r="A6" s="297"/>
      <c r="B6" s="300"/>
      <c r="C6" s="300"/>
      <c r="D6" s="301"/>
      <c r="E6" s="301"/>
      <c r="F6" s="301"/>
      <c r="G6" s="301"/>
      <c r="H6" s="301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7"/>
      <c r="AB6" s="297"/>
    </row>
    <row r="7">
      <c r="A7" s="297"/>
      <c r="B7" s="300"/>
      <c r="C7" s="300"/>
      <c r="D7" s="301"/>
      <c r="E7" s="301"/>
      <c r="F7" s="301"/>
      <c r="G7" s="301"/>
      <c r="H7" s="301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</row>
    <row r="8">
      <c r="A8" s="297"/>
      <c r="B8" s="300"/>
      <c r="C8" s="300" t="s">
        <v>342</v>
      </c>
      <c r="D8" s="301"/>
      <c r="E8" s="301"/>
      <c r="F8" s="301"/>
      <c r="G8" s="301"/>
      <c r="H8" s="301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</row>
    <row r="9">
      <c r="A9" s="297"/>
      <c r="B9" s="300"/>
      <c r="C9" s="300"/>
      <c r="D9" s="301"/>
      <c r="E9" s="301"/>
      <c r="F9" s="301"/>
      <c r="G9" s="301"/>
      <c r="H9" s="301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</row>
    <row r="10">
      <c r="A10" s="297"/>
      <c r="B10" s="300"/>
      <c r="C10" s="300"/>
      <c r="D10" s="301"/>
      <c r="E10" s="301"/>
      <c r="F10" s="301"/>
      <c r="G10" s="301"/>
      <c r="H10" s="301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</row>
    <row r="11">
      <c r="A11" s="297"/>
      <c r="B11" s="300"/>
      <c r="C11" s="300"/>
      <c r="D11" s="301"/>
      <c r="E11" s="301"/>
      <c r="F11" s="301"/>
      <c r="G11" s="301"/>
      <c r="H11" s="301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</row>
    <row r="12">
      <c r="A12" s="297"/>
      <c r="B12" s="300"/>
      <c r="C12" s="300" t="s">
        <v>343</v>
      </c>
      <c r="D12" s="301"/>
      <c r="E12" s="301"/>
      <c r="F12" s="301"/>
      <c r="G12" s="301"/>
      <c r="H12" s="301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</row>
    <row r="13">
      <c r="A13" s="297"/>
      <c r="B13" s="300"/>
      <c r="C13" s="300"/>
      <c r="D13" s="301"/>
      <c r="E13" s="301"/>
      <c r="F13" s="301"/>
      <c r="G13" s="301"/>
      <c r="H13" s="301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</row>
    <row r="14">
      <c r="A14" s="297"/>
      <c r="B14" s="300"/>
      <c r="C14" s="300"/>
      <c r="D14" s="301"/>
      <c r="E14" s="301"/>
      <c r="F14" s="301"/>
      <c r="G14" s="301"/>
      <c r="H14" s="301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</row>
    <row r="15">
      <c r="A15" s="297"/>
      <c r="B15" s="300"/>
      <c r="C15" s="300"/>
      <c r="D15" s="301"/>
      <c r="E15" s="301"/>
      <c r="F15" s="301"/>
      <c r="G15" s="301"/>
      <c r="H15" s="301"/>
      <c r="I15" s="297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</row>
    <row r="16">
      <c r="A16" s="297"/>
      <c r="B16" s="302"/>
      <c r="C16" s="300" t="s">
        <v>344</v>
      </c>
      <c r="D16" s="301"/>
      <c r="E16" s="301"/>
      <c r="F16" s="301"/>
      <c r="G16" s="301"/>
      <c r="H16" s="301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</row>
    <row r="17">
      <c r="A17" s="297"/>
      <c r="B17" s="302"/>
      <c r="C17" s="302"/>
      <c r="D17" s="301"/>
      <c r="E17" s="301"/>
      <c r="F17" s="301"/>
      <c r="G17" s="301"/>
      <c r="H17" s="301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</row>
    <row r="18">
      <c r="A18" s="297"/>
      <c r="B18" s="302"/>
      <c r="C18" s="302"/>
      <c r="D18" s="301"/>
      <c r="E18" s="301"/>
      <c r="F18" s="301"/>
      <c r="G18" s="301"/>
      <c r="H18" s="301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</row>
    <row r="19">
      <c r="A19" s="297"/>
      <c r="B19" s="302"/>
      <c r="C19" s="302"/>
      <c r="D19" s="301"/>
      <c r="E19" s="301"/>
      <c r="F19" s="301"/>
      <c r="G19" s="301"/>
      <c r="H19" s="301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</row>
    <row r="20">
      <c r="A20" s="297"/>
      <c r="B20" s="302"/>
      <c r="C20" s="302"/>
      <c r="D20" s="301"/>
      <c r="E20" s="301"/>
      <c r="F20" s="301"/>
      <c r="G20" s="301"/>
      <c r="H20" s="301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</row>
    <row r="21">
      <c r="A21" s="297"/>
      <c r="B21" s="302"/>
      <c r="C21" s="302"/>
      <c r="D21" s="301"/>
      <c r="E21" s="301"/>
      <c r="F21" s="301"/>
      <c r="G21" s="301"/>
      <c r="H21" s="301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</row>
    <row r="22">
      <c r="A22" s="297"/>
      <c r="B22" s="302"/>
      <c r="C22" s="302"/>
      <c r="D22" s="301"/>
      <c r="E22" s="301"/>
      <c r="F22" s="301"/>
      <c r="G22" s="301"/>
      <c r="H22" s="301"/>
      <c r="I22" s="297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</row>
    <row r="23">
      <c r="A23" s="297"/>
      <c r="B23" s="302"/>
      <c r="C23" s="302"/>
      <c r="D23" s="301"/>
      <c r="E23" s="301"/>
      <c r="F23" s="301"/>
      <c r="G23" s="301"/>
      <c r="H23" s="301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</row>
    <row r="24">
      <c r="A24" s="297"/>
      <c r="B24" s="302"/>
      <c r="C24" s="302"/>
      <c r="D24" s="301"/>
      <c r="E24" s="301"/>
      <c r="F24" s="301"/>
      <c r="G24" s="301"/>
      <c r="H24" s="301"/>
      <c r="I24" s="297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</row>
    <row r="25">
      <c r="A25" s="297"/>
      <c r="B25" s="302"/>
      <c r="C25" s="302"/>
      <c r="D25" s="301"/>
      <c r="E25" s="301"/>
      <c r="F25" s="301"/>
      <c r="G25" s="301"/>
      <c r="H25" s="301"/>
      <c r="I25" s="297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</row>
    <row r="26">
      <c r="A26" s="297"/>
      <c r="B26" s="302"/>
      <c r="C26" s="302"/>
      <c r="D26" s="301"/>
      <c r="E26" s="301"/>
      <c r="F26" s="301"/>
      <c r="G26" s="301"/>
      <c r="H26" s="301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</row>
    <row r="27">
      <c r="A27" s="297"/>
      <c r="B27" s="302"/>
      <c r="C27" s="302"/>
      <c r="D27" s="301"/>
      <c r="E27" s="301"/>
      <c r="F27" s="301"/>
      <c r="G27" s="301"/>
      <c r="H27" s="301"/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297"/>
      <c r="W27" s="297"/>
      <c r="X27" s="297"/>
      <c r="Y27" s="297"/>
      <c r="Z27" s="297"/>
      <c r="AA27" s="297"/>
      <c r="AB27" s="297"/>
    </row>
    <row r="28">
      <c r="A28" s="297"/>
      <c r="B28" s="298"/>
      <c r="C28" s="298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7"/>
      <c r="U28" s="297"/>
      <c r="V28" s="297"/>
      <c r="W28" s="297"/>
      <c r="X28" s="297"/>
      <c r="Y28" s="297"/>
      <c r="Z28" s="297"/>
      <c r="AA28" s="297"/>
      <c r="AB28" s="297"/>
    </row>
    <row r="29">
      <c r="A29" s="297"/>
      <c r="B29" s="298"/>
      <c r="C29" s="298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</row>
    <row r="30">
      <c r="A30" s="297"/>
      <c r="B30" s="298"/>
      <c r="C30" s="298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7"/>
      <c r="U30" s="297"/>
      <c r="V30" s="297"/>
      <c r="W30" s="297"/>
      <c r="X30" s="297"/>
      <c r="Y30" s="297"/>
      <c r="Z30" s="297"/>
      <c r="AA30" s="297"/>
      <c r="AB30" s="297"/>
    </row>
    <row r="31">
      <c r="A31" s="297"/>
      <c r="B31" s="298"/>
      <c r="C31" s="298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97"/>
      <c r="X31" s="297"/>
      <c r="Y31" s="297"/>
      <c r="Z31" s="297"/>
      <c r="AA31" s="297"/>
      <c r="AB31" s="297"/>
    </row>
    <row r="32">
      <c r="A32" s="297"/>
      <c r="B32" s="298"/>
      <c r="C32" s="298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</row>
    <row r="33">
      <c r="A33" s="297"/>
      <c r="B33" s="298"/>
      <c r="C33" s="298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7"/>
      <c r="AB33" s="297"/>
    </row>
    <row r="34">
      <c r="A34" s="297"/>
      <c r="B34" s="298"/>
      <c r="C34" s="298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</row>
    <row r="35">
      <c r="A35" s="297"/>
      <c r="B35" s="298"/>
      <c r="C35" s="298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</row>
    <row r="36">
      <c r="A36" s="297"/>
      <c r="B36" s="298"/>
      <c r="C36" s="298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</row>
    <row r="37">
      <c r="A37" s="297"/>
      <c r="B37" s="298"/>
      <c r="C37" s="298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</row>
    <row r="38">
      <c r="A38" s="297"/>
      <c r="B38" s="298"/>
      <c r="C38" s="298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</row>
    <row r="39">
      <c r="A39" s="297"/>
      <c r="B39" s="298"/>
      <c r="C39" s="298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97"/>
      <c r="AB39" s="297"/>
    </row>
    <row r="40">
      <c r="A40" s="297"/>
      <c r="B40" s="298"/>
      <c r="C40" s="298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</row>
    <row r="41">
      <c r="A41" s="297"/>
      <c r="B41" s="298"/>
      <c r="C41" s="298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Y41" s="297"/>
      <c r="Z41" s="297"/>
      <c r="AA41" s="297"/>
      <c r="AB41" s="297"/>
    </row>
    <row r="42">
      <c r="A42" s="297"/>
      <c r="B42" s="298"/>
      <c r="C42" s="298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7"/>
      <c r="AB42" s="297"/>
    </row>
    <row r="43">
      <c r="A43" s="297"/>
      <c r="B43" s="298"/>
      <c r="C43" s="298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</row>
    <row r="44">
      <c r="A44" s="297"/>
      <c r="B44" s="298"/>
      <c r="C44" s="298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</row>
    <row r="45">
      <c r="A45" s="297"/>
      <c r="B45" s="298"/>
      <c r="C45" s="298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</row>
    <row r="46">
      <c r="A46" s="297"/>
      <c r="B46" s="298"/>
      <c r="C46" s="298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</row>
    <row r="47">
      <c r="A47" s="297"/>
      <c r="B47" s="298"/>
      <c r="C47" s="298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</row>
    <row r="48">
      <c r="A48" s="297"/>
      <c r="B48" s="298"/>
      <c r="C48" s="298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  <c r="AB48" s="297"/>
    </row>
    <row r="49">
      <c r="A49" s="297"/>
      <c r="B49" s="298"/>
      <c r="C49" s="298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</row>
    <row r="50">
      <c r="A50" s="297"/>
      <c r="B50" s="298"/>
      <c r="C50" s="298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</row>
    <row r="51">
      <c r="A51" s="297"/>
      <c r="B51" s="298"/>
      <c r="C51" s="298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</row>
    <row r="52">
      <c r="A52" s="297"/>
      <c r="B52" s="298"/>
      <c r="C52" s="298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  <c r="AA52" s="297"/>
      <c r="AB52" s="297"/>
    </row>
    <row r="53">
      <c r="A53" s="297"/>
      <c r="B53" s="298"/>
      <c r="C53" s="298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  <c r="AA53" s="297"/>
      <c r="AB53" s="297"/>
    </row>
    <row r="54">
      <c r="A54" s="297"/>
      <c r="B54" s="298"/>
      <c r="C54" s="298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297"/>
      <c r="AB54" s="297"/>
    </row>
    <row r="55">
      <c r="A55" s="297"/>
      <c r="B55" s="298"/>
      <c r="C55" s="298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Y55" s="297"/>
      <c r="Z55" s="297"/>
      <c r="AA55" s="297"/>
      <c r="AB55" s="297"/>
    </row>
    <row r="56">
      <c r="A56" s="297"/>
      <c r="B56" s="298"/>
      <c r="C56" s="298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297"/>
      <c r="AB56" s="297"/>
    </row>
    <row r="57">
      <c r="A57" s="297"/>
      <c r="B57" s="298"/>
      <c r="C57" s="298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297"/>
      <c r="AB57" s="297"/>
    </row>
    <row r="58">
      <c r="A58" s="297"/>
      <c r="B58" s="298"/>
      <c r="C58" s="298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</row>
    <row r="59">
      <c r="A59" s="297"/>
      <c r="B59" s="298"/>
      <c r="C59" s="298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</row>
    <row r="60">
      <c r="A60" s="297"/>
      <c r="B60" s="298"/>
      <c r="C60" s="298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</row>
    <row r="61">
      <c r="A61" s="297"/>
      <c r="B61" s="298"/>
      <c r="C61" s="298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</row>
    <row r="62">
      <c r="A62" s="297"/>
      <c r="B62" s="298"/>
      <c r="C62" s="298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</row>
    <row r="63">
      <c r="A63" s="297"/>
      <c r="B63" s="298"/>
      <c r="C63" s="298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</row>
    <row r="64">
      <c r="A64" s="297"/>
      <c r="B64" s="298"/>
      <c r="C64" s="298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</row>
    <row r="65">
      <c r="A65" s="297"/>
      <c r="B65" s="298"/>
      <c r="C65" s="298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</row>
    <row r="66">
      <c r="A66" s="297"/>
      <c r="B66" s="298"/>
      <c r="C66" s="298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</row>
    <row r="67">
      <c r="A67" s="297"/>
      <c r="B67" s="298"/>
      <c r="C67" s="298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</row>
    <row r="68">
      <c r="A68" s="297"/>
      <c r="B68" s="298"/>
      <c r="C68" s="298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</row>
    <row r="69">
      <c r="A69" s="297"/>
      <c r="B69" s="298"/>
      <c r="C69" s="298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</row>
    <row r="70">
      <c r="A70" s="297"/>
      <c r="B70" s="298"/>
      <c r="C70" s="298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</row>
    <row r="71">
      <c r="A71" s="297"/>
      <c r="B71" s="298"/>
      <c r="C71" s="298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</row>
    <row r="72">
      <c r="A72" s="297"/>
      <c r="B72" s="298"/>
      <c r="C72" s="298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</row>
    <row r="73">
      <c r="A73" s="297"/>
      <c r="B73" s="298"/>
      <c r="C73" s="298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</row>
    <row r="74">
      <c r="A74" s="297"/>
      <c r="B74" s="298"/>
      <c r="C74" s="298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</row>
    <row r="75">
      <c r="A75" s="297"/>
      <c r="B75" s="298"/>
      <c r="C75" s="298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</row>
    <row r="76">
      <c r="A76" s="297"/>
      <c r="B76" s="298"/>
      <c r="C76" s="298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</row>
    <row r="77">
      <c r="A77" s="297"/>
      <c r="B77" s="298"/>
      <c r="C77" s="298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</row>
    <row r="78">
      <c r="A78" s="297"/>
      <c r="B78" s="298"/>
      <c r="C78" s="298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</row>
    <row r="79">
      <c r="A79" s="297"/>
      <c r="B79" s="298"/>
      <c r="C79" s="298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</row>
    <row r="80">
      <c r="A80" s="297"/>
      <c r="B80" s="298"/>
      <c r="C80" s="298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</row>
    <row r="81">
      <c r="A81" s="297"/>
      <c r="B81" s="298"/>
      <c r="C81" s="298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</row>
    <row r="82">
      <c r="A82" s="297"/>
      <c r="B82" s="298"/>
      <c r="C82" s="298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</row>
    <row r="83">
      <c r="A83" s="297"/>
      <c r="B83" s="298"/>
      <c r="C83" s="298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</row>
    <row r="84">
      <c r="A84" s="297"/>
      <c r="B84" s="298"/>
      <c r="C84" s="298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</row>
    <row r="85">
      <c r="A85" s="297"/>
      <c r="B85" s="298"/>
      <c r="C85" s="298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</row>
    <row r="86">
      <c r="A86" s="297"/>
      <c r="B86" s="298"/>
      <c r="C86" s="298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</row>
    <row r="87">
      <c r="A87" s="297"/>
      <c r="B87" s="298"/>
      <c r="C87" s="298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</row>
    <row r="88">
      <c r="A88" s="297"/>
      <c r="B88" s="298"/>
      <c r="C88" s="298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</row>
    <row r="89">
      <c r="A89" s="297"/>
      <c r="B89" s="298"/>
      <c r="C89" s="298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</row>
    <row r="90">
      <c r="A90" s="297"/>
      <c r="B90" s="298"/>
      <c r="C90" s="298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</row>
    <row r="91">
      <c r="A91" s="297"/>
      <c r="B91" s="298"/>
      <c r="C91" s="298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</row>
    <row r="92">
      <c r="A92" s="297"/>
      <c r="B92" s="298"/>
      <c r="C92" s="298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</row>
    <row r="93">
      <c r="A93" s="297"/>
      <c r="B93" s="298"/>
      <c r="C93" s="298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</row>
    <row r="94">
      <c r="A94" s="297"/>
      <c r="B94" s="298"/>
      <c r="C94" s="298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</row>
    <row r="95">
      <c r="A95" s="297"/>
      <c r="B95" s="298"/>
      <c r="C95" s="298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</row>
    <row r="96">
      <c r="A96" s="297"/>
      <c r="B96" s="298"/>
      <c r="C96" s="298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</row>
    <row r="97">
      <c r="A97" s="297"/>
      <c r="B97" s="298"/>
      <c r="C97" s="298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</row>
    <row r="98">
      <c r="A98" s="297"/>
      <c r="B98" s="298"/>
      <c r="C98" s="298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</row>
    <row r="99">
      <c r="A99" s="297"/>
      <c r="B99" s="298"/>
      <c r="C99" s="298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</row>
    <row r="100">
      <c r="A100" s="297"/>
      <c r="B100" s="298"/>
      <c r="C100" s="298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</row>
    <row r="101">
      <c r="A101" s="297"/>
      <c r="B101" s="298"/>
      <c r="C101" s="298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</row>
    <row r="102">
      <c r="A102" s="297"/>
      <c r="B102" s="298"/>
      <c r="C102" s="298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</row>
    <row r="103">
      <c r="A103" s="297"/>
      <c r="B103" s="298"/>
      <c r="C103" s="298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</row>
    <row r="104">
      <c r="A104" s="297"/>
      <c r="B104" s="298"/>
      <c r="C104" s="298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</row>
    <row r="105">
      <c r="A105" s="297"/>
      <c r="B105" s="298"/>
      <c r="C105" s="298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</row>
    <row r="106">
      <c r="A106" s="297"/>
      <c r="B106" s="298"/>
      <c r="C106" s="298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</row>
    <row r="107">
      <c r="A107" s="297"/>
      <c r="B107" s="298"/>
      <c r="C107" s="298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</row>
    <row r="108">
      <c r="A108" s="297"/>
      <c r="B108" s="298"/>
      <c r="C108" s="298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</row>
    <row r="109">
      <c r="A109" s="297"/>
      <c r="B109" s="298"/>
      <c r="C109" s="298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</row>
    <row r="110">
      <c r="A110" s="297"/>
      <c r="B110" s="298"/>
      <c r="C110" s="298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</row>
    <row r="111">
      <c r="A111" s="297"/>
      <c r="B111" s="298"/>
      <c r="C111" s="298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</row>
    <row r="112">
      <c r="A112" s="297"/>
      <c r="B112" s="298"/>
      <c r="C112" s="298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</row>
    <row r="113">
      <c r="A113" s="297"/>
      <c r="B113" s="298"/>
      <c r="C113" s="298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</row>
    <row r="114">
      <c r="A114" s="297"/>
      <c r="B114" s="298"/>
      <c r="C114" s="298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</row>
    <row r="115">
      <c r="A115" s="297"/>
      <c r="B115" s="298"/>
      <c r="C115" s="298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</row>
    <row r="116">
      <c r="A116" s="297"/>
      <c r="B116" s="298"/>
      <c r="C116" s="298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</row>
    <row r="117">
      <c r="A117" s="297"/>
      <c r="B117" s="298"/>
      <c r="C117" s="298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</row>
    <row r="118">
      <c r="A118" s="297"/>
      <c r="B118" s="298"/>
      <c r="C118" s="298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</row>
    <row r="119">
      <c r="A119" s="297"/>
      <c r="B119" s="298"/>
      <c r="C119" s="298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</row>
    <row r="120">
      <c r="A120" s="297"/>
      <c r="B120" s="298"/>
      <c r="C120" s="298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</row>
    <row r="121">
      <c r="A121" s="297"/>
      <c r="B121" s="298"/>
      <c r="C121" s="298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</row>
    <row r="122">
      <c r="A122" s="297"/>
      <c r="B122" s="298"/>
      <c r="C122" s="298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</row>
    <row r="123">
      <c r="A123" s="297"/>
      <c r="B123" s="298"/>
      <c r="C123" s="298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297"/>
      <c r="AB123" s="297"/>
    </row>
    <row r="124">
      <c r="A124" s="297"/>
      <c r="B124" s="298"/>
      <c r="C124" s="298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</row>
    <row r="125">
      <c r="A125" s="297"/>
      <c r="B125" s="298"/>
      <c r="C125" s="298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297"/>
      <c r="AB125" s="297"/>
    </row>
    <row r="126">
      <c r="A126" s="297"/>
      <c r="B126" s="298"/>
      <c r="C126" s="298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297"/>
      <c r="AB126" s="297"/>
    </row>
    <row r="127">
      <c r="A127" s="297"/>
      <c r="B127" s="298"/>
      <c r="C127" s="298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</row>
    <row r="128">
      <c r="A128" s="297"/>
      <c r="B128" s="298"/>
      <c r="C128" s="298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97"/>
      <c r="AB128" s="297"/>
    </row>
    <row r="129">
      <c r="A129" s="297"/>
      <c r="B129" s="298"/>
      <c r="C129" s="298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297"/>
      <c r="AB129" s="297"/>
    </row>
    <row r="130">
      <c r="A130" s="297"/>
      <c r="B130" s="298"/>
      <c r="C130" s="298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</row>
    <row r="131">
      <c r="A131" s="297"/>
      <c r="B131" s="298"/>
      <c r="C131" s="298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</row>
    <row r="132">
      <c r="A132" s="297"/>
      <c r="B132" s="298"/>
      <c r="C132" s="298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297"/>
      <c r="AB132" s="297"/>
    </row>
    <row r="133">
      <c r="A133" s="297"/>
      <c r="B133" s="298"/>
      <c r="C133" s="298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97"/>
      <c r="AB133" s="297"/>
    </row>
    <row r="134">
      <c r="A134" s="297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</row>
    <row r="135">
      <c r="A135" s="297"/>
      <c r="B135" s="298"/>
      <c r="C135" s="298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</row>
    <row r="136">
      <c r="A136" s="297"/>
      <c r="B136" s="298"/>
      <c r="C136" s="298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</row>
    <row r="137">
      <c r="A137" s="297"/>
      <c r="B137" s="298"/>
      <c r="C137" s="298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</row>
    <row r="138">
      <c r="A138" s="297"/>
      <c r="B138" s="298"/>
      <c r="C138" s="298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</row>
    <row r="139">
      <c r="A139" s="297"/>
      <c r="B139" s="298"/>
      <c r="C139" s="298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</row>
    <row r="140">
      <c r="A140" s="297"/>
      <c r="B140" s="298"/>
      <c r="C140" s="298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</row>
    <row r="141">
      <c r="A141" s="297"/>
      <c r="B141" s="298"/>
      <c r="C141" s="298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297"/>
      <c r="AB141" s="297"/>
    </row>
    <row r="142">
      <c r="A142" s="297"/>
      <c r="B142" s="298"/>
      <c r="C142" s="298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  <c r="Z142" s="297"/>
      <c r="AA142" s="297"/>
      <c r="AB142" s="297"/>
    </row>
    <row r="143">
      <c r="A143" s="297"/>
      <c r="B143" s="298"/>
      <c r="C143" s="298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</row>
    <row r="144">
      <c r="A144" s="297"/>
      <c r="B144" s="298"/>
      <c r="C144" s="298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</row>
    <row r="145">
      <c r="A145" s="297"/>
      <c r="B145" s="298"/>
      <c r="C145" s="298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7"/>
      <c r="AB145" s="297"/>
    </row>
    <row r="146">
      <c r="A146" s="297"/>
      <c r="B146" s="298"/>
      <c r="C146" s="298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7"/>
      <c r="AB146" s="297"/>
    </row>
    <row r="147">
      <c r="A147" s="297"/>
      <c r="B147" s="298"/>
      <c r="C147" s="298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297"/>
    </row>
    <row r="148">
      <c r="A148" s="297"/>
      <c r="B148" s="298"/>
      <c r="C148" s="298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7"/>
      <c r="AB148" s="297"/>
    </row>
    <row r="149">
      <c r="A149" s="297"/>
      <c r="B149" s="298"/>
      <c r="C149" s="298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7"/>
      <c r="AB149" s="297"/>
    </row>
    <row r="150">
      <c r="A150" s="297"/>
      <c r="B150" s="298"/>
      <c r="C150" s="298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7"/>
      <c r="AB150" s="297"/>
    </row>
    <row r="151">
      <c r="A151" s="297"/>
      <c r="B151" s="298"/>
      <c r="C151" s="298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</row>
    <row r="152">
      <c r="A152" s="297"/>
      <c r="B152" s="298"/>
      <c r="C152" s="298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7"/>
      <c r="AB152" s="297"/>
    </row>
    <row r="153">
      <c r="A153" s="297"/>
      <c r="B153" s="298"/>
      <c r="C153" s="298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</row>
    <row r="154">
      <c r="A154" s="297"/>
      <c r="B154" s="298"/>
      <c r="C154" s="298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7"/>
      <c r="AB154" s="297"/>
    </row>
    <row r="155">
      <c r="A155" s="297"/>
      <c r="B155" s="298"/>
      <c r="C155" s="298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7"/>
      <c r="AB155" s="297"/>
    </row>
    <row r="156">
      <c r="A156" s="297"/>
      <c r="B156" s="298"/>
      <c r="C156" s="298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7"/>
      <c r="AB156" s="297"/>
    </row>
    <row r="157">
      <c r="A157" s="297"/>
      <c r="B157" s="298"/>
      <c r="C157" s="298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  <c r="AA157" s="297"/>
      <c r="AB157" s="297"/>
    </row>
    <row r="158">
      <c r="A158" s="297"/>
      <c r="B158" s="298"/>
      <c r="C158" s="298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97"/>
      <c r="AB158" s="297"/>
    </row>
    <row r="159">
      <c r="A159" s="297"/>
      <c r="B159" s="298"/>
      <c r="C159" s="298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97"/>
      <c r="AB159" s="297"/>
    </row>
    <row r="160">
      <c r="A160" s="297"/>
      <c r="B160" s="298"/>
      <c r="C160" s="298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</row>
    <row r="161">
      <c r="A161" s="297"/>
      <c r="B161" s="298"/>
      <c r="C161" s="298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</row>
    <row r="162">
      <c r="A162" s="297"/>
      <c r="B162" s="298"/>
      <c r="C162" s="298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297"/>
      <c r="AB162" s="297"/>
    </row>
    <row r="163">
      <c r="A163" s="297"/>
      <c r="B163" s="298"/>
      <c r="C163" s="298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297"/>
      <c r="AB163" s="297"/>
    </row>
    <row r="164">
      <c r="A164" s="297"/>
      <c r="B164" s="298"/>
      <c r="C164" s="298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</row>
    <row r="165">
      <c r="A165" s="297"/>
      <c r="B165" s="298"/>
      <c r="C165" s="298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</row>
    <row r="166">
      <c r="A166" s="297"/>
      <c r="B166" s="298"/>
      <c r="C166" s="298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297"/>
      <c r="AB166" s="297"/>
    </row>
    <row r="167">
      <c r="A167" s="297"/>
      <c r="B167" s="298"/>
      <c r="C167" s="298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297"/>
      <c r="AB167" s="297"/>
    </row>
    <row r="168">
      <c r="A168" s="297"/>
      <c r="B168" s="298"/>
      <c r="C168" s="298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297"/>
      <c r="AB168" s="297"/>
    </row>
    <row r="169">
      <c r="A169" s="297"/>
      <c r="B169" s="298"/>
      <c r="C169" s="298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97"/>
      <c r="AB169" s="297"/>
    </row>
    <row r="170">
      <c r="A170" s="297"/>
      <c r="B170" s="298"/>
      <c r="C170" s="298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</row>
    <row r="171">
      <c r="A171" s="297"/>
      <c r="B171" s="298"/>
      <c r="C171" s="298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297"/>
      <c r="AB171" s="297"/>
    </row>
    <row r="172">
      <c r="A172" s="297"/>
      <c r="B172" s="298"/>
      <c r="C172" s="298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297"/>
      <c r="AB172" s="297"/>
    </row>
    <row r="173">
      <c r="A173" s="297"/>
      <c r="B173" s="298"/>
      <c r="C173" s="298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297"/>
      <c r="AB173" s="297"/>
    </row>
    <row r="174">
      <c r="A174" s="297"/>
      <c r="B174" s="298"/>
      <c r="C174" s="298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97"/>
      <c r="AB174" s="297"/>
    </row>
    <row r="175">
      <c r="A175" s="297"/>
      <c r="B175" s="298"/>
      <c r="C175" s="298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97"/>
      <c r="AB175" s="297"/>
    </row>
    <row r="176">
      <c r="A176" s="297"/>
      <c r="B176" s="298"/>
      <c r="C176" s="298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297"/>
      <c r="AB176" s="297"/>
    </row>
    <row r="177">
      <c r="A177" s="297"/>
      <c r="B177" s="298"/>
      <c r="C177" s="298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297"/>
      <c r="AB177" s="297"/>
    </row>
    <row r="178">
      <c r="A178" s="297"/>
      <c r="B178" s="298"/>
      <c r="C178" s="298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</row>
    <row r="179">
      <c r="A179" s="297"/>
      <c r="B179" s="298"/>
      <c r="C179" s="298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  <c r="AA179" s="297"/>
      <c r="AB179" s="297"/>
    </row>
    <row r="180">
      <c r="A180" s="297"/>
      <c r="B180" s="298"/>
      <c r="C180" s="298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</row>
    <row r="181">
      <c r="A181" s="297"/>
      <c r="B181" s="298"/>
      <c r="C181" s="298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97"/>
      <c r="AB181" s="297"/>
    </row>
    <row r="182">
      <c r="A182" s="297"/>
      <c r="B182" s="298"/>
      <c r="C182" s="298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297"/>
      <c r="AB182" s="297"/>
    </row>
    <row r="183">
      <c r="A183" s="297"/>
      <c r="B183" s="298"/>
      <c r="C183" s="298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  <c r="Z183" s="297"/>
      <c r="AA183" s="297"/>
      <c r="AB183" s="297"/>
    </row>
    <row r="184">
      <c r="A184" s="297"/>
      <c r="B184" s="298"/>
      <c r="C184" s="298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  <c r="AA184" s="297"/>
      <c r="AB184" s="297"/>
    </row>
    <row r="185">
      <c r="A185" s="297"/>
      <c r="B185" s="298"/>
      <c r="C185" s="298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</row>
    <row r="186">
      <c r="A186" s="297"/>
      <c r="B186" s="298"/>
      <c r="C186" s="298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297"/>
      <c r="AB186" s="297"/>
    </row>
    <row r="187">
      <c r="A187" s="297"/>
      <c r="B187" s="298"/>
      <c r="C187" s="298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</row>
    <row r="188">
      <c r="A188" s="297"/>
      <c r="B188" s="298"/>
      <c r="C188" s="298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  <c r="AA188" s="297"/>
      <c r="AB188" s="297"/>
    </row>
    <row r="189">
      <c r="A189" s="297"/>
      <c r="B189" s="298"/>
      <c r="C189" s="298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  <c r="AA189" s="297"/>
      <c r="AB189" s="297"/>
    </row>
    <row r="190">
      <c r="A190" s="297"/>
      <c r="B190" s="298"/>
      <c r="C190" s="298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</row>
    <row r="191">
      <c r="A191" s="297"/>
      <c r="B191" s="298"/>
      <c r="C191" s="298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297"/>
      <c r="AB191" s="297"/>
    </row>
    <row r="192">
      <c r="A192" s="297"/>
      <c r="B192" s="298"/>
      <c r="C192" s="298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297"/>
      <c r="AB192" s="297"/>
    </row>
    <row r="193">
      <c r="A193" s="297"/>
      <c r="B193" s="298"/>
      <c r="C193" s="298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297"/>
      <c r="AB193" s="297"/>
    </row>
    <row r="194">
      <c r="A194" s="297"/>
      <c r="B194" s="298"/>
      <c r="C194" s="298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  <c r="AA194" s="297"/>
      <c r="AB194" s="297"/>
    </row>
    <row r="195">
      <c r="A195" s="297"/>
      <c r="B195" s="298"/>
      <c r="C195" s="298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297"/>
      <c r="AB195" s="297"/>
    </row>
    <row r="196">
      <c r="A196" s="297"/>
      <c r="B196" s="298"/>
      <c r="C196" s="298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  <c r="AA196" s="297"/>
      <c r="AB196" s="297"/>
    </row>
    <row r="197">
      <c r="A197" s="297"/>
      <c r="B197" s="298"/>
      <c r="C197" s="298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  <c r="AA197" s="297"/>
      <c r="AB197" s="297"/>
    </row>
    <row r="198">
      <c r="A198" s="297"/>
      <c r="B198" s="298"/>
      <c r="C198" s="298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297"/>
      <c r="AB198" s="297"/>
    </row>
    <row r="199">
      <c r="A199" s="297"/>
      <c r="B199" s="298"/>
      <c r="C199" s="298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  <c r="AA199" s="297"/>
      <c r="AB199" s="297"/>
    </row>
    <row r="200">
      <c r="A200" s="297"/>
      <c r="B200" s="298"/>
      <c r="C200" s="298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  <c r="AA200" s="297"/>
      <c r="AB200" s="297"/>
    </row>
    <row r="201">
      <c r="A201" s="297"/>
      <c r="B201" s="298"/>
      <c r="C201" s="298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297"/>
      <c r="AB201" s="297"/>
    </row>
    <row r="202">
      <c r="A202" s="297"/>
      <c r="B202" s="298"/>
      <c r="C202" s="298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297"/>
      <c r="AB202" s="297"/>
    </row>
    <row r="203">
      <c r="A203" s="297"/>
      <c r="B203" s="298"/>
      <c r="C203" s="298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297"/>
      <c r="AB203" s="297"/>
    </row>
    <row r="204">
      <c r="A204" s="297"/>
      <c r="B204" s="298"/>
      <c r="C204" s="298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297"/>
      <c r="AB204" s="297"/>
    </row>
    <row r="205">
      <c r="A205" s="297"/>
      <c r="B205" s="298"/>
      <c r="C205" s="298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297"/>
      <c r="AB205" s="297"/>
    </row>
    <row r="206">
      <c r="A206" s="297"/>
      <c r="B206" s="298"/>
      <c r="C206" s="298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97"/>
      <c r="AB206" s="297"/>
    </row>
    <row r="207">
      <c r="A207" s="297"/>
      <c r="B207" s="298"/>
      <c r="C207" s="298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</row>
    <row r="208">
      <c r="A208" s="297"/>
      <c r="B208" s="298"/>
      <c r="C208" s="298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297"/>
      <c r="AB208" s="297"/>
    </row>
    <row r="209">
      <c r="A209" s="297"/>
      <c r="B209" s="298"/>
      <c r="C209" s="298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297"/>
      <c r="AB209" s="297"/>
    </row>
    <row r="210">
      <c r="A210" s="297"/>
      <c r="B210" s="298"/>
      <c r="C210" s="298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  <c r="AA210" s="297"/>
      <c r="AB210" s="297"/>
    </row>
    <row r="211">
      <c r="A211" s="297"/>
      <c r="B211" s="298"/>
      <c r="C211" s="298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</row>
    <row r="212">
      <c r="A212" s="297"/>
      <c r="B212" s="298"/>
      <c r="C212" s="298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  <c r="AA212" s="297"/>
      <c r="AB212" s="297"/>
    </row>
    <row r="213">
      <c r="A213" s="297"/>
      <c r="B213" s="298"/>
      <c r="C213" s="298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  <c r="AA213" s="297"/>
      <c r="AB213" s="297"/>
    </row>
    <row r="214">
      <c r="A214" s="297"/>
      <c r="B214" s="298"/>
      <c r="C214" s="298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  <c r="AA214" s="297"/>
      <c r="AB214" s="297"/>
    </row>
    <row r="215">
      <c r="A215" s="297"/>
      <c r="B215" s="298"/>
      <c r="C215" s="298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  <c r="Z215" s="297"/>
      <c r="AA215" s="297"/>
      <c r="AB215" s="297"/>
    </row>
    <row r="216">
      <c r="A216" s="297"/>
      <c r="B216" s="298"/>
      <c r="C216" s="298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  <c r="AA216" s="297"/>
      <c r="AB216" s="297"/>
    </row>
    <row r="217">
      <c r="A217" s="297"/>
      <c r="B217" s="298"/>
      <c r="C217" s="298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  <c r="AA217" s="297"/>
      <c r="AB217" s="297"/>
    </row>
    <row r="218">
      <c r="A218" s="297"/>
      <c r="B218" s="298"/>
      <c r="C218" s="298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  <c r="AA218" s="297"/>
      <c r="AB218" s="297"/>
    </row>
    <row r="219">
      <c r="A219" s="297"/>
      <c r="B219" s="298"/>
      <c r="C219" s="298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  <c r="AA219" s="297"/>
      <c r="AB219" s="297"/>
    </row>
    <row r="220">
      <c r="A220" s="297"/>
      <c r="B220" s="298"/>
      <c r="C220" s="298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  <c r="Z220" s="297"/>
      <c r="AA220" s="297"/>
      <c r="AB220" s="297"/>
    </row>
    <row r="221">
      <c r="A221" s="297"/>
      <c r="B221" s="298"/>
      <c r="C221" s="298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  <c r="AA221" s="297"/>
      <c r="AB221" s="297"/>
    </row>
    <row r="222">
      <c r="A222" s="297"/>
      <c r="B222" s="298"/>
      <c r="C222" s="298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  <c r="AA222" s="297"/>
      <c r="AB222" s="297"/>
    </row>
    <row r="223">
      <c r="A223" s="297"/>
      <c r="B223" s="298"/>
      <c r="C223" s="298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  <c r="AA223" s="297"/>
      <c r="AB223" s="297"/>
    </row>
    <row r="224">
      <c r="A224" s="297"/>
      <c r="B224" s="298"/>
      <c r="C224" s="298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</row>
    <row r="225">
      <c r="A225" s="297"/>
      <c r="B225" s="298"/>
      <c r="C225" s="298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  <c r="Z225" s="297"/>
      <c r="AA225" s="297"/>
      <c r="AB225" s="297"/>
    </row>
    <row r="226">
      <c r="A226" s="297"/>
      <c r="B226" s="298"/>
      <c r="C226" s="298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  <c r="AA226" s="297"/>
      <c r="AB226" s="297"/>
    </row>
    <row r="227">
      <c r="A227" s="297"/>
      <c r="B227" s="298"/>
      <c r="C227" s="298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  <c r="AA227" s="297"/>
      <c r="AB227" s="297"/>
    </row>
    <row r="228">
      <c r="A228" s="297"/>
      <c r="B228" s="298"/>
      <c r="C228" s="298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  <c r="AA228" s="297"/>
      <c r="AB228" s="297"/>
    </row>
    <row r="229">
      <c r="A229" s="297"/>
      <c r="B229" s="298"/>
      <c r="C229" s="298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  <c r="AA229" s="297"/>
      <c r="AB229" s="297"/>
    </row>
    <row r="230">
      <c r="A230" s="297"/>
      <c r="B230" s="298"/>
      <c r="C230" s="298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97"/>
      <c r="AB230" s="297"/>
    </row>
    <row r="231">
      <c r="A231" s="297"/>
      <c r="B231" s="298"/>
      <c r="C231" s="298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  <c r="AA231" s="297"/>
      <c r="AB231" s="297"/>
    </row>
    <row r="232">
      <c r="A232" s="297"/>
      <c r="B232" s="298"/>
      <c r="C232" s="298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  <c r="AA232" s="297"/>
      <c r="AB232" s="297"/>
    </row>
    <row r="233">
      <c r="A233" s="297"/>
      <c r="B233" s="298"/>
      <c r="C233" s="298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  <c r="AA233" s="297"/>
      <c r="AB233" s="297"/>
    </row>
    <row r="234">
      <c r="A234" s="297"/>
      <c r="B234" s="298"/>
      <c r="C234" s="298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  <c r="Z234" s="297"/>
      <c r="AA234" s="297"/>
      <c r="AB234" s="297"/>
    </row>
    <row r="235">
      <c r="A235" s="297"/>
      <c r="B235" s="298"/>
      <c r="C235" s="298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  <c r="AA235" s="297"/>
      <c r="AB235" s="297"/>
    </row>
    <row r="236">
      <c r="A236" s="297"/>
      <c r="B236" s="298"/>
      <c r="C236" s="298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97"/>
      <c r="AB236" s="297"/>
    </row>
    <row r="237">
      <c r="A237" s="297"/>
      <c r="B237" s="298"/>
      <c r="C237" s="298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297"/>
      <c r="AB237" s="297"/>
    </row>
    <row r="238">
      <c r="A238" s="297"/>
      <c r="B238" s="298"/>
      <c r="C238" s="298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297"/>
      <c r="AB238" s="297"/>
    </row>
    <row r="239">
      <c r="A239" s="297"/>
      <c r="B239" s="298"/>
      <c r="C239" s="298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  <c r="Z239" s="297"/>
      <c r="AA239" s="297"/>
      <c r="AB239" s="297"/>
    </row>
    <row r="240">
      <c r="A240" s="297"/>
      <c r="B240" s="298"/>
      <c r="C240" s="298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  <c r="AA240" s="297"/>
      <c r="AB240" s="297"/>
    </row>
    <row r="241">
      <c r="A241" s="297"/>
      <c r="B241" s="298"/>
      <c r="C241" s="298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</row>
    <row r="242">
      <c r="A242" s="297"/>
      <c r="B242" s="298"/>
      <c r="C242" s="298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  <c r="Z242" s="297"/>
      <c r="AA242" s="297"/>
      <c r="AB242" s="297"/>
    </row>
    <row r="243">
      <c r="A243" s="297"/>
      <c r="B243" s="298"/>
      <c r="C243" s="298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297"/>
      <c r="AB243" s="297"/>
    </row>
    <row r="244">
      <c r="A244" s="297"/>
      <c r="B244" s="298"/>
      <c r="C244" s="298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  <c r="Z244" s="297"/>
      <c r="AA244" s="297"/>
      <c r="AB244" s="297"/>
    </row>
    <row r="245">
      <c r="A245" s="297"/>
      <c r="B245" s="298"/>
      <c r="C245" s="298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97"/>
      <c r="AB245" s="297"/>
    </row>
    <row r="246">
      <c r="A246" s="297"/>
      <c r="B246" s="298"/>
      <c r="C246" s="298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297"/>
    </row>
    <row r="247">
      <c r="A247" s="297"/>
      <c r="B247" s="298"/>
      <c r="C247" s="298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  <c r="AA247" s="297"/>
      <c r="AB247" s="297"/>
    </row>
    <row r="248">
      <c r="A248" s="297"/>
      <c r="B248" s="298"/>
      <c r="C248" s="298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  <c r="Z248" s="297"/>
      <c r="AA248" s="297"/>
      <c r="AB248" s="297"/>
    </row>
    <row r="249">
      <c r="A249" s="297"/>
      <c r="B249" s="298"/>
      <c r="C249" s="298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  <c r="Z249" s="297"/>
      <c r="AA249" s="297"/>
      <c r="AB249" s="297"/>
    </row>
    <row r="250">
      <c r="A250" s="297"/>
      <c r="B250" s="298"/>
      <c r="C250" s="298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  <c r="Z250" s="297"/>
      <c r="AA250" s="297"/>
      <c r="AB250" s="297"/>
    </row>
    <row r="251">
      <c r="A251" s="297"/>
      <c r="B251" s="298"/>
      <c r="C251" s="298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  <c r="AA251" s="297"/>
      <c r="AB251" s="297"/>
    </row>
    <row r="252">
      <c r="A252" s="297"/>
      <c r="B252" s="298"/>
      <c r="C252" s="298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  <c r="AA252" s="297"/>
      <c r="AB252" s="297"/>
    </row>
    <row r="253">
      <c r="A253" s="297"/>
      <c r="B253" s="298"/>
      <c r="C253" s="298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  <c r="Z253" s="297"/>
      <c r="AA253" s="297"/>
      <c r="AB253" s="297"/>
    </row>
    <row r="254">
      <c r="A254" s="297"/>
      <c r="B254" s="298"/>
      <c r="C254" s="298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  <c r="Z254" s="297"/>
      <c r="AA254" s="297"/>
      <c r="AB254" s="297"/>
    </row>
    <row r="255">
      <c r="A255" s="297"/>
      <c r="B255" s="298"/>
      <c r="C255" s="298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  <c r="Z255" s="297"/>
      <c r="AA255" s="297"/>
      <c r="AB255" s="297"/>
    </row>
    <row r="256">
      <c r="A256" s="297"/>
      <c r="B256" s="298"/>
      <c r="C256" s="298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  <c r="Z256" s="297"/>
      <c r="AA256" s="297"/>
      <c r="AB256" s="297"/>
    </row>
    <row r="257">
      <c r="A257" s="297"/>
      <c r="B257" s="298"/>
      <c r="C257" s="298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  <c r="Z257" s="297"/>
      <c r="AA257" s="297"/>
      <c r="AB257" s="297"/>
    </row>
    <row r="258">
      <c r="A258" s="297"/>
      <c r="B258" s="298"/>
      <c r="C258" s="298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  <c r="Z258" s="297"/>
      <c r="AA258" s="297"/>
      <c r="AB258" s="297"/>
    </row>
    <row r="259">
      <c r="A259" s="297"/>
      <c r="B259" s="298"/>
      <c r="C259" s="298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  <c r="Z259" s="297"/>
      <c r="AA259" s="297"/>
      <c r="AB259" s="297"/>
    </row>
    <row r="260">
      <c r="A260" s="297"/>
      <c r="B260" s="298"/>
      <c r="C260" s="298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297"/>
      <c r="AB260" s="297"/>
    </row>
    <row r="261">
      <c r="A261" s="297"/>
      <c r="B261" s="298"/>
      <c r="C261" s="298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  <c r="AA261" s="297"/>
      <c r="AB261" s="297"/>
    </row>
    <row r="262">
      <c r="A262" s="297"/>
      <c r="B262" s="298"/>
      <c r="C262" s="298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  <c r="Z262" s="297"/>
      <c r="AA262" s="297"/>
      <c r="AB262" s="297"/>
    </row>
    <row r="263">
      <c r="A263" s="297"/>
      <c r="B263" s="298"/>
      <c r="C263" s="298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  <c r="Z263" s="297"/>
      <c r="AA263" s="297"/>
      <c r="AB263" s="297"/>
    </row>
    <row r="264">
      <c r="A264" s="297"/>
      <c r="B264" s="298"/>
      <c r="C264" s="298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  <c r="Z264" s="297"/>
      <c r="AA264" s="297"/>
      <c r="AB264" s="297"/>
    </row>
    <row r="265">
      <c r="A265" s="297"/>
      <c r="B265" s="298"/>
      <c r="C265" s="298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  <c r="Z265" s="297"/>
      <c r="AA265" s="297"/>
      <c r="AB265" s="297"/>
    </row>
    <row r="266">
      <c r="A266" s="297"/>
      <c r="B266" s="298"/>
      <c r="C266" s="298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  <c r="Z266" s="297"/>
      <c r="AA266" s="297"/>
      <c r="AB266" s="297"/>
    </row>
    <row r="267">
      <c r="A267" s="297"/>
      <c r="B267" s="298"/>
      <c r="C267" s="298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  <c r="AA267" s="297"/>
      <c r="AB267" s="297"/>
    </row>
    <row r="268">
      <c r="A268" s="297"/>
      <c r="B268" s="298"/>
      <c r="C268" s="298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  <c r="Z268" s="297"/>
      <c r="AA268" s="297"/>
      <c r="AB268" s="297"/>
    </row>
    <row r="269">
      <c r="A269" s="297"/>
      <c r="B269" s="298"/>
      <c r="C269" s="298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  <c r="Z269" s="297"/>
      <c r="AA269" s="297"/>
      <c r="AB269" s="297"/>
    </row>
    <row r="270">
      <c r="A270" s="297"/>
      <c r="B270" s="298"/>
      <c r="C270" s="298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  <c r="Z270" s="297"/>
      <c r="AA270" s="297"/>
      <c r="AB270" s="297"/>
    </row>
    <row r="271">
      <c r="A271" s="297"/>
      <c r="B271" s="298"/>
      <c r="C271" s="298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  <c r="Z271" s="297"/>
      <c r="AA271" s="297"/>
      <c r="AB271" s="297"/>
    </row>
    <row r="272">
      <c r="A272" s="297"/>
      <c r="B272" s="298"/>
      <c r="C272" s="298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  <c r="Z272" s="297"/>
      <c r="AA272" s="297"/>
      <c r="AB272" s="297"/>
    </row>
    <row r="273">
      <c r="A273" s="297"/>
      <c r="B273" s="298"/>
      <c r="C273" s="298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  <c r="Z273" s="297"/>
      <c r="AA273" s="297"/>
      <c r="AB273" s="297"/>
    </row>
    <row r="274">
      <c r="A274" s="297"/>
      <c r="B274" s="298"/>
      <c r="C274" s="298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  <c r="Z274" s="297"/>
      <c r="AA274" s="297"/>
      <c r="AB274" s="297"/>
    </row>
    <row r="275">
      <c r="A275" s="297"/>
      <c r="B275" s="298"/>
      <c r="C275" s="298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  <c r="Z275" s="297"/>
      <c r="AA275" s="297"/>
      <c r="AB275" s="297"/>
    </row>
    <row r="276">
      <c r="A276" s="297"/>
      <c r="B276" s="298"/>
      <c r="C276" s="298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  <c r="AA276" s="297"/>
      <c r="AB276" s="297"/>
    </row>
    <row r="277">
      <c r="A277" s="297"/>
      <c r="B277" s="298"/>
      <c r="C277" s="298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  <c r="AA277" s="297"/>
      <c r="AB277" s="297"/>
    </row>
    <row r="278">
      <c r="A278" s="297"/>
      <c r="B278" s="298"/>
      <c r="C278" s="298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  <c r="Z278" s="297"/>
      <c r="AA278" s="297"/>
      <c r="AB278" s="297"/>
    </row>
    <row r="279">
      <c r="A279" s="297"/>
      <c r="B279" s="298"/>
      <c r="C279" s="298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  <c r="Z279" s="297"/>
      <c r="AA279" s="297"/>
      <c r="AB279" s="297"/>
    </row>
    <row r="280">
      <c r="A280" s="297"/>
      <c r="B280" s="298"/>
      <c r="C280" s="298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  <c r="Z280" s="297"/>
      <c r="AA280" s="297"/>
      <c r="AB280" s="297"/>
    </row>
    <row r="281">
      <c r="A281" s="297"/>
      <c r="B281" s="298"/>
      <c r="C281" s="298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  <c r="Z281" s="297"/>
      <c r="AA281" s="297"/>
      <c r="AB281" s="297"/>
    </row>
    <row r="282">
      <c r="A282" s="297"/>
      <c r="B282" s="298"/>
      <c r="C282" s="298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  <c r="Z282" s="297"/>
      <c r="AA282" s="297"/>
      <c r="AB282" s="297"/>
    </row>
    <row r="283">
      <c r="A283" s="297"/>
      <c r="B283" s="298"/>
      <c r="C283" s="298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  <c r="Z283" s="297"/>
      <c r="AA283" s="297"/>
      <c r="AB283" s="297"/>
    </row>
    <row r="284">
      <c r="A284" s="297"/>
      <c r="B284" s="298"/>
      <c r="C284" s="298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  <c r="Z284" s="297"/>
      <c r="AA284" s="297"/>
      <c r="AB284" s="297"/>
    </row>
    <row r="285">
      <c r="A285" s="297"/>
      <c r="B285" s="298"/>
      <c r="C285" s="298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  <c r="Z285" s="297"/>
      <c r="AA285" s="297"/>
      <c r="AB285" s="297"/>
    </row>
    <row r="286">
      <c r="A286" s="297"/>
      <c r="B286" s="298"/>
      <c r="C286" s="298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  <c r="Z286" s="297"/>
      <c r="AA286" s="297"/>
      <c r="AB286" s="297"/>
    </row>
    <row r="287">
      <c r="A287" s="297"/>
      <c r="B287" s="298"/>
      <c r="C287" s="298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  <c r="Z287" s="297"/>
      <c r="AA287" s="297"/>
      <c r="AB287" s="297"/>
    </row>
    <row r="288">
      <c r="A288" s="297"/>
      <c r="B288" s="298"/>
      <c r="C288" s="298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  <c r="Z288" s="297"/>
      <c r="AA288" s="297"/>
      <c r="AB288" s="297"/>
    </row>
    <row r="289">
      <c r="A289" s="297"/>
      <c r="B289" s="298"/>
      <c r="C289" s="298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  <c r="Z289" s="297"/>
      <c r="AA289" s="297"/>
      <c r="AB289" s="297"/>
    </row>
    <row r="290">
      <c r="A290" s="297"/>
      <c r="B290" s="298"/>
      <c r="C290" s="298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  <c r="Z290" s="297"/>
      <c r="AA290" s="297"/>
      <c r="AB290" s="297"/>
    </row>
    <row r="291">
      <c r="A291" s="297"/>
      <c r="B291" s="298"/>
      <c r="C291" s="298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  <c r="Z291" s="297"/>
      <c r="AA291" s="297"/>
      <c r="AB291" s="297"/>
    </row>
    <row r="292">
      <c r="A292" s="297"/>
      <c r="B292" s="298"/>
      <c r="C292" s="298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  <c r="Z292" s="297"/>
      <c r="AA292" s="297"/>
      <c r="AB292" s="297"/>
    </row>
    <row r="293">
      <c r="A293" s="297"/>
      <c r="B293" s="298"/>
      <c r="C293" s="298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  <c r="Z293" s="297"/>
      <c r="AA293" s="297"/>
      <c r="AB293" s="297"/>
    </row>
    <row r="294">
      <c r="A294" s="297"/>
      <c r="B294" s="298"/>
      <c r="C294" s="298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  <c r="Z294" s="297"/>
      <c r="AA294" s="297"/>
      <c r="AB294" s="297"/>
    </row>
    <row r="295">
      <c r="A295" s="297"/>
      <c r="B295" s="298"/>
      <c r="C295" s="298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  <c r="Z295" s="297"/>
      <c r="AA295" s="297"/>
      <c r="AB295" s="297"/>
    </row>
    <row r="296">
      <c r="A296" s="297"/>
      <c r="B296" s="298"/>
      <c r="C296" s="298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  <c r="Z296" s="297"/>
      <c r="AA296" s="297"/>
      <c r="AB296" s="297"/>
    </row>
    <row r="297">
      <c r="A297" s="297"/>
      <c r="B297" s="298"/>
      <c r="C297" s="298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  <c r="Z297" s="297"/>
      <c r="AA297" s="297"/>
      <c r="AB297" s="297"/>
    </row>
    <row r="298">
      <c r="A298" s="297"/>
      <c r="B298" s="298"/>
      <c r="C298" s="298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  <c r="Z298" s="297"/>
      <c r="AA298" s="297"/>
      <c r="AB298" s="297"/>
    </row>
    <row r="299">
      <c r="A299" s="297"/>
      <c r="B299" s="298"/>
      <c r="C299" s="298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  <c r="Z299" s="297"/>
      <c r="AA299" s="297"/>
      <c r="AB299" s="297"/>
    </row>
    <row r="300">
      <c r="A300" s="297"/>
      <c r="B300" s="298"/>
      <c r="C300" s="298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  <c r="Z300" s="297"/>
      <c r="AA300" s="297"/>
      <c r="AB300" s="297"/>
    </row>
    <row r="301">
      <c r="A301" s="297"/>
      <c r="B301" s="298"/>
      <c r="C301" s="298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  <c r="Z301" s="297"/>
      <c r="AA301" s="297"/>
      <c r="AB301" s="297"/>
    </row>
    <row r="302">
      <c r="A302" s="297"/>
      <c r="B302" s="298"/>
      <c r="C302" s="298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  <c r="Z302" s="297"/>
      <c r="AA302" s="297"/>
      <c r="AB302" s="297"/>
    </row>
    <row r="303">
      <c r="A303" s="297"/>
      <c r="B303" s="298"/>
      <c r="C303" s="298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  <c r="Z303" s="297"/>
      <c r="AA303" s="297"/>
      <c r="AB303" s="297"/>
    </row>
    <row r="304">
      <c r="A304" s="297"/>
      <c r="B304" s="298"/>
      <c r="C304" s="298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  <c r="Z304" s="297"/>
      <c r="AA304" s="297"/>
      <c r="AB304" s="297"/>
    </row>
    <row r="305">
      <c r="A305" s="297"/>
      <c r="B305" s="298"/>
      <c r="C305" s="298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  <c r="Z305" s="297"/>
      <c r="AA305" s="297"/>
      <c r="AB305" s="297"/>
    </row>
    <row r="306">
      <c r="A306" s="297"/>
      <c r="B306" s="298"/>
      <c r="C306" s="298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  <c r="Z306" s="297"/>
      <c r="AA306" s="297"/>
      <c r="AB306" s="297"/>
    </row>
    <row r="307">
      <c r="A307" s="297"/>
      <c r="B307" s="298"/>
      <c r="C307" s="298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  <c r="Z307" s="297"/>
      <c r="AA307" s="297"/>
      <c r="AB307" s="297"/>
    </row>
    <row r="308">
      <c r="A308" s="297"/>
      <c r="B308" s="298"/>
      <c r="C308" s="298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  <c r="Z308" s="297"/>
      <c r="AA308" s="297"/>
      <c r="AB308" s="297"/>
    </row>
    <row r="309">
      <c r="A309" s="297"/>
      <c r="B309" s="298"/>
      <c r="C309" s="298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  <c r="Z309" s="297"/>
      <c r="AA309" s="297"/>
      <c r="AB309" s="297"/>
    </row>
    <row r="310">
      <c r="A310" s="297"/>
      <c r="B310" s="298"/>
      <c r="C310" s="298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  <c r="Z310" s="297"/>
      <c r="AA310" s="297"/>
      <c r="AB310" s="297"/>
    </row>
    <row r="311">
      <c r="A311" s="297"/>
      <c r="B311" s="298"/>
      <c r="C311" s="298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  <c r="Z311" s="297"/>
      <c r="AA311" s="297"/>
      <c r="AB311" s="297"/>
    </row>
    <row r="312">
      <c r="A312" s="297"/>
      <c r="B312" s="298"/>
      <c r="C312" s="298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  <c r="AA312" s="297"/>
      <c r="AB312" s="297"/>
    </row>
    <row r="313">
      <c r="A313" s="297"/>
      <c r="B313" s="298"/>
      <c r="C313" s="298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  <c r="Z313" s="297"/>
      <c r="AA313" s="297"/>
      <c r="AB313" s="297"/>
    </row>
    <row r="314">
      <c r="A314" s="297"/>
      <c r="B314" s="298"/>
      <c r="C314" s="298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  <c r="Z314" s="297"/>
      <c r="AA314" s="297"/>
      <c r="AB314" s="297"/>
    </row>
    <row r="315">
      <c r="A315" s="297"/>
      <c r="B315" s="298"/>
      <c r="C315" s="298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  <c r="Z315" s="297"/>
      <c r="AA315" s="297"/>
      <c r="AB315" s="297"/>
    </row>
    <row r="316">
      <c r="A316" s="297"/>
      <c r="B316" s="298"/>
      <c r="C316" s="298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  <c r="Z316" s="297"/>
      <c r="AA316" s="297"/>
      <c r="AB316" s="297"/>
    </row>
    <row r="317">
      <c r="A317" s="297"/>
      <c r="B317" s="298"/>
      <c r="C317" s="298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  <c r="AA317" s="297"/>
      <c r="AB317" s="297"/>
    </row>
    <row r="318">
      <c r="A318" s="297"/>
      <c r="B318" s="298"/>
      <c r="C318" s="298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  <c r="AA318" s="297"/>
      <c r="AB318" s="297"/>
    </row>
    <row r="319">
      <c r="A319" s="297"/>
      <c r="B319" s="298"/>
      <c r="C319" s="298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  <c r="AA319" s="297"/>
      <c r="AB319" s="297"/>
    </row>
    <row r="320">
      <c r="A320" s="297"/>
      <c r="B320" s="298"/>
      <c r="C320" s="298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  <c r="Z320" s="297"/>
      <c r="AA320" s="297"/>
      <c r="AB320" s="297"/>
    </row>
    <row r="321">
      <c r="A321" s="297"/>
      <c r="B321" s="298"/>
      <c r="C321" s="298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</row>
    <row r="322">
      <c r="A322" s="297"/>
      <c r="B322" s="298"/>
      <c r="C322" s="298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  <c r="Z322" s="297"/>
      <c r="AA322" s="297"/>
      <c r="AB322" s="297"/>
    </row>
    <row r="323">
      <c r="A323" s="297"/>
      <c r="B323" s="298"/>
      <c r="C323" s="298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  <c r="Z323" s="297"/>
      <c r="AA323" s="297"/>
      <c r="AB323" s="297"/>
    </row>
    <row r="324">
      <c r="A324" s="297"/>
      <c r="B324" s="298"/>
      <c r="C324" s="298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  <c r="Z324" s="297"/>
      <c r="AA324" s="297"/>
      <c r="AB324" s="297"/>
    </row>
    <row r="325">
      <c r="A325" s="297"/>
      <c r="B325" s="298"/>
      <c r="C325" s="298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  <c r="Z325" s="297"/>
      <c r="AA325" s="297"/>
      <c r="AB325" s="297"/>
    </row>
    <row r="326">
      <c r="A326" s="297"/>
      <c r="B326" s="298"/>
      <c r="C326" s="298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  <c r="Z326" s="297"/>
      <c r="AA326" s="297"/>
      <c r="AB326" s="297"/>
    </row>
    <row r="327">
      <c r="A327" s="297"/>
      <c r="B327" s="298"/>
      <c r="C327" s="298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  <c r="Z327" s="297"/>
      <c r="AA327" s="297"/>
      <c r="AB327" s="297"/>
    </row>
    <row r="328">
      <c r="A328" s="297"/>
      <c r="B328" s="298"/>
      <c r="C328" s="298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  <c r="AA328" s="297"/>
      <c r="AB328" s="297"/>
    </row>
    <row r="329">
      <c r="A329" s="297"/>
      <c r="B329" s="298"/>
      <c r="C329" s="298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  <c r="Z329" s="297"/>
      <c r="AA329" s="297"/>
      <c r="AB329" s="297"/>
    </row>
    <row r="330">
      <c r="A330" s="297"/>
      <c r="B330" s="298"/>
      <c r="C330" s="298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  <c r="Z330" s="297"/>
      <c r="AA330" s="297"/>
      <c r="AB330" s="297"/>
    </row>
    <row r="331">
      <c r="A331" s="297"/>
      <c r="B331" s="298"/>
      <c r="C331" s="298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  <c r="Z331" s="297"/>
      <c r="AA331" s="297"/>
      <c r="AB331" s="297"/>
    </row>
    <row r="332">
      <c r="A332" s="297"/>
      <c r="B332" s="298"/>
      <c r="C332" s="298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  <c r="Z332" s="297"/>
      <c r="AA332" s="297"/>
      <c r="AB332" s="297"/>
    </row>
    <row r="333">
      <c r="A333" s="297"/>
      <c r="B333" s="298"/>
      <c r="C333" s="298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  <c r="Z333" s="297"/>
      <c r="AA333" s="297"/>
      <c r="AB333" s="297"/>
    </row>
    <row r="334">
      <c r="A334" s="297"/>
      <c r="B334" s="298"/>
      <c r="C334" s="298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  <c r="AA334" s="297"/>
      <c r="AB334" s="297"/>
    </row>
    <row r="335">
      <c r="A335" s="297"/>
      <c r="B335" s="298"/>
      <c r="C335" s="298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  <c r="Z335" s="297"/>
      <c r="AA335" s="297"/>
      <c r="AB335" s="297"/>
    </row>
    <row r="336">
      <c r="A336" s="297"/>
      <c r="B336" s="298"/>
      <c r="C336" s="298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  <c r="Z336" s="297"/>
      <c r="AA336" s="297"/>
      <c r="AB336" s="297"/>
    </row>
    <row r="337">
      <c r="A337" s="297"/>
      <c r="B337" s="298"/>
      <c r="C337" s="298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  <c r="Z337" s="297"/>
      <c r="AA337" s="297"/>
      <c r="AB337" s="297"/>
    </row>
    <row r="338">
      <c r="A338" s="297"/>
      <c r="B338" s="298"/>
      <c r="C338" s="298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  <c r="Z338" s="297"/>
      <c r="AA338" s="297"/>
      <c r="AB338" s="297"/>
    </row>
    <row r="339">
      <c r="A339" s="297"/>
      <c r="B339" s="298"/>
      <c r="C339" s="298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  <c r="Z339" s="297"/>
      <c r="AA339" s="297"/>
      <c r="AB339" s="297"/>
    </row>
    <row r="340">
      <c r="A340" s="297"/>
      <c r="B340" s="298"/>
      <c r="C340" s="298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  <c r="Z340" s="297"/>
      <c r="AA340" s="297"/>
      <c r="AB340" s="297"/>
    </row>
    <row r="341">
      <c r="A341" s="297"/>
      <c r="B341" s="298"/>
      <c r="C341" s="298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  <c r="Z341" s="297"/>
      <c r="AA341" s="297"/>
      <c r="AB341" s="297"/>
    </row>
    <row r="342">
      <c r="A342" s="297"/>
      <c r="B342" s="298"/>
      <c r="C342" s="298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  <c r="Z342" s="297"/>
      <c r="AA342" s="297"/>
      <c r="AB342" s="297"/>
    </row>
    <row r="343">
      <c r="A343" s="297"/>
      <c r="B343" s="298"/>
      <c r="C343" s="298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  <c r="Z343" s="297"/>
      <c r="AA343" s="297"/>
      <c r="AB343" s="297"/>
    </row>
    <row r="344">
      <c r="A344" s="297"/>
      <c r="B344" s="298"/>
      <c r="C344" s="298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  <c r="Z344" s="297"/>
      <c r="AA344" s="297"/>
      <c r="AB344" s="297"/>
    </row>
    <row r="345">
      <c r="A345" s="297"/>
      <c r="B345" s="298"/>
      <c r="C345" s="298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  <c r="Z345" s="297"/>
      <c r="AA345" s="297"/>
      <c r="AB345" s="297"/>
    </row>
    <row r="346">
      <c r="A346" s="297"/>
      <c r="B346" s="298"/>
      <c r="C346" s="298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  <c r="Z346" s="297"/>
      <c r="AA346" s="297"/>
      <c r="AB346" s="297"/>
    </row>
    <row r="347">
      <c r="A347" s="297"/>
      <c r="B347" s="298"/>
      <c r="C347" s="298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  <c r="Z347" s="297"/>
      <c r="AA347" s="297"/>
      <c r="AB347" s="297"/>
    </row>
    <row r="348">
      <c r="A348" s="297"/>
      <c r="B348" s="298"/>
      <c r="C348" s="298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  <c r="Z348" s="297"/>
      <c r="AA348" s="297"/>
      <c r="AB348" s="297"/>
    </row>
    <row r="349">
      <c r="A349" s="297"/>
      <c r="B349" s="298"/>
      <c r="C349" s="298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  <c r="Z349" s="297"/>
      <c r="AA349" s="297"/>
      <c r="AB349" s="297"/>
    </row>
    <row r="350">
      <c r="A350" s="297"/>
      <c r="B350" s="298"/>
      <c r="C350" s="298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  <c r="Z350" s="297"/>
      <c r="AA350" s="297"/>
      <c r="AB350" s="297"/>
    </row>
    <row r="351">
      <c r="A351" s="297"/>
      <c r="B351" s="298"/>
      <c r="C351" s="298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  <c r="Z351" s="297"/>
      <c r="AA351" s="297"/>
      <c r="AB351" s="297"/>
    </row>
    <row r="352">
      <c r="A352" s="297"/>
      <c r="B352" s="298"/>
      <c r="C352" s="298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  <c r="Z352" s="297"/>
      <c r="AA352" s="297"/>
      <c r="AB352" s="297"/>
    </row>
    <row r="353">
      <c r="A353" s="297"/>
      <c r="B353" s="298"/>
      <c r="C353" s="298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  <c r="Z353" s="297"/>
      <c r="AA353" s="297"/>
      <c r="AB353" s="297"/>
    </row>
    <row r="354">
      <c r="A354" s="297"/>
      <c r="B354" s="298"/>
      <c r="C354" s="298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  <c r="Z354" s="297"/>
      <c r="AA354" s="297"/>
      <c r="AB354" s="297"/>
    </row>
    <row r="355">
      <c r="A355" s="297"/>
      <c r="B355" s="298"/>
      <c r="C355" s="298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  <c r="Z355" s="297"/>
      <c r="AA355" s="297"/>
      <c r="AB355" s="297"/>
    </row>
    <row r="356">
      <c r="A356" s="297"/>
      <c r="B356" s="298"/>
      <c r="C356" s="298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  <c r="Z356" s="297"/>
      <c r="AA356" s="297"/>
      <c r="AB356" s="297"/>
    </row>
    <row r="357">
      <c r="A357" s="297"/>
      <c r="B357" s="298"/>
      <c r="C357" s="298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  <c r="Z357" s="297"/>
      <c r="AA357" s="297"/>
      <c r="AB357" s="297"/>
    </row>
    <row r="358">
      <c r="A358" s="297"/>
      <c r="B358" s="298"/>
      <c r="C358" s="298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  <c r="Z358" s="297"/>
      <c r="AA358" s="297"/>
      <c r="AB358" s="297"/>
    </row>
    <row r="359">
      <c r="A359" s="297"/>
      <c r="B359" s="298"/>
      <c r="C359" s="298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  <c r="Z359" s="297"/>
      <c r="AA359" s="297"/>
      <c r="AB359" s="297"/>
    </row>
    <row r="360">
      <c r="A360" s="297"/>
      <c r="B360" s="298"/>
      <c r="C360" s="298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  <c r="Z360" s="297"/>
      <c r="AA360" s="297"/>
      <c r="AB360" s="297"/>
    </row>
    <row r="361">
      <c r="A361" s="297"/>
      <c r="B361" s="298"/>
      <c r="C361" s="298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  <c r="Z361" s="297"/>
      <c r="AA361" s="297"/>
      <c r="AB361" s="297"/>
    </row>
    <row r="362">
      <c r="A362" s="297"/>
      <c r="B362" s="298"/>
      <c r="C362" s="298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  <c r="Z362" s="297"/>
      <c r="AA362" s="297"/>
      <c r="AB362" s="297"/>
    </row>
    <row r="363">
      <c r="A363" s="297"/>
      <c r="B363" s="298"/>
      <c r="C363" s="298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  <c r="Z363" s="297"/>
      <c r="AA363" s="297"/>
      <c r="AB363" s="297"/>
    </row>
    <row r="364">
      <c r="A364" s="297"/>
      <c r="B364" s="298"/>
      <c r="C364" s="298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  <c r="Z364" s="297"/>
      <c r="AA364" s="297"/>
      <c r="AB364" s="297"/>
    </row>
    <row r="365">
      <c r="A365" s="297"/>
      <c r="B365" s="298"/>
      <c r="C365" s="298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  <c r="Z365" s="297"/>
      <c r="AA365" s="297"/>
      <c r="AB365" s="297"/>
    </row>
    <row r="366">
      <c r="A366" s="297"/>
      <c r="B366" s="298"/>
      <c r="C366" s="298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  <c r="Z366" s="297"/>
      <c r="AA366" s="297"/>
      <c r="AB366" s="297"/>
    </row>
    <row r="367">
      <c r="A367" s="297"/>
      <c r="B367" s="298"/>
      <c r="C367" s="298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  <c r="Z367" s="297"/>
      <c r="AA367" s="297"/>
      <c r="AB367" s="297"/>
    </row>
    <row r="368">
      <c r="A368" s="297"/>
      <c r="B368" s="298"/>
      <c r="C368" s="298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  <c r="Z368" s="297"/>
      <c r="AA368" s="297"/>
      <c r="AB368" s="297"/>
    </row>
    <row r="369">
      <c r="A369" s="297"/>
      <c r="B369" s="298"/>
      <c r="C369" s="298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  <c r="Z369" s="297"/>
      <c r="AA369" s="297"/>
      <c r="AB369" s="297"/>
    </row>
    <row r="370">
      <c r="A370" s="297"/>
      <c r="B370" s="298"/>
      <c r="C370" s="298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  <c r="Z370" s="297"/>
      <c r="AA370" s="297"/>
      <c r="AB370" s="297"/>
    </row>
    <row r="371">
      <c r="A371" s="297"/>
      <c r="B371" s="298"/>
      <c r="C371" s="298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  <c r="Z371" s="297"/>
      <c r="AA371" s="297"/>
      <c r="AB371" s="297"/>
    </row>
    <row r="372">
      <c r="A372" s="297"/>
      <c r="B372" s="298"/>
      <c r="C372" s="298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  <c r="Z372" s="297"/>
      <c r="AA372" s="297"/>
      <c r="AB372" s="297"/>
    </row>
    <row r="373">
      <c r="A373" s="297"/>
      <c r="B373" s="298"/>
      <c r="C373" s="298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  <c r="AA373" s="297"/>
      <c r="AB373" s="297"/>
    </row>
    <row r="374">
      <c r="A374" s="297"/>
      <c r="B374" s="298"/>
      <c r="C374" s="298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  <c r="AA374" s="297"/>
      <c r="AB374" s="297"/>
    </row>
    <row r="375">
      <c r="A375" s="297"/>
      <c r="B375" s="298"/>
      <c r="C375" s="298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  <c r="Z375" s="297"/>
      <c r="AA375" s="297"/>
      <c r="AB375" s="297"/>
    </row>
    <row r="376">
      <c r="A376" s="297"/>
      <c r="B376" s="298"/>
      <c r="C376" s="298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  <c r="Z376" s="297"/>
      <c r="AA376" s="297"/>
      <c r="AB376" s="297"/>
    </row>
    <row r="377">
      <c r="A377" s="297"/>
      <c r="B377" s="298"/>
      <c r="C377" s="298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  <c r="Z377" s="297"/>
      <c r="AA377" s="297"/>
      <c r="AB377" s="297"/>
    </row>
    <row r="378">
      <c r="A378" s="297"/>
      <c r="B378" s="298"/>
      <c r="C378" s="298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  <c r="Z378" s="297"/>
      <c r="AA378" s="297"/>
      <c r="AB378" s="297"/>
    </row>
    <row r="379">
      <c r="A379" s="297"/>
      <c r="B379" s="298"/>
      <c r="C379" s="298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  <c r="AA379" s="297"/>
      <c r="AB379" s="297"/>
    </row>
    <row r="380">
      <c r="A380" s="297"/>
      <c r="B380" s="298"/>
      <c r="C380" s="298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  <c r="AA380" s="297"/>
      <c r="AB380" s="297"/>
    </row>
    <row r="381">
      <c r="A381" s="297"/>
      <c r="B381" s="298"/>
      <c r="C381" s="298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  <c r="Z381" s="297"/>
      <c r="AA381" s="297"/>
      <c r="AB381" s="297"/>
    </row>
    <row r="382">
      <c r="A382" s="297"/>
      <c r="B382" s="298"/>
      <c r="C382" s="298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  <c r="Z382" s="297"/>
      <c r="AA382" s="297"/>
      <c r="AB382" s="297"/>
    </row>
    <row r="383">
      <c r="A383" s="297"/>
      <c r="B383" s="298"/>
      <c r="C383" s="298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  <c r="Z383" s="297"/>
      <c r="AA383" s="297"/>
      <c r="AB383" s="297"/>
    </row>
    <row r="384">
      <c r="A384" s="297"/>
      <c r="B384" s="298"/>
      <c r="C384" s="298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  <c r="Z384" s="297"/>
      <c r="AA384" s="297"/>
      <c r="AB384" s="297"/>
    </row>
    <row r="385">
      <c r="A385" s="297"/>
      <c r="B385" s="298"/>
      <c r="C385" s="298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  <c r="AA385" s="297"/>
      <c r="AB385" s="297"/>
    </row>
    <row r="386">
      <c r="A386" s="297"/>
      <c r="B386" s="298"/>
      <c r="C386" s="298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  <c r="AA386" s="297"/>
      <c r="AB386" s="297"/>
    </row>
    <row r="387">
      <c r="A387" s="297"/>
      <c r="B387" s="298"/>
      <c r="C387" s="298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  <c r="Z387" s="297"/>
      <c r="AA387" s="297"/>
      <c r="AB387" s="297"/>
    </row>
    <row r="388">
      <c r="A388" s="297"/>
      <c r="B388" s="298"/>
      <c r="C388" s="298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  <c r="Z388" s="297"/>
      <c r="AA388" s="297"/>
      <c r="AB388" s="297"/>
    </row>
    <row r="389">
      <c r="A389" s="297"/>
      <c r="B389" s="298"/>
      <c r="C389" s="298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  <c r="Z389" s="297"/>
      <c r="AA389" s="297"/>
      <c r="AB389" s="297"/>
    </row>
    <row r="390">
      <c r="A390" s="297"/>
      <c r="B390" s="298"/>
      <c r="C390" s="298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  <c r="Z390" s="297"/>
      <c r="AA390" s="297"/>
      <c r="AB390" s="297"/>
    </row>
    <row r="391">
      <c r="A391" s="297"/>
      <c r="B391" s="298"/>
      <c r="C391" s="298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  <c r="Z391" s="297"/>
      <c r="AA391" s="297"/>
      <c r="AB391" s="297"/>
    </row>
    <row r="392">
      <c r="A392" s="297"/>
      <c r="B392" s="298"/>
      <c r="C392" s="298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  <c r="Z392" s="297"/>
      <c r="AA392" s="297"/>
      <c r="AB392" s="297"/>
    </row>
    <row r="393">
      <c r="A393" s="297"/>
      <c r="B393" s="298"/>
      <c r="C393" s="298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  <c r="AA393" s="297"/>
      <c r="AB393" s="297"/>
    </row>
    <row r="394">
      <c r="A394" s="297"/>
      <c r="B394" s="298"/>
      <c r="C394" s="298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  <c r="Z394" s="297"/>
      <c r="AA394" s="297"/>
      <c r="AB394" s="297"/>
    </row>
    <row r="395">
      <c r="A395" s="297"/>
      <c r="B395" s="298"/>
      <c r="C395" s="298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  <c r="Z395" s="297"/>
      <c r="AA395" s="297"/>
      <c r="AB395" s="297"/>
    </row>
    <row r="396">
      <c r="A396" s="297"/>
      <c r="B396" s="298"/>
      <c r="C396" s="298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  <c r="Z396" s="297"/>
      <c r="AA396" s="297"/>
      <c r="AB396" s="297"/>
    </row>
    <row r="397">
      <c r="A397" s="297"/>
      <c r="B397" s="298"/>
      <c r="C397" s="298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  <c r="Z397" s="297"/>
      <c r="AA397" s="297"/>
      <c r="AB397" s="297"/>
    </row>
    <row r="398">
      <c r="A398" s="297"/>
      <c r="B398" s="298"/>
      <c r="C398" s="298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  <c r="Z398" s="297"/>
      <c r="AA398" s="297"/>
      <c r="AB398" s="297"/>
    </row>
    <row r="399">
      <c r="A399" s="297"/>
      <c r="B399" s="298"/>
      <c r="C399" s="298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  <c r="Z399" s="297"/>
      <c r="AA399" s="297"/>
      <c r="AB399" s="297"/>
    </row>
    <row r="400">
      <c r="A400" s="297"/>
      <c r="B400" s="298"/>
      <c r="C400" s="298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  <c r="Z400" s="297"/>
      <c r="AA400" s="297"/>
      <c r="AB400" s="297"/>
    </row>
    <row r="401">
      <c r="A401" s="297"/>
      <c r="B401" s="298"/>
      <c r="C401" s="298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  <c r="Z401" s="297"/>
      <c r="AA401" s="297"/>
      <c r="AB401" s="297"/>
    </row>
    <row r="402">
      <c r="A402" s="297"/>
      <c r="B402" s="298"/>
      <c r="C402" s="298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  <c r="Z402" s="297"/>
      <c r="AA402" s="297"/>
      <c r="AB402" s="297"/>
    </row>
    <row r="403">
      <c r="A403" s="297"/>
      <c r="B403" s="298"/>
      <c r="C403" s="298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  <c r="Z403" s="297"/>
      <c r="AA403" s="297"/>
      <c r="AB403" s="297"/>
    </row>
    <row r="404">
      <c r="A404" s="297"/>
      <c r="B404" s="298"/>
      <c r="C404" s="298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  <c r="Z404" s="297"/>
      <c r="AA404" s="297"/>
      <c r="AB404" s="297"/>
    </row>
    <row r="405">
      <c r="A405" s="297"/>
      <c r="B405" s="298"/>
      <c r="C405" s="298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  <c r="Z405" s="297"/>
      <c r="AA405" s="297"/>
      <c r="AB405" s="297"/>
    </row>
    <row r="406">
      <c r="A406" s="297"/>
      <c r="B406" s="298"/>
      <c r="C406" s="298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  <c r="Z406" s="297"/>
      <c r="AA406" s="297"/>
      <c r="AB406" s="297"/>
    </row>
    <row r="407">
      <c r="A407" s="297"/>
      <c r="B407" s="298"/>
      <c r="C407" s="298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  <c r="Z407" s="297"/>
      <c r="AA407" s="297"/>
      <c r="AB407" s="297"/>
    </row>
    <row r="408">
      <c r="A408" s="297"/>
      <c r="B408" s="298"/>
      <c r="C408" s="298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  <c r="Z408" s="297"/>
      <c r="AA408" s="297"/>
      <c r="AB408" s="297"/>
    </row>
    <row r="409">
      <c r="A409" s="297"/>
      <c r="B409" s="298"/>
      <c r="C409" s="298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  <c r="Z409" s="297"/>
      <c r="AA409" s="297"/>
      <c r="AB409" s="297"/>
    </row>
    <row r="410">
      <c r="A410" s="297"/>
      <c r="B410" s="298"/>
      <c r="C410" s="298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  <c r="Z410" s="297"/>
      <c r="AA410" s="297"/>
      <c r="AB410" s="297"/>
    </row>
    <row r="411">
      <c r="A411" s="297"/>
      <c r="B411" s="298"/>
      <c r="C411" s="298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  <c r="AA411" s="297"/>
      <c r="AB411" s="297"/>
    </row>
    <row r="412">
      <c r="A412" s="297"/>
      <c r="B412" s="298"/>
      <c r="C412" s="298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  <c r="Z412" s="297"/>
      <c r="AA412" s="297"/>
      <c r="AB412" s="297"/>
    </row>
    <row r="413">
      <c r="A413" s="297"/>
      <c r="B413" s="298"/>
      <c r="C413" s="298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  <c r="Z413" s="297"/>
      <c r="AA413" s="297"/>
      <c r="AB413" s="297"/>
    </row>
    <row r="414">
      <c r="A414" s="297"/>
      <c r="B414" s="298"/>
      <c r="C414" s="298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  <c r="Z414" s="297"/>
      <c r="AA414" s="297"/>
      <c r="AB414" s="297"/>
    </row>
    <row r="415">
      <c r="A415" s="297"/>
      <c r="B415" s="298"/>
      <c r="C415" s="298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  <c r="Z415" s="297"/>
      <c r="AA415" s="297"/>
      <c r="AB415" s="297"/>
    </row>
    <row r="416">
      <c r="A416" s="297"/>
      <c r="B416" s="298"/>
      <c r="C416" s="298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  <c r="Z416" s="297"/>
      <c r="AA416" s="297"/>
      <c r="AB416" s="297"/>
    </row>
    <row r="417">
      <c r="A417" s="297"/>
      <c r="B417" s="298"/>
      <c r="C417" s="298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  <c r="Z417" s="297"/>
      <c r="AA417" s="297"/>
      <c r="AB417" s="297"/>
    </row>
    <row r="418">
      <c r="A418" s="297"/>
      <c r="B418" s="298"/>
      <c r="C418" s="298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  <c r="Z418" s="297"/>
      <c r="AA418" s="297"/>
      <c r="AB418" s="297"/>
    </row>
    <row r="419">
      <c r="A419" s="297"/>
      <c r="B419" s="298"/>
      <c r="C419" s="298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  <c r="Z419" s="297"/>
      <c r="AA419" s="297"/>
      <c r="AB419" s="297"/>
    </row>
    <row r="420">
      <c r="A420" s="297"/>
      <c r="B420" s="298"/>
      <c r="C420" s="298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  <c r="Z420" s="297"/>
      <c r="AA420" s="297"/>
      <c r="AB420" s="297"/>
    </row>
    <row r="421">
      <c r="A421" s="297"/>
      <c r="B421" s="298"/>
      <c r="C421" s="298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  <c r="Z421" s="297"/>
      <c r="AA421" s="297"/>
      <c r="AB421" s="297"/>
    </row>
    <row r="422">
      <c r="A422" s="297"/>
      <c r="B422" s="298"/>
      <c r="C422" s="298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  <c r="Z422" s="297"/>
      <c r="AA422" s="297"/>
      <c r="AB422" s="297"/>
    </row>
    <row r="423">
      <c r="A423" s="297"/>
      <c r="B423" s="298"/>
      <c r="C423" s="298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  <c r="Z423" s="297"/>
      <c r="AA423" s="297"/>
      <c r="AB423" s="297"/>
    </row>
    <row r="424">
      <c r="A424" s="297"/>
      <c r="B424" s="298"/>
      <c r="C424" s="298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  <c r="Z424" s="297"/>
      <c r="AA424" s="297"/>
      <c r="AB424" s="297"/>
    </row>
    <row r="425">
      <c r="A425" s="297"/>
      <c r="B425" s="298"/>
      <c r="C425" s="298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  <c r="Z425" s="297"/>
      <c r="AA425" s="297"/>
      <c r="AB425" s="297"/>
    </row>
    <row r="426">
      <c r="A426" s="297"/>
      <c r="B426" s="298"/>
      <c r="C426" s="298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  <c r="Z426" s="297"/>
      <c r="AA426" s="297"/>
      <c r="AB426" s="297"/>
    </row>
    <row r="427">
      <c r="A427" s="297"/>
      <c r="B427" s="298"/>
      <c r="C427" s="298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  <c r="Z427" s="297"/>
      <c r="AA427" s="297"/>
      <c r="AB427" s="297"/>
    </row>
    <row r="428">
      <c r="A428" s="297"/>
      <c r="B428" s="298"/>
      <c r="C428" s="298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  <c r="Z428" s="297"/>
      <c r="AA428" s="297"/>
      <c r="AB428" s="297"/>
    </row>
    <row r="429">
      <c r="A429" s="297"/>
      <c r="B429" s="298"/>
      <c r="C429" s="298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  <c r="Z429" s="297"/>
      <c r="AA429" s="297"/>
      <c r="AB429" s="297"/>
    </row>
    <row r="430">
      <c r="A430" s="297"/>
      <c r="B430" s="298"/>
      <c r="C430" s="298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  <c r="Z430" s="297"/>
      <c r="AA430" s="297"/>
      <c r="AB430" s="297"/>
    </row>
    <row r="431">
      <c r="A431" s="297"/>
      <c r="B431" s="298"/>
      <c r="C431" s="298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  <c r="Z431" s="297"/>
      <c r="AA431" s="297"/>
      <c r="AB431" s="297"/>
    </row>
    <row r="432">
      <c r="A432" s="297"/>
      <c r="B432" s="298"/>
      <c r="C432" s="298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  <c r="Z432" s="297"/>
      <c r="AA432" s="297"/>
      <c r="AB432" s="297"/>
    </row>
    <row r="433">
      <c r="A433" s="297"/>
      <c r="B433" s="298"/>
      <c r="C433" s="298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  <c r="Z433" s="297"/>
      <c r="AA433" s="297"/>
      <c r="AB433" s="297"/>
    </row>
    <row r="434">
      <c r="A434" s="297"/>
      <c r="B434" s="298"/>
      <c r="C434" s="298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  <c r="Z434" s="297"/>
      <c r="AA434" s="297"/>
      <c r="AB434" s="297"/>
    </row>
    <row r="435">
      <c r="A435" s="297"/>
      <c r="B435" s="298"/>
      <c r="C435" s="298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  <c r="Z435" s="297"/>
      <c r="AA435" s="297"/>
      <c r="AB435" s="297"/>
    </row>
    <row r="436">
      <c r="A436" s="297"/>
      <c r="B436" s="298"/>
      <c r="C436" s="298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  <c r="Z436" s="297"/>
      <c r="AA436" s="297"/>
      <c r="AB436" s="297"/>
    </row>
    <row r="437">
      <c r="A437" s="297"/>
      <c r="B437" s="298"/>
      <c r="C437" s="298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  <c r="Z437" s="297"/>
      <c r="AA437" s="297"/>
      <c r="AB437" s="297"/>
    </row>
    <row r="438">
      <c r="A438" s="297"/>
      <c r="B438" s="298"/>
      <c r="C438" s="298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  <c r="Z438" s="297"/>
      <c r="AA438" s="297"/>
      <c r="AB438" s="297"/>
    </row>
    <row r="439">
      <c r="A439" s="297"/>
      <c r="B439" s="298"/>
      <c r="C439" s="298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  <c r="Z439" s="297"/>
      <c r="AA439" s="297"/>
      <c r="AB439" s="297"/>
    </row>
    <row r="440">
      <c r="A440" s="297"/>
      <c r="B440" s="298"/>
      <c r="C440" s="298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  <c r="Z440" s="297"/>
      <c r="AA440" s="297"/>
      <c r="AB440" s="297"/>
    </row>
    <row r="441">
      <c r="A441" s="297"/>
      <c r="B441" s="298"/>
      <c r="C441" s="298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  <c r="Z441" s="297"/>
      <c r="AA441" s="297"/>
      <c r="AB441" s="297"/>
    </row>
    <row r="442">
      <c r="A442" s="297"/>
      <c r="B442" s="298"/>
      <c r="C442" s="298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  <c r="Z442" s="297"/>
      <c r="AA442" s="297"/>
      <c r="AB442" s="297"/>
    </row>
    <row r="443">
      <c r="A443" s="297"/>
      <c r="B443" s="298"/>
      <c r="C443" s="298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  <c r="Z443" s="297"/>
      <c r="AA443" s="297"/>
      <c r="AB443" s="297"/>
    </row>
    <row r="444">
      <c r="A444" s="297"/>
      <c r="B444" s="298"/>
      <c r="C444" s="298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  <c r="Z444" s="297"/>
      <c r="AA444" s="297"/>
      <c r="AB444" s="297"/>
    </row>
    <row r="445">
      <c r="A445" s="297"/>
      <c r="B445" s="298"/>
      <c r="C445" s="298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  <c r="Z445" s="297"/>
      <c r="AA445" s="297"/>
      <c r="AB445" s="297"/>
    </row>
    <row r="446">
      <c r="A446" s="297"/>
      <c r="B446" s="298"/>
      <c r="C446" s="298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  <c r="Z446" s="297"/>
      <c r="AA446" s="297"/>
      <c r="AB446" s="297"/>
    </row>
    <row r="447">
      <c r="A447" s="297"/>
      <c r="B447" s="298"/>
      <c r="C447" s="298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  <c r="Z447" s="297"/>
      <c r="AA447" s="297"/>
      <c r="AB447" s="297"/>
    </row>
    <row r="448">
      <c r="A448" s="297"/>
      <c r="B448" s="298"/>
      <c r="C448" s="298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  <c r="Z448" s="297"/>
      <c r="AA448" s="297"/>
      <c r="AB448" s="297"/>
    </row>
    <row r="449">
      <c r="A449" s="297"/>
      <c r="B449" s="298"/>
      <c r="C449" s="298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  <c r="Z449" s="297"/>
      <c r="AA449" s="297"/>
      <c r="AB449" s="297"/>
    </row>
    <row r="450">
      <c r="A450" s="297"/>
      <c r="B450" s="298"/>
      <c r="C450" s="298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  <c r="Z450" s="297"/>
      <c r="AA450" s="297"/>
      <c r="AB450" s="297"/>
    </row>
    <row r="451">
      <c r="A451" s="297"/>
      <c r="B451" s="298"/>
      <c r="C451" s="298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  <c r="Z451" s="297"/>
      <c r="AA451" s="297"/>
      <c r="AB451" s="297"/>
    </row>
    <row r="452">
      <c r="A452" s="297"/>
      <c r="B452" s="298"/>
      <c r="C452" s="298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  <c r="Z452" s="297"/>
      <c r="AA452" s="297"/>
      <c r="AB452" s="297"/>
    </row>
    <row r="453">
      <c r="A453" s="297"/>
      <c r="B453" s="298"/>
      <c r="C453" s="298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  <c r="Z453" s="297"/>
      <c r="AA453" s="297"/>
      <c r="AB453" s="297"/>
    </row>
    <row r="454">
      <c r="A454" s="297"/>
      <c r="B454" s="298"/>
      <c r="C454" s="298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  <c r="Z454" s="297"/>
      <c r="AA454" s="297"/>
      <c r="AB454" s="297"/>
    </row>
    <row r="455">
      <c r="A455" s="297"/>
      <c r="B455" s="298"/>
      <c r="C455" s="298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  <c r="Z455" s="297"/>
      <c r="AA455" s="297"/>
      <c r="AB455" s="297"/>
    </row>
    <row r="456">
      <c r="A456" s="297"/>
      <c r="B456" s="298"/>
      <c r="C456" s="298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  <c r="Z456" s="297"/>
      <c r="AA456" s="297"/>
      <c r="AB456" s="297"/>
    </row>
    <row r="457">
      <c r="A457" s="297"/>
      <c r="B457" s="298"/>
      <c r="C457" s="298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  <c r="Z457" s="297"/>
      <c r="AA457" s="297"/>
      <c r="AB457" s="297"/>
    </row>
    <row r="458">
      <c r="A458" s="297"/>
      <c r="B458" s="298"/>
      <c r="C458" s="298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  <c r="Z458" s="297"/>
      <c r="AA458" s="297"/>
      <c r="AB458" s="297"/>
    </row>
    <row r="459">
      <c r="A459" s="297"/>
      <c r="B459" s="298"/>
      <c r="C459" s="298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  <c r="Z459" s="297"/>
      <c r="AA459" s="297"/>
      <c r="AB459" s="297"/>
    </row>
    <row r="460">
      <c r="A460" s="297"/>
      <c r="B460" s="298"/>
      <c r="C460" s="298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  <c r="Z460" s="297"/>
      <c r="AA460" s="297"/>
      <c r="AB460" s="297"/>
    </row>
    <row r="461">
      <c r="A461" s="297"/>
      <c r="B461" s="298"/>
      <c r="C461" s="298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  <c r="Z461" s="297"/>
      <c r="AA461" s="297"/>
      <c r="AB461" s="297"/>
    </row>
    <row r="462">
      <c r="A462" s="297"/>
      <c r="B462" s="298"/>
      <c r="C462" s="298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  <c r="Z462" s="297"/>
      <c r="AA462" s="297"/>
      <c r="AB462" s="297"/>
    </row>
    <row r="463">
      <c r="A463" s="297"/>
      <c r="B463" s="298"/>
      <c r="C463" s="298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  <c r="Z463" s="297"/>
      <c r="AA463" s="297"/>
      <c r="AB463" s="297"/>
    </row>
    <row r="464">
      <c r="A464" s="297"/>
      <c r="B464" s="298"/>
      <c r="C464" s="298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  <c r="Z464" s="297"/>
      <c r="AA464" s="297"/>
      <c r="AB464" s="297"/>
    </row>
    <row r="465">
      <c r="A465" s="297"/>
      <c r="B465" s="298"/>
      <c r="C465" s="298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  <c r="Z465" s="297"/>
      <c r="AA465" s="297"/>
      <c r="AB465" s="297"/>
    </row>
    <row r="466">
      <c r="A466" s="297"/>
      <c r="B466" s="298"/>
      <c r="C466" s="298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  <c r="Z466" s="297"/>
      <c r="AA466" s="297"/>
      <c r="AB466" s="297"/>
    </row>
    <row r="467">
      <c r="A467" s="297"/>
      <c r="B467" s="298"/>
      <c r="C467" s="298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  <c r="Z467" s="297"/>
      <c r="AA467" s="297"/>
      <c r="AB467" s="297"/>
    </row>
    <row r="468">
      <c r="A468" s="297"/>
      <c r="B468" s="298"/>
      <c r="C468" s="298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  <c r="Z468" s="297"/>
      <c r="AA468" s="297"/>
      <c r="AB468" s="297"/>
    </row>
    <row r="469">
      <c r="A469" s="297"/>
      <c r="B469" s="298"/>
      <c r="C469" s="298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  <c r="Z469" s="297"/>
      <c r="AA469" s="297"/>
      <c r="AB469" s="297"/>
    </row>
    <row r="470">
      <c r="A470" s="297"/>
      <c r="B470" s="298"/>
      <c r="C470" s="298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  <c r="Z470" s="297"/>
      <c r="AA470" s="297"/>
      <c r="AB470" s="297"/>
    </row>
    <row r="471">
      <c r="A471" s="297"/>
      <c r="B471" s="298"/>
      <c r="C471" s="298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  <c r="Z471" s="297"/>
      <c r="AA471" s="297"/>
      <c r="AB471" s="297"/>
    </row>
    <row r="472">
      <c r="A472" s="297"/>
      <c r="B472" s="298"/>
      <c r="C472" s="298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  <c r="Z472" s="297"/>
      <c r="AA472" s="297"/>
      <c r="AB472" s="297"/>
    </row>
    <row r="473">
      <c r="A473" s="297"/>
      <c r="B473" s="298"/>
      <c r="C473" s="298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  <c r="Z473" s="297"/>
      <c r="AA473" s="297"/>
      <c r="AB473" s="297"/>
    </row>
    <row r="474">
      <c r="A474" s="297"/>
      <c r="B474" s="298"/>
      <c r="C474" s="298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  <c r="Z474" s="297"/>
      <c r="AA474" s="297"/>
      <c r="AB474" s="297"/>
    </row>
    <row r="475">
      <c r="A475" s="297"/>
      <c r="B475" s="298"/>
      <c r="C475" s="298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  <c r="Z475" s="297"/>
      <c r="AA475" s="297"/>
      <c r="AB475" s="297"/>
    </row>
    <row r="476">
      <c r="A476" s="297"/>
      <c r="B476" s="298"/>
      <c r="C476" s="298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  <c r="Z476" s="297"/>
      <c r="AA476" s="297"/>
      <c r="AB476" s="297"/>
    </row>
    <row r="477">
      <c r="A477" s="297"/>
      <c r="B477" s="298"/>
      <c r="C477" s="298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  <c r="Z477" s="297"/>
      <c r="AA477" s="297"/>
      <c r="AB477" s="297"/>
    </row>
    <row r="478">
      <c r="A478" s="297"/>
      <c r="B478" s="298"/>
      <c r="C478" s="298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  <c r="Z478" s="297"/>
      <c r="AA478" s="297"/>
      <c r="AB478" s="297"/>
    </row>
    <row r="479">
      <c r="A479" s="297"/>
      <c r="B479" s="298"/>
      <c r="C479" s="298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  <c r="Z479" s="297"/>
      <c r="AA479" s="297"/>
      <c r="AB479" s="297"/>
    </row>
    <row r="480">
      <c r="A480" s="297"/>
      <c r="B480" s="298"/>
      <c r="C480" s="298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  <c r="Z480" s="297"/>
      <c r="AA480" s="297"/>
      <c r="AB480" s="297"/>
    </row>
    <row r="481">
      <c r="A481" s="297"/>
      <c r="B481" s="298"/>
      <c r="C481" s="298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  <c r="Z481" s="297"/>
      <c r="AA481" s="297"/>
      <c r="AB481" s="297"/>
    </row>
    <row r="482">
      <c r="A482" s="297"/>
      <c r="B482" s="298"/>
      <c r="C482" s="298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  <c r="Z482" s="297"/>
      <c r="AA482" s="297"/>
      <c r="AB482" s="297"/>
    </row>
    <row r="483">
      <c r="A483" s="297"/>
      <c r="B483" s="298"/>
      <c r="C483" s="298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  <c r="Z483" s="297"/>
      <c r="AA483" s="297"/>
      <c r="AB483" s="297"/>
    </row>
    <row r="484">
      <c r="A484" s="297"/>
      <c r="B484" s="298"/>
      <c r="C484" s="298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  <c r="Z484" s="297"/>
      <c r="AA484" s="297"/>
      <c r="AB484" s="297"/>
    </row>
    <row r="485">
      <c r="A485" s="297"/>
      <c r="B485" s="298"/>
      <c r="C485" s="298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  <c r="Z485" s="297"/>
      <c r="AA485" s="297"/>
      <c r="AB485" s="297"/>
    </row>
    <row r="486">
      <c r="A486" s="297"/>
      <c r="B486" s="298"/>
      <c r="C486" s="298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  <c r="Z486" s="297"/>
      <c r="AA486" s="297"/>
      <c r="AB486" s="297"/>
    </row>
    <row r="487">
      <c r="A487" s="297"/>
      <c r="B487" s="298"/>
      <c r="C487" s="298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  <c r="Z487" s="297"/>
      <c r="AA487" s="297"/>
      <c r="AB487" s="297"/>
    </row>
    <row r="488">
      <c r="A488" s="297"/>
      <c r="B488" s="298"/>
      <c r="C488" s="298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  <c r="Z488" s="297"/>
      <c r="AA488" s="297"/>
      <c r="AB488" s="297"/>
    </row>
    <row r="489">
      <c r="A489" s="297"/>
      <c r="B489" s="298"/>
      <c r="C489" s="298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  <c r="Z489" s="297"/>
      <c r="AA489" s="297"/>
      <c r="AB489" s="297"/>
    </row>
    <row r="490">
      <c r="A490" s="297"/>
      <c r="B490" s="298"/>
      <c r="C490" s="298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  <c r="Z490" s="297"/>
      <c r="AA490" s="297"/>
      <c r="AB490" s="297"/>
    </row>
    <row r="491">
      <c r="A491" s="297"/>
      <c r="B491" s="298"/>
      <c r="C491" s="298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  <c r="Z491" s="297"/>
      <c r="AA491" s="297"/>
      <c r="AB491" s="297"/>
    </row>
    <row r="492">
      <c r="A492" s="297"/>
      <c r="B492" s="298"/>
      <c r="C492" s="298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  <c r="Z492" s="297"/>
      <c r="AA492" s="297"/>
      <c r="AB492" s="297"/>
    </row>
    <row r="493">
      <c r="A493" s="297"/>
      <c r="B493" s="298"/>
      <c r="C493" s="298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  <c r="Z493" s="297"/>
      <c r="AA493" s="297"/>
      <c r="AB493" s="297"/>
    </row>
    <row r="494">
      <c r="A494" s="297"/>
      <c r="B494" s="298"/>
      <c r="C494" s="298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  <c r="Z494" s="297"/>
      <c r="AA494" s="297"/>
      <c r="AB494" s="297"/>
    </row>
    <row r="495">
      <c r="A495" s="297"/>
      <c r="B495" s="298"/>
      <c r="C495" s="298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  <c r="Z495" s="297"/>
      <c r="AA495" s="297"/>
      <c r="AB495" s="297"/>
    </row>
    <row r="496">
      <c r="A496" s="297"/>
      <c r="B496" s="298"/>
      <c r="C496" s="298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  <c r="Z496" s="297"/>
      <c r="AA496" s="297"/>
      <c r="AB496" s="297"/>
    </row>
    <row r="497">
      <c r="A497" s="297"/>
      <c r="B497" s="298"/>
      <c r="C497" s="298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  <c r="Z497" s="297"/>
      <c r="AA497" s="297"/>
      <c r="AB497" s="297"/>
    </row>
    <row r="498">
      <c r="A498" s="297"/>
      <c r="B498" s="298"/>
      <c r="C498" s="298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  <c r="Z498" s="297"/>
      <c r="AA498" s="297"/>
      <c r="AB498" s="297"/>
    </row>
    <row r="499">
      <c r="A499" s="297"/>
      <c r="B499" s="298"/>
      <c r="C499" s="298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  <c r="Z499" s="297"/>
      <c r="AA499" s="297"/>
      <c r="AB499" s="297"/>
    </row>
    <row r="500">
      <c r="A500" s="297"/>
      <c r="B500" s="298"/>
      <c r="C500" s="298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  <c r="Z500" s="297"/>
      <c r="AA500" s="297"/>
      <c r="AB500" s="297"/>
    </row>
    <row r="501">
      <c r="A501" s="297"/>
      <c r="B501" s="298"/>
      <c r="C501" s="298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  <c r="Z501" s="297"/>
      <c r="AA501" s="297"/>
      <c r="AB501" s="297"/>
    </row>
    <row r="502">
      <c r="A502" s="297"/>
      <c r="B502" s="298"/>
      <c r="C502" s="298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  <c r="Z502" s="297"/>
      <c r="AA502" s="297"/>
      <c r="AB502" s="297"/>
    </row>
    <row r="503">
      <c r="A503" s="297"/>
      <c r="B503" s="298"/>
      <c r="C503" s="298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  <c r="Z503" s="297"/>
      <c r="AA503" s="297"/>
      <c r="AB503" s="297"/>
    </row>
    <row r="504">
      <c r="A504" s="297"/>
      <c r="B504" s="298"/>
      <c r="C504" s="298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  <c r="Z504" s="297"/>
      <c r="AA504" s="297"/>
      <c r="AB504" s="297"/>
    </row>
    <row r="505">
      <c r="A505" s="297"/>
      <c r="B505" s="298"/>
      <c r="C505" s="298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  <c r="Z505" s="297"/>
      <c r="AA505" s="297"/>
      <c r="AB505" s="297"/>
    </row>
    <row r="506">
      <c r="A506" s="297"/>
      <c r="B506" s="298"/>
      <c r="C506" s="298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  <c r="Z506" s="297"/>
      <c r="AA506" s="297"/>
      <c r="AB506" s="297"/>
    </row>
    <row r="507">
      <c r="A507" s="297"/>
      <c r="B507" s="298"/>
      <c r="C507" s="298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  <c r="Z507" s="297"/>
      <c r="AA507" s="297"/>
      <c r="AB507" s="297"/>
    </row>
    <row r="508">
      <c r="A508" s="297"/>
      <c r="B508" s="298"/>
      <c r="C508" s="298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  <c r="Z508" s="297"/>
      <c r="AA508" s="297"/>
      <c r="AB508" s="297"/>
    </row>
    <row r="509">
      <c r="A509" s="297"/>
      <c r="B509" s="298"/>
      <c r="C509" s="298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  <c r="Z509" s="297"/>
      <c r="AA509" s="297"/>
      <c r="AB509" s="297"/>
    </row>
    <row r="510">
      <c r="A510" s="297"/>
      <c r="B510" s="298"/>
      <c r="C510" s="298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  <c r="Z510" s="297"/>
      <c r="AA510" s="297"/>
      <c r="AB510" s="297"/>
    </row>
    <row r="511">
      <c r="A511" s="297"/>
      <c r="B511" s="298"/>
      <c r="C511" s="298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  <c r="Z511" s="297"/>
      <c r="AA511" s="297"/>
      <c r="AB511" s="297"/>
    </row>
    <row r="512">
      <c r="A512" s="297"/>
      <c r="B512" s="298"/>
      <c r="C512" s="298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  <c r="Z512" s="297"/>
      <c r="AA512" s="297"/>
      <c r="AB512" s="297"/>
    </row>
    <row r="513">
      <c r="A513" s="297"/>
      <c r="B513" s="298"/>
      <c r="C513" s="298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  <c r="Z513" s="297"/>
      <c r="AA513" s="297"/>
      <c r="AB513" s="297"/>
    </row>
    <row r="514">
      <c r="A514" s="297"/>
      <c r="B514" s="298"/>
      <c r="C514" s="298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  <c r="Z514" s="297"/>
      <c r="AA514" s="297"/>
      <c r="AB514" s="297"/>
    </row>
    <row r="515">
      <c r="A515" s="297"/>
      <c r="B515" s="298"/>
      <c r="C515" s="298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  <c r="Z515" s="297"/>
      <c r="AA515" s="297"/>
      <c r="AB515" s="297"/>
    </row>
    <row r="516">
      <c r="A516" s="297"/>
      <c r="B516" s="298"/>
      <c r="C516" s="298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  <c r="Z516" s="297"/>
      <c r="AA516" s="297"/>
      <c r="AB516" s="297"/>
    </row>
    <row r="517">
      <c r="A517" s="297"/>
      <c r="B517" s="298"/>
      <c r="C517" s="298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  <c r="Z517" s="297"/>
      <c r="AA517" s="297"/>
      <c r="AB517" s="297"/>
    </row>
    <row r="518">
      <c r="A518" s="297"/>
      <c r="B518" s="298"/>
      <c r="C518" s="298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  <c r="Z518" s="297"/>
      <c r="AA518" s="297"/>
      <c r="AB518" s="297"/>
    </row>
    <row r="519">
      <c r="A519" s="297"/>
      <c r="B519" s="298"/>
      <c r="C519" s="298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  <c r="Z519" s="297"/>
      <c r="AA519" s="297"/>
      <c r="AB519" s="297"/>
    </row>
    <row r="520">
      <c r="A520" s="297"/>
      <c r="B520" s="298"/>
      <c r="C520" s="298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  <c r="Z520" s="297"/>
      <c r="AA520" s="297"/>
      <c r="AB520" s="297"/>
    </row>
    <row r="521">
      <c r="A521" s="297"/>
      <c r="B521" s="298"/>
      <c r="C521" s="298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  <c r="Z521" s="297"/>
      <c r="AA521" s="297"/>
      <c r="AB521" s="297"/>
    </row>
    <row r="522">
      <c r="A522" s="297"/>
      <c r="B522" s="298"/>
      <c r="C522" s="298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  <c r="Z522" s="297"/>
      <c r="AA522" s="297"/>
      <c r="AB522" s="297"/>
    </row>
    <row r="523">
      <c r="A523" s="297"/>
      <c r="B523" s="298"/>
      <c r="C523" s="298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  <c r="Z523" s="297"/>
      <c r="AA523" s="297"/>
      <c r="AB523" s="297"/>
    </row>
    <row r="524">
      <c r="A524" s="297"/>
      <c r="B524" s="298"/>
      <c r="C524" s="298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  <c r="Z524" s="297"/>
      <c r="AA524" s="297"/>
      <c r="AB524" s="297"/>
    </row>
    <row r="525">
      <c r="A525" s="297"/>
      <c r="B525" s="298"/>
      <c r="C525" s="298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  <c r="Z525" s="297"/>
      <c r="AA525" s="297"/>
      <c r="AB525" s="297"/>
    </row>
    <row r="526">
      <c r="A526" s="297"/>
      <c r="B526" s="298"/>
      <c r="C526" s="298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  <c r="Z526" s="297"/>
      <c r="AA526" s="297"/>
      <c r="AB526" s="297"/>
    </row>
    <row r="527">
      <c r="A527" s="297"/>
      <c r="B527" s="298"/>
      <c r="C527" s="298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  <c r="Z527" s="297"/>
      <c r="AA527" s="297"/>
      <c r="AB527" s="297"/>
    </row>
    <row r="528">
      <c r="A528" s="297"/>
      <c r="B528" s="298"/>
      <c r="C528" s="298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  <c r="Z528" s="297"/>
      <c r="AA528" s="297"/>
      <c r="AB528" s="297"/>
    </row>
    <row r="529">
      <c r="A529" s="297"/>
      <c r="B529" s="298"/>
      <c r="C529" s="298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  <c r="Z529" s="297"/>
      <c r="AA529" s="297"/>
      <c r="AB529" s="297"/>
    </row>
    <row r="530">
      <c r="A530" s="297"/>
      <c r="B530" s="298"/>
      <c r="C530" s="298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  <c r="Z530" s="297"/>
      <c r="AA530" s="297"/>
      <c r="AB530" s="297"/>
    </row>
    <row r="531">
      <c r="A531" s="297"/>
      <c r="B531" s="298"/>
      <c r="C531" s="298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  <c r="Z531" s="297"/>
      <c r="AA531" s="297"/>
      <c r="AB531" s="297"/>
    </row>
    <row r="532">
      <c r="A532" s="297"/>
      <c r="B532" s="298"/>
      <c r="C532" s="298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  <c r="Z532" s="297"/>
      <c r="AA532" s="297"/>
      <c r="AB532" s="297"/>
    </row>
    <row r="533">
      <c r="A533" s="297"/>
      <c r="B533" s="298"/>
      <c r="C533" s="298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  <c r="Z533" s="297"/>
      <c r="AA533" s="297"/>
      <c r="AB533" s="297"/>
    </row>
    <row r="534">
      <c r="A534" s="297"/>
      <c r="B534" s="298"/>
      <c r="C534" s="298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  <c r="Z534" s="297"/>
      <c r="AA534" s="297"/>
      <c r="AB534" s="297"/>
    </row>
    <row r="535">
      <c r="A535" s="297"/>
      <c r="B535" s="298"/>
      <c r="C535" s="298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  <c r="Z535" s="297"/>
      <c r="AA535" s="297"/>
      <c r="AB535" s="297"/>
    </row>
    <row r="536">
      <c r="A536" s="297"/>
      <c r="B536" s="298"/>
      <c r="C536" s="298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  <c r="Z536" s="297"/>
      <c r="AA536" s="297"/>
      <c r="AB536" s="297"/>
    </row>
    <row r="537">
      <c r="A537" s="297"/>
      <c r="B537" s="298"/>
      <c r="C537" s="298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  <c r="Z537" s="297"/>
      <c r="AA537" s="297"/>
      <c r="AB537" s="297"/>
    </row>
    <row r="538">
      <c r="A538" s="297"/>
      <c r="B538" s="298"/>
      <c r="C538" s="298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  <c r="Z538" s="297"/>
      <c r="AA538" s="297"/>
      <c r="AB538" s="297"/>
    </row>
    <row r="539">
      <c r="A539" s="297"/>
      <c r="B539" s="298"/>
      <c r="C539" s="298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  <c r="Z539" s="297"/>
      <c r="AA539" s="297"/>
      <c r="AB539" s="297"/>
    </row>
    <row r="540">
      <c r="A540" s="297"/>
      <c r="B540" s="298"/>
      <c r="C540" s="298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  <c r="Z540" s="297"/>
      <c r="AA540" s="297"/>
      <c r="AB540" s="297"/>
    </row>
    <row r="541">
      <c r="A541" s="297"/>
      <c r="B541" s="298"/>
      <c r="C541" s="298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  <c r="Z541" s="297"/>
      <c r="AA541" s="297"/>
      <c r="AB541" s="297"/>
    </row>
    <row r="542">
      <c r="A542" s="297"/>
      <c r="B542" s="298"/>
      <c r="C542" s="298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  <c r="Z542" s="297"/>
      <c r="AA542" s="297"/>
      <c r="AB542" s="297"/>
    </row>
    <row r="543">
      <c r="A543" s="297"/>
      <c r="B543" s="298"/>
      <c r="C543" s="298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  <c r="Z543" s="297"/>
      <c r="AA543" s="297"/>
      <c r="AB543" s="297"/>
    </row>
    <row r="544">
      <c r="A544" s="297"/>
      <c r="B544" s="298"/>
      <c r="C544" s="298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  <c r="Z544" s="297"/>
      <c r="AA544" s="297"/>
      <c r="AB544" s="297"/>
    </row>
    <row r="545">
      <c r="A545" s="297"/>
      <c r="B545" s="298"/>
      <c r="C545" s="298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  <c r="Z545" s="297"/>
      <c r="AA545" s="297"/>
      <c r="AB545" s="297"/>
    </row>
    <row r="546">
      <c r="A546" s="297"/>
      <c r="B546" s="298"/>
      <c r="C546" s="298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  <c r="Z546" s="297"/>
      <c r="AA546" s="297"/>
      <c r="AB546" s="297"/>
    </row>
    <row r="547">
      <c r="A547" s="297"/>
      <c r="B547" s="298"/>
      <c r="C547" s="298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  <c r="Z547" s="297"/>
      <c r="AA547" s="297"/>
      <c r="AB547" s="297"/>
    </row>
    <row r="548">
      <c r="A548" s="297"/>
      <c r="B548" s="298"/>
      <c r="C548" s="298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  <c r="Z548" s="297"/>
      <c r="AA548" s="297"/>
      <c r="AB548" s="297"/>
    </row>
    <row r="549">
      <c r="A549" s="297"/>
      <c r="B549" s="298"/>
      <c r="C549" s="298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  <c r="Z549" s="297"/>
      <c r="AA549" s="297"/>
      <c r="AB549" s="297"/>
    </row>
    <row r="550">
      <c r="A550" s="297"/>
      <c r="B550" s="298"/>
      <c r="C550" s="298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  <c r="Z550" s="297"/>
      <c r="AA550" s="297"/>
      <c r="AB550" s="297"/>
    </row>
    <row r="551">
      <c r="A551" s="297"/>
      <c r="B551" s="298"/>
      <c r="C551" s="298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  <c r="Z551" s="297"/>
      <c r="AA551" s="297"/>
      <c r="AB551" s="297"/>
    </row>
    <row r="552">
      <c r="A552" s="297"/>
      <c r="B552" s="298"/>
      <c r="C552" s="298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  <c r="Z552" s="297"/>
      <c r="AA552" s="297"/>
      <c r="AB552" s="297"/>
    </row>
    <row r="553">
      <c r="A553" s="297"/>
      <c r="B553" s="298"/>
      <c r="C553" s="298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  <c r="Z553" s="297"/>
      <c r="AA553" s="297"/>
      <c r="AB553" s="297"/>
    </row>
    <row r="554">
      <c r="A554" s="297"/>
      <c r="B554" s="298"/>
      <c r="C554" s="298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  <c r="Z554" s="297"/>
      <c r="AA554" s="297"/>
      <c r="AB554" s="297"/>
    </row>
    <row r="555">
      <c r="A555" s="297"/>
      <c r="B555" s="298"/>
      <c r="C555" s="298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  <c r="Z555" s="297"/>
      <c r="AA555" s="297"/>
      <c r="AB555" s="297"/>
    </row>
    <row r="556">
      <c r="A556" s="297"/>
      <c r="B556" s="298"/>
      <c r="C556" s="298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  <c r="Z556" s="297"/>
      <c r="AA556" s="297"/>
      <c r="AB556" s="297"/>
    </row>
    <row r="557">
      <c r="A557" s="297"/>
      <c r="B557" s="298"/>
      <c r="C557" s="298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  <c r="Z557" s="297"/>
      <c r="AA557" s="297"/>
      <c r="AB557" s="297"/>
    </row>
    <row r="558">
      <c r="A558" s="297"/>
      <c r="B558" s="298"/>
      <c r="C558" s="298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  <c r="Z558" s="297"/>
      <c r="AA558" s="297"/>
      <c r="AB558" s="297"/>
    </row>
    <row r="559">
      <c r="A559" s="297"/>
      <c r="B559" s="298"/>
      <c r="C559" s="298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  <c r="Z559" s="297"/>
      <c r="AA559" s="297"/>
      <c r="AB559" s="297"/>
    </row>
    <row r="560">
      <c r="A560" s="297"/>
      <c r="B560" s="298"/>
      <c r="C560" s="298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  <c r="Z560" s="297"/>
      <c r="AA560" s="297"/>
      <c r="AB560" s="297"/>
    </row>
    <row r="561">
      <c r="A561" s="297"/>
      <c r="B561" s="298"/>
      <c r="C561" s="298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  <c r="Z561" s="297"/>
      <c r="AA561" s="297"/>
      <c r="AB561" s="297"/>
    </row>
    <row r="562">
      <c r="A562" s="297"/>
      <c r="B562" s="298"/>
      <c r="C562" s="298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  <c r="Z562" s="297"/>
      <c r="AA562" s="297"/>
      <c r="AB562" s="297"/>
    </row>
    <row r="563">
      <c r="A563" s="297"/>
      <c r="B563" s="298"/>
      <c r="C563" s="298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  <c r="Z563" s="297"/>
      <c r="AA563" s="297"/>
      <c r="AB563" s="297"/>
    </row>
    <row r="564">
      <c r="A564" s="297"/>
      <c r="B564" s="298"/>
      <c r="C564" s="298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  <c r="Z564" s="297"/>
      <c r="AA564" s="297"/>
      <c r="AB564" s="297"/>
    </row>
    <row r="565">
      <c r="A565" s="297"/>
      <c r="B565" s="298"/>
      <c r="C565" s="298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  <c r="Z565" s="297"/>
      <c r="AA565" s="297"/>
      <c r="AB565" s="297"/>
    </row>
    <row r="566">
      <c r="A566" s="297"/>
      <c r="B566" s="298"/>
      <c r="C566" s="298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  <c r="Z566" s="297"/>
      <c r="AA566" s="297"/>
      <c r="AB566" s="297"/>
    </row>
    <row r="567">
      <c r="A567" s="297"/>
      <c r="B567" s="298"/>
      <c r="C567" s="298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  <c r="Z567" s="297"/>
      <c r="AA567" s="297"/>
      <c r="AB567" s="297"/>
    </row>
    <row r="568">
      <c r="A568" s="297"/>
      <c r="B568" s="298"/>
      <c r="C568" s="298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  <c r="Z568" s="297"/>
      <c r="AA568" s="297"/>
      <c r="AB568" s="297"/>
    </row>
    <row r="569">
      <c r="A569" s="297"/>
      <c r="B569" s="298"/>
      <c r="C569" s="298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  <c r="Z569" s="297"/>
      <c r="AA569" s="297"/>
      <c r="AB569" s="297"/>
    </row>
    <row r="570">
      <c r="A570" s="297"/>
      <c r="B570" s="298"/>
      <c r="C570" s="298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  <c r="Z570" s="297"/>
      <c r="AA570" s="297"/>
      <c r="AB570" s="297"/>
    </row>
    <row r="571">
      <c r="A571" s="297"/>
      <c r="B571" s="298"/>
      <c r="C571" s="298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  <c r="Z571" s="297"/>
      <c r="AA571" s="297"/>
      <c r="AB571" s="297"/>
    </row>
    <row r="572">
      <c r="A572" s="297"/>
      <c r="B572" s="298"/>
      <c r="C572" s="298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  <c r="Z572" s="297"/>
      <c r="AA572" s="297"/>
      <c r="AB572" s="297"/>
    </row>
    <row r="573">
      <c r="A573" s="297"/>
      <c r="B573" s="298"/>
      <c r="C573" s="298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  <c r="Z573" s="297"/>
      <c r="AA573" s="297"/>
      <c r="AB573" s="297"/>
    </row>
    <row r="574">
      <c r="A574" s="297"/>
      <c r="B574" s="298"/>
      <c r="C574" s="298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  <c r="Z574" s="297"/>
      <c r="AA574" s="297"/>
      <c r="AB574" s="297"/>
    </row>
    <row r="575">
      <c r="A575" s="297"/>
      <c r="B575" s="298"/>
      <c r="C575" s="298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  <c r="Z575" s="297"/>
      <c r="AA575" s="297"/>
      <c r="AB575" s="297"/>
    </row>
    <row r="576">
      <c r="A576" s="297"/>
      <c r="B576" s="298"/>
      <c r="C576" s="298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  <c r="Z576" s="297"/>
      <c r="AA576" s="297"/>
      <c r="AB576" s="297"/>
    </row>
    <row r="577">
      <c r="A577" s="297"/>
      <c r="B577" s="298"/>
      <c r="C577" s="298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  <c r="Z577" s="297"/>
      <c r="AA577" s="297"/>
      <c r="AB577" s="297"/>
    </row>
    <row r="578">
      <c r="A578" s="297"/>
      <c r="B578" s="298"/>
      <c r="C578" s="298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  <c r="Z578" s="297"/>
      <c r="AA578" s="297"/>
      <c r="AB578" s="297"/>
    </row>
    <row r="579">
      <c r="A579" s="297"/>
      <c r="B579" s="298"/>
      <c r="C579" s="298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  <c r="Z579" s="297"/>
      <c r="AA579" s="297"/>
      <c r="AB579" s="297"/>
    </row>
    <row r="580">
      <c r="A580" s="297"/>
      <c r="B580" s="298"/>
      <c r="C580" s="298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  <c r="Z580" s="297"/>
      <c r="AA580" s="297"/>
      <c r="AB580" s="297"/>
    </row>
    <row r="581">
      <c r="A581" s="297"/>
      <c r="B581" s="298"/>
      <c r="C581" s="298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  <c r="Z581" s="297"/>
      <c r="AA581" s="297"/>
      <c r="AB581" s="297"/>
    </row>
    <row r="582">
      <c r="A582" s="297"/>
      <c r="B582" s="298"/>
      <c r="C582" s="298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  <c r="Z582" s="297"/>
      <c r="AA582" s="297"/>
      <c r="AB582" s="297"/>
    </row>
    <row r="583">
      <c r="A583" s="297"/>
      <c r="B583" s="298"/>
      <c r="C583" s="298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  <c r="Z583" s="297"/>
      <c r="AA583" s="297"/>
      <c r="AB583" s="297"/>
    </row>
    <row r="584">
      <c r="A584" s="297"/>
      <c r="B584" s="298"/>
      <c r="C584" s="298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  <c r="Z584" s="297"/>
      <c r="AA584" s="297"/>
      <c r="AB584" s="297"/>
    </row>
    <row r="585">
      <c r="A585" s="297"/>
      <c r="B585" s="298"/>
      <c r="C585" s="298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  <c r="Z585" s="297"/>
      <c r="AA585" s="297"/>
      <c r="AB585" s="297"/>
    </row>
    <row r="586">
      <c r="A586" s="297"/>
      <c r="B586" s="298"/>
      <c r="C586" s="298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  <c r="Z586" s="297"/>
      <c r="AA586" s="297"/>
      <c r="AB586" s="297"/>
    </row>
    <row r="587">
      <c r="A587" s="297"/>
      <c r="B587" s="298"/>
      <c r="C587" s="298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  <c r="Z587" s="297"/>
      <c r="AA587" s="297"/>
      <c r="AB587" s="297"/>
    </row>
    <row r="588">
      <c r="A588" s="297"/>
      <c r="B588" s="298"/>
      <c r="C588" s="298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  <c r="Z588" s="297"/>
      <c r="AA588" s="297"/>
      <c r="AB588" s="297"/>
    </row>
    <row r="589">
      <c r="A589" s="297"/>
      <c r="B589" s="298"/>
      <c r="C589" s="298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  <c r="Z589" s="297"/>
      <c r="AA589" s="297"/>
      <c r="AB589" s="297"/>
    </row>
    <row r="590">
      <c r="A590" s="297"/>
      <c r="B590" s="298"/>
      <c r="C590" s="298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  <c r="Z590" s="297"/>
      <c r="AA590" s="297"/>
      <c r="AB590" s="297"/>
    </row>
    <row r="591">
      <c r="A591" s="297"/>
      <c r="B591" s="298"/>
      <c r="C591" s="298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  <c r="Z591" s="297"/>
      <c r="AA591" s="297"/>
      <c r="AB591" s="297"/>
    </row>
    <row r="592">
      <c r="A592" s="297"/>
      <c r="B592" s="298"/>
      <c r="C592" s="298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  <c r="Z592" s="297"/>
      <c r="AA592" s="297"/>
      <c r="AB592" s="297"/>
    </row>
    <row r="593">
      <c r="A593" s="297"/>
      <c r="B593" s="298"/>
      <c r="C593" s="298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  <c r="Z593" s="297"/>
      <c r="AA593" s="297"/>
      <c r="AB593" s="297"/>
    </row>
    <row r="594">
      <c r="A594" s="297"/>
      <c r="B594" s="298"/>
      <c r="C594" s="298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  <c r="Z594" s="297"/>
      <c r="AA594" s="297"/>
      <c r="AB594" s="297"/>
    </row>
    <row r="595">
      <c r="A595" s="297"/>
      <c r="B595" s="298"/>
      <c r="C595" s="298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  <c r="Z595" s="297"/>
      <c r="AA595" s="297"/>
      <c r="AB595" s="297"/>
    </row>
    <row r="596">
      <c r="A596" s="297"/>
      <c r="B596" s="298"/>
      <c r="C596" s="298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  <c r="Z596" s="297"/>
      <c r="AA596" s="297"/>
      <c r="AB596" s="297"/>
    </row>
    <row r="597">
      <c r="A597" s="297"/>
      <c r="B597" s="298"/>
      <c r="C597" s="298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  <c r="Z597" s="297"/>
      <c r="AA597" s="297"/>
      <c r="AB597" s="297"/>
    </row>
    <row r="598">
      <c r="A598" s="297"/>
      <c r="B598" s="298"/>
      <c r="C598" s="298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  <c r="Z598" s="297"/>
      <c r="AA598" s="297"/>
      <c r="AB598" s="297"/>
    </row>
    <row r="599">
      <c r="A599" s="297"/>
      <c r="B599" s="298"/>
      <c r="C599" s="298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  <c r="Z599" s="297"/>
      <c r="AA599" s="297"/>
      <c r="AB599" s="297"/>
    </row>
    <row r="600">
      <c r="A600" s="297"/>
      <c r="B600" s="298"/>
      <c r="C600" s="298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  <c r="Z600" s="297"/>
      <c r="AA600" s="297"/>
      <c r="AB600" s="297"/>
    </row>
    <row r="601">
      <c r="A601" s="297"/>
      <c r="B601" s="298"/>
      <c r="C601" s="298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  <c r="Z601" s="297"/>
      <c r="AA601" s="297"/>
      <c r="AB601" s="297"/>
    </row>
    <row r="602">
      <c r="A602" s="297"/>
      <c r="B602" s="298"/>
      <c r="C602" s="298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  <c r="Z602" s="297"/>
      <c r="AA602" s="297"/>
      <c r="AB602" s="297"/>
    </row>
    <row r="603">
      <c r="A603" s="297"/>
      <c r="B603" s="298"/>
      <c r="C603" s="298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  <c r="Z603" s="297"/>
      <c r="AA603" s="297"/>
      <c r="AB603" s="297"/>
    </row>
    <row r="604">
      <c r="A604" s="297"/>
      <c r="B604" s="298"/>
      <c r="C604" s="298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  <c r="Z604" s="297"/>
      <c r="AA604" s="297"/>
      <c r="AB604" s="297"/>
    </row>
    <row r="605">
      <c r="A605" s="297"/>
      <c r="B605" s="298"/>
      <c r="C605" s="298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  <c r="Z605" s="297"/>
      <c r="AA605" s="297"/>
      <c r="AB605" s="297"/>
    </row>
    <row r="606">
      <c r="A606" s="297"/>
      <c r="B606" s="298"/>
      <c r="C606" s="298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  <c r="Z606" s="297"/>
      <c r="AA606" s="297"/>
      <c r="AB606" s="297"/>
    </row>
    <row r="607">
      <c r="A607" s="297"/>
      <c r="B607" s="298"/>
      <c r="C607" s="298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  <c r="Z607" s="297"/>
      <c r="AA607" s="297"/>
      <c r="AB607" s="297"/>
    </row>
    <row r="608">
      <c r="A608" s="297"/>
      <c r="B608" s="298"/>
      <c r="C608" s="298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  <c r="Z608" s="297"/>
      <c r="AA608" s="297"/>
      <c r="AB608" s="297"/>
    </row>
    <row r="609">
      <c r="A609" s="297"/>
      <c r="B609" s="298"/>
      <c r="C609" s="298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  <c r="Z609" s="297"/>
      <c r="AA609" s="297"/>
      <c r="AB609" s="297"/>
    </row>
    <row r="610">
      <c r="A610" s="297"/>
      <c r="B610" s="298"/>
      <c r="C610" s="298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  <c r="Z610" s="297"/>
      <c r="AA610" s="297"/>
      <c r="AB610" s="297"/>
    </row>
    <row r="611">
      <c r="A611" s="297"/>
      <c r="B611" s="298"/>
      <c r="C611" s="298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  <c r="Z611" s="297"/>
      <c r="AA611" s="297"/>
      <c r="AB611" s="297"/>
    </row>
    <row r="612">
      <c r="A612" s="297"/>
      <c r="B612" s="298"/>
      <c r="C612" s="298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  <c r="Z612" s="297"/>
      <c r="AA612" s="297"/>
      <c r="AB612" s="297"/>
    </row>
    <row r="613">
      <c r="A613" s="297"/>
      <c r="B613" s="298"/>
      <c r="C613" s="298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  <c r="Z613" s="297"/>
      <c r="AA613" s="297"/>
      <c r="AB613" s="297"/>
    </row>
    <row r="614">
      <c r="A614" s="297"/>
      <c r="B614" s="298"/>
      <c r="C614" s="298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  <c r="Z614" s="297"/>
      <c r="AA614" s="297"/>
      <c r="AB614" s="297"/>
    </row>
    <row r="615">
      <c r="A615" s="297"/>
      <c r="B615" s="298"/>
      <c r="C615" s="298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  <c r="Z615" s="297"/>
      <c r="AA615" s="297"/>
      <c r="AB615" s="297"/>
    </row>
    <row r="616">
      <c r="A616" s="297"/>
      <c r="B616" s="298"/>
      <c r="C616" s="298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  <c r="Z616" s="297"/>
      <c r="AA616" s="297"/>
      <c r="AB616" s="297"/>
    </row>
    <row r="617">
      <c r="A617" s="297"/>
      <c r="B617" s="298"/>
      <c r="C617" s="298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  <c r="Z617" s="297"/>
      <c r="AA617" s="297"/>
      <c r="AB617" s="297"/>
    </row>
    <row r="618">
      <c r="A618" s="297"/>
      <c r="B618" s="298"/>
      <c r="C618" s="298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  <c r="Z618" s="297"/>
      <c r="AA618" s="297"/>
      <c r="AB618" s="297"/>
    </row>
    <row r="619">
      <c r="A619" s="297"/>
      <c r="B619" s="298"/>
      <c r="C619" s="298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  <c r="Z619" s="297"/>
      <c r="AA619" s="297"/>
      <c r="AB619" s="297"/>
    </row>
    <row r="620">
      <c r="A620" s="297"/>
      <c r="B620" s="298"/>
      <c r="C620" s="298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  <c r="Z620" s="297"/>
      <c r="AA620" s="297"/>
      <c r="AB620" s="297"/>
    </row>
    <row r="621">
      <c r="A621" s="297"/>
      <c r="B621" s="298"/>
      <c r="C621" s="298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  <c r="Z621" s="297"/>
      <c r="AA621" s="297"/>
      <c r="AB621" s="297"/>
    </row>
    <row r="622">
      <c r="A622" s="297"/>
      <c r="B622" s="298"/>
      <c r="C622" s="298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  <c r="Z622" s="297"/>
      <c r="AA622" s="297"/>
      <c r="AB622" s="297"/>
    </row>
    <row r="623">
      <c r="A623" s="297"/>
      <c r="B623" s="298"/>
      <c r="C623" s="298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  <c r="Z623" s="297"/>
      <c r="AA623" s="297"/>
      <c r="AB623" s="297"/>
    </row>
    <row r="624">
      <c r="A624" s="297"/>
      <c r="B624" s="298"/>
      <c r="C624" s="298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  <c r="Z624" s="297"/>
      <c r="AA624" s="297"/>
      <c r="AB624" s="297"/>
    </row>
    <row r="625">
      <c r="A625" s="297"/>
      <c r="B625" s="298"/>
      <c r="C625" s="298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  <c r="Z625" s="297"/>
      <c r="AA625" s="297"/>
      <c r="AB625" s="297"/>
    </row>
    <row r="626">
      <c r="A626" s="297"/>
      <c r="B626" s="298"/>
      <c r="C626" s="298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  <c r="Z626" s="297"/>
      <c r="AA626" s="297"/>
      <c r="AB626" s="297"/>
    </row>
    <row r="627">
      <c r="A627" s="297"/>
      <c r="B627" s="298"/>
      <c r="C627" s="298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  <c r="Z627" s="297"/>
      <c r="AA627" s="297"/>
      <c r="AB627" s="297"/>
    </row>
    <row r="628">
      <c r="A628" s="297"/>
      <c r="B628" s="298"/>
      <c r="C628" s="298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  <c r="Z628" s="297"/>
      <c r="AA628" s="297"/>
      <c r="AB628" s="297"/>
    </row>
    <row r="629">
      <c r="A629" s="297"/>
      <c r="B629" s="298"/>
      <c r="C629" s="298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  <c r="Z629" s="297"/>
      <c r="AA629" s="297"/>
      <c r="AB629" s="297"/>
    </row>
    <row r="630">
      <c r="A630" s="297"/>
      <c r="B630" s="298"/>
      <c r="C630" s="298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  <c r="Z630" s="297"/>
      <c r="AA630" s="297"/>
      <c r="AB630" s="297"/>
    </row>
    <row r="631">
      <c r="A631" s="297"/>
      <c r="B631" s="298"/>
      <c r="C631" s="298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  <c r="Z631" s="297"/>
      <c r="AA631" s="297"/>
      <c r="AB631" s="297"/>
    </row>
    <row r="632">
      <c r="A632" s="297"/>
      <c r="B632" s="298"/>
      <c r="C632" s="298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  <c r="Z632" s="297"/>
      <c r="AA632" s="297"/>
      <c r="AB632" s="297"/>
    </row>
    <row r="633">
      <c r="A633" s="297"/>
      <c r="B633" s="298"/>
      <c r="C633" s="298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  <c r="Z633" s="297"/>
      <c r="AA633" s="297"/>
      <c r="AB633" s="297"/>
    </row>
    <row r="634">
      <c r="A634" s="297"/>
      <c r="B634" s="298"/>
      <c r="C634" s="298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  <c r="Z634" s="297"/>
      <c r="AA634" s="297"/>
      <c r="AB634" s="297"/>
    </row>
    <row r="635">
      <c r="A635" s="297"/>
      <c r="B635" s="298"/>
      <c r="C635" s="298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  <c r="Z635" s="297"/>
      <c r="AA635" s="297"/>
      <c r="AB635" s="297"/>
    </row>
    <row r="636">
      <c r="A636" s="297"/>
      <c r="B636" s="298"/>
      <c r="C636" s="298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  <c r="Z636" s="297"/>
      <c r="AA636" s="297"/>
      <c r="AB636" s="297"/>
    </row>
    <row r="637">
      <c r="A637" s="297"/>
      <c r="B637" s="298"/>
      <c r="C637" s="298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  <c r="Z637" s="297"/>
      <c r="AA637" s="297"/>
      <c r="AB637" s="297"/>
    </row>
    <row r="638">
      <c r="A638" s="297"/>
      <c r="B638" s="298"/>
      <c r="C638" s="298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  <c r="Z638" s="297"/>
      <c r="AA638" s="297"/>
      <c r="AB638" s="297"/>
    </row>
    <row r="639">
      <c r="A639" s="297"/>
      <c r="B639" s="298"/>
      <c r="C639" s="298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  <c r="Z639" s="297"/>
      <c r="AA639" s="297"/>
      <c r="AB639" s="297"/>
    </row>
    <row r="640">
      <c r="A640" s="297"/>
      <c r="B640" s="298"/>
      <c r="C640" s="298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  <c r="Z640" s="297"/>
      <c r="AA640" s="297"/>
      <c r="AB640" s="297"/>
    </row>
    <row r="641">
      <c r="A641" s="297"/>
      <c r="B641" s="298"/>
      <c r="C641" s="298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  <c r="Z641" s="297"/>
      <c r="AA641" s="297"/>
      <c r="AB641" s="297"/>
    </row>
    <row r="642">
      <c r="A642" s="297"/>
      <c r="B642" s="298"/>
      <c r="C642" s="298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  <c r="Z642" s="297"/>
      <c r="AA642" s="297"/>
      <c r="AB642" s="297"/>
    </row>
    <row r="643">
      <c r="A643" s="297"/>
      <c r="B643" s="298"/>
      <c r="C643" s="298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  <c r="Z643" s="297"/>
      <c r="AA643" s="297"/>
      <c r="AB643" s="297"/>
    </row>
    <row r="644">
      <c r="A644" s="297"/>
      <c r="B644" s="298"/>
      <c r="C644" s="298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  <c r="Z644" s="297"/>
      <c r="AA644" s="297"/>
      <c r="AB644" s="297"/>
    </row>
    <row r="645">
      <c r="A645" s="297"/>
      <c r="B645" s="298"/>
      <c r="C645" s="298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  <c r="Z645" s="297"/>
      <c r="AA645" s="297"/>
      <c r="AB645" s="297"/>
    </row>
    <row r="646">
      <c r="A646" s="297"/>
      <c r="B646" s="298"/>
      <c r="C646" s="298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  <c r="Z646" s="297"/>
      <c r="AA646" s="297"/>
      <c r="AB646" s="297"/>
    </row>
    <row r="647">
      <c r="A647" s="297"/>
      <c r="B647" s="298"/>
      <c r="C647" s="298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  <c r="Z647" s="297"/>
      <c r="AA647" s="297"/>
      <c r="AB647" s="297"/>
    </row>
    <row r="648">
      <c r="A648" s="297"/>
      <c r="B648" s="298"/>
      <c r="C648" s="298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  <c r="Z648" s="297"/>
      <c r="AA648" s="297"/>
      <c r="AB648" s="297"/>
    </row>
    <row r="649">
      <c r="A649" s="297"/>
      <c r="B649" s="298"/>
      <c r="C649" s="298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  <c r="Z649" s="297"/>
      <c r="AA649" s="297"/>
      <c r="AB649" s="297"/>
    </row>
    <row r="650">
      <c r="A650" s="297"/>
      <c r="B650" s="298"/>
      <c r="C650" s="298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  <c r="Z650" s="297"/>
      <c r="AA650" s="297"/>
      <c r="AB650" s="297"/>
    </row>
    <row r="651">
      <c r="A651" s="297"/>
      <c r="B651" s="298"/>
      <c r="C651" s="298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  <c r="Z651" s="297"/>
      <c r="AA651" s="297"/>
      <c r="AB651" s="297"/>
    </row>
    <row r="652">
      <c r="A652" s="297"/>
      <c r="B652" s="298"/>
      <c r="C652" s="298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  <c r="Z652" s="297"/>
      <c r="AA652" s="297"/>
      <c r="AB652" s="297"/>
    </row>
    <row r="653">
      <c r="A653" s="297"/>
      <c r="B653" s="298"/>
      <c r="C653" s="298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  <c r="Z653" s="297"/>
      <c r="AA653" s="297"/>
      <c r="AB653" s="297"/>
    </row>
    <row r="654">
      <c r="A654" s="297"/>
      <c r="B654" s="298"/>
      <c r="C654" s="298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  <c r="Z654" s="297"/>
      <c r="AA654" s="297"/>
      <c r="AB654" s="297"/>
    </row>
    <row r="655">
      <c r="A655" s="297"/>
      <c r="B655" s="298"/>
      <c r="C655" s="298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  <c r="Z655" s="297"/>
      <c r="AA655" s="297"/>
      <c r="AB655" s="297"/>
    </row>
    <row r="656">
      <c r="A656" s="297"/>
      <c r="B656" s="298"/>
      <c r="C656" s="298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  <c r="Z656" s="297"/>
      <c r="AA656" s="297"/>
      <c r="AB656" s="297"/>
    </row>
    <row r="657">
      <c r="A657" s="297"/>
      <c r="B657" s="298"/>
      <c r="C657" s="298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  <c r="Z657" s="297"/>
      <c r="AA657" s="297"/>
      <c r="AB657" s="297"/>
    </row>
    <row r="658">
      <c r="A658" s="297"/>
      <c r="B658" s="298"/>
      <c r="C658" s="298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  <c r="Z658" s="297"/>
      <c r="AA658" s="297"/>
      <c r="AB658" s="297"/>
    </row>
    <row r="659">
      <c r="A659" s="297"/>
      <c r="B659" s="298"/>
      <c r="C659" s="298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  <c r="Z659" s="297"/>
      <c r="AA659" s="297"/>
      <c r="AB659" s="297"/>
    </row>
    <row r="660">
      <c r="A660" s="297"/>
      <c r="B660" s="298"/>
      <c r="C660" s="298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  <c r="Z660" s="297"/>
      <c r="AA660" s="297"/>
      <c r="AB660" s="297"/>
    </row>
    <row r="661">
      <c r="A661" s="297"/>
      <c r="B661" s="298"/>
      <c r="C661" s="298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  <c r="Z661" s="297"/>
      <c r="AA661" s="297"/>
      <c r="AB661" s="297"/>
    </row>
    <row r="662">
      <c r="A662" s="297"/>
      <c r="B662" s="298"/>
      <c r="C662" s="298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  <c r="Z662" s="297"/>
      <c r="AA662" s="297"/>
      <c r="AB662" s="297"/>
    </row>
    <row r="663">
      <c r="A663" s="297"/>
      <c r="B663" s="298"/>
      <c r="C663" s="298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  <c r="Z663" s="297"/>
      <c r="AA663" s="297"/>
      <c r="AB663" s="297"/>
    </row>
    <row r="664">
      <c r="A664" s="297"/>
      <c r="B664" s="298"/>
      <c r="C664" s="298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  <c r="Z664" s="297"/>
      <c r="AA664" s="297"/>
      <c r="AB664" s="297"/>
    </row>
    <row r="665">
      <c r="A665" s="297"/>
      <c r="B665" s="298"/>
      <c r="C665" s="298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  <c r="Z665" s="297"/>
      <c r="AA665" s="297"/>
      <c r="AB665" s="297"/>
    </row>
    <row r="666">
      <c r="A666" s="297"/>
      <c r="B666" s="298"/>
      <c r="C666" s="298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  <c r="Z666" s="297"/>
      <c r="AA666" s="297"/>
      <c r="AB666" s="297"/>
    </row>
    <row r="667">
      <c r="A667" s="297"/>
      <c r="B667" s="298"/>
      <c r="C667" s="298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  <c r="Z667" s="297"/>
      <c r="AA667" s="297"/>
      <c r="AB667" s="297"/>
    </row>
    <row r="668">
      <c r="A668" s="297"/>
      <c r="B668" s="298"/>
      <c r="C668" s="298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  <c r="Z668" s="297"/>
      <c r="AA668" s="297"/>
      <c r="AB668" s="297"/>
    </row>
    <row r="669">
      <c r="A669" s="297"/>
      <c r="B669" s="298"/>
      <c r="C669" s="298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  <c r="Z669" s="297"/>
      <c r="AA669" s="297"/>
      <c r="AB669" s="297"/>
    </row>
    <row r="670">
      <c r="A670" s="297"/>
      <c r="B670" s="298"/>
      <c r="C670" s="298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  <c r="Z670" s="297"/>
      <c r="AA670" s="297"/>
      <c r="AB670" s="297"/>
    </row>
    <row r="671">
      <c r="A671" s="297"/>
      <c r="B671" s="298"/>
      <c r="C671" s="298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  <c r="Z671" s="297"/>
      <c r="AA671" s="297"/>
      <c r="AB671" s="297"/>
    </row>
    <row r="672">
      <c r="A672" s="297"/>
      <c r="B672" s="298"/>
      <c r="C672" s="298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  <c r="Z672" s="297"/>
      <c r="AA672" s="297"/>
      <c r="AB672" s="297"/>
    </row>
    <row r="673">
      <c r="A673" s="297"/>
      <c r="B673" s="298"/>
      <c r="C673" s="298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  <c r="Z673" s="297"/>
      <c r="AA673" s="297"/>
      <c r="AB673" s="297"/>
    </row>
    <row r="674">
      <c r="A674" s="297"/>
      <c r="B674" s="298"/>
      <c r="C674" s="298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  <c r="Z674" s="297"/>
      <c r="AA674" s="297"/>
      <c r="AB674" s="297"/>
    </row>
    <row r="675">
      <c r="A675" s="297"/>
      <c r="B675" s="298"/>
      <c r="C675" s="298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  <c r="Z675" s="297"/>
      <c r="AA675" s="297"/>
      <c r="AB675" s="297"/>
    </row>
    <row r="676">
      <c r="A676" s="297"/>
      <c r="B676" s="298"/>
      <c r="C676" s="298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  <c r="Z676" s="297"/>
      <c r="AA676" s="297"/>
      <c r="AB676" s="297"/>
    </row>
    <row r="677">
      <c r="A677" s="297"/>
      <c r="B677" s="298"/>
      <c r="C677" s="298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  <c r="Z677" s="297"/>
      <c r="AA677" s="297"/>
      <c r="AB677" s="297"/>
    </row>
    <row r="678">
      <c r="A678" s="297"/>
      <c r="B678" s="298"/>
      <c r="C678" s="298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  <c r="Z678" s="297"/>
      <c r="AA678" s="297"/>
      <c r="AB678" s="297"/>
    </row>
    <row r="679">
      <c r="A679" s="297"/>
      <c r="B679" s="298"/>
      <c r="C679" s="298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  <c r="Z679" s="297"/>
      <c r="AA679" s="297"/>
      <c r="AB679" s="297"/>
    </row>
    <row r="680">
      <c r="A680" s="297"/>
      <c r="B680" s="298"/>
      <c r="C680" s="298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  <c r="Z680" s="297"/>
      <c r="AA680" s="297"/>
      <c r="AB680" s="297"/>
    </row>
    <row r="681">
      <c r="A681" s="297"/>
      <c r="B681" s="298"/>
      <c r="C681" s="298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  <c r="Z681" s="297"/>
      <c r="AA681" s="297"/>
      <c r="AB681" s="297"/>
    </row>
    <row r="682">
      <c r="A682" s="297"/>
      <c r="B682" s="298"/>
      <c r="C682" s="298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  <c r="Z682" s="297"/>
      <c r="AA682" s="297"/>
      <c r="AB682" s="297"/>
    </row>
    <row r="683">
      <c r="A683" s="297"/>
      <c r="B683" s="298"/>
      <c r="C683" s="298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  <c r="Z683" s="297"/>
      <c r="AA683" s="297"/>
      <c r="AB683" s="297"/>
    </row>
    <row r="684">
      <c r="A684" s="297"/>
      <c r="B684" s="298"/>
      <c r="C684" s="298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  <c r="Z684" s="297"/>
      <c r="AA684" s="297"/>
      <c r="AB684" s="297"/>
    </row>
    <row r="685">
      <c r="A685" s="297"/>
      <c r="B685" s="298"/>
      <c r="C685" s="298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  <c r="Z685" s="297"/>
      <c r="AA685" s="297"/>
      <c r="AB685" s="297"/>
    </row>
    <row r="686">
      <c r="A686" s="297"/>
      <c r="B686" s="298"/>
      <c r="C686" s="298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  <c r="Z686" s="297"/>
      <c r="AA686" s="297"/>
      <c r="AB686" s="297"/>
    </row>
    <row r="687">
      <c r="A687" s="297"/>
      <c r="B687" s="298"/>
      <c r="C687" s="298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  <c r="Z687" s="297"/>
      <c r="AA687" s="297"/>
      <c r="AB687" s="297"/>
    </row>
    <row r="688">
      <c r="A688" s="297"/>
      <c r="B688" s="298"/>
      <c r="C688" s="298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  <c r="Z688" s="297"/>
      <c r="AA688" s="297"/>
      <c r="AB688" s="297"/>
    </row>
    <row r="689">
      <c r="A689" s="297"/>
      <c r="B689" s="298"/>
      <c r="C689" s="298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  <c r="Z689" s="297"/>
      <c r="AA689" s="297"/>
      <c r="AB689" s="297"/>
    </row>
    <row r="690">
      <c r="A690" s="297"/>
      <c r="B690" s="298"/>
      <c r="C690" s="298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  <c r="Z690" s="297"/>
      <c r="AA690" s="297"/>
      <c r="AB690" s="297"/>
    </row>
    <row r="691">
      <c r="A691" s="297"/>
      <c r="B691" s="298"/>
      <c r="C691" s="298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  <c r="Z691" s="297"/>
      <c r="AA691" s="297"/>
      <c r="AB691" s="297"/>
    </row>
    <row r="692">
      <c r="A692" s="297"/>
      <c r="B692" s="298"/>
      <c r="C692" s="298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  <c r="Z692" s="297"/>
      <c r="AA692" s="297"/>
      <c r="AB692" s="297"/>
    </row>
    <row r="693">
      <c r="A693" s="297"/>
      <c r="B693" s="298"/>
      <c r="C693" s="298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  <c r="Z693" s="297"/>
      <c r="AA693" s="297"/>
      <c r="AB693" s="297"/>
    </row>
    <row r="694">
      <c r="A694" s="297"/>
      <c r="B694" s="298"/>
      <c r="C694" s="298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  <c r="Z694" s="297"/>
      <c r="AA694" s="297"/>
      <c r="AB694" s="297"/>
    </row>
    <row r="695">
      <c r="A695" s="297"/>
      <c r="B695" s="298"/>
      <c r="C695" s="298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  <c r="Z695" s="297"/>
      <c r="AA695" s="297"/>
      <c r="AB695" s="297"/>
    </row>
    <row r="696">
      <c r="A696" s="297"/>
      <c r="B696" s="298"/>
      <c r="C696" s="298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  <c r="Z696" s="297"/>
      <c r="AA696" s="297"/>
      <c r="AB696" s="297"/>
    </row>
    <row r="697">
      <c r="A697" s="297"/>
      <c r="B697" s="298"/>
      <c r="C697" s="298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  <c r="Z697" s="297"/>
      <c r="AA697" s="297"/>
      <c r="AB697" s="297"/>
    </row>
    <row r="698">
      <c r="A698" s="297"/>
      <c r="B698" s="298"/>
      <c r="C698" s="298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  <c r="Z698" s="297"/>
      <c r="AA698" s="297"/>
      <c r="AB698" s="297"/>
    </row>
    <row r="699">
      <c r="A699" s="297"/>
      <c r="B699" s="298"/>
      <c r="C699" s="298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  <c r="Z699" s="297"/>
      <c r="AA699" s="297"/>
      <c r="AB699" s="297"/>
    </row>
    <row r="700">
      <c r="A700" s="297"/>
      <c r="B700" s="298"/>
      <c r="C700" s="298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  <c r="Z700" s="297"/>
      <c r="AA700" s="297"/>
      <c r="AB700" s="297"/>
    </row>
    <row r="701">
      <c r="A701" s="297"/>
      <c r="B701" s="298"/>
      <c r="C701" s="298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  <c r="Z701" s="297"/>
      <c r="AA701" s="297"/>
      <c r="AB701" s="297"/>
    </row>
    <row r="702">
      <c r="A702" s="297"/>
      <c r="B702" s="298"/>
      <c r="C702" s="298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  <c r="Z702" s="297"/>
      <c r="AA702" s="297"/>
      <c r="AB702" s="297"/>
    </row>
    <row r="703">
      <c r="A703" s="297"/>
      <c r="B703" s="298"/>
      <c r="C703" s="298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  <c r="Z703" s="297"/>
      <c r="AA703" s="297"/>
      <c r="AB703" s="297"/>
    </row>
    <row r="704">
      <c r="A704" s="297"/>
      <c r="B704" s="298"/>
      <c r="C704" s="298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  <c r="Z704" s="297"/>
      <c r="AA704" s="297"/>
      <c r="AB704" s="297"/>
    </row>
    <row r="705">
      <c r="A705" s="297"/>
      <c r="B705" s="298"/>
      <c r="C705" s="298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  <c r="Z705" s="297"/>
      <c r="AA705" s="297"/>
      <c r="AB705" s="297"/>
    </row>
    <row r="706">
      <c r="A706" s="297"/>
      <c r="B706" s="298"/>
      <c r="C706" s="298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  <c r="Z706" s="297"/>
      <c r="AA706" s="297"/>
      <c r="AB706" s="297"/>
    </row>
    <row r="707">
      <c r="A707" s="297"/>
      <c r="B707" s="298"/>
      <c r="C707" s="298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  <c r="Z707" s="297"/>
      <c r="AA707" s="297"/>
      <c r="AB707" s="297"/>
    </row>
    <row r="708">
      <c r="A708" s="297"/>
      <c r="B708" s="298"/>
      <c r="C708" s="298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  <c r="Z708" s="297"/>
      <c r="AA708" s="297"/>
      <c r="AB708" s="297"/>
    </row>
    <row r="709">
      <c r="A709" s="297"/>
      <c r="B709" s="298"/>
      <c r="C709" s="298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  <c r="Z709" s="297"/>
      <c r="AA709" s="297"/>
      <c r="AB709" s="297"/>
    </row>
    <row r="710">
      <c r="A710" s="297"/>
      <c r="B710" s="298"/>
      <c r="C710" s="298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  <c r="Z710" s="297"/>
      <c r="AA710" s="297"/>
      <c r="AB710" s="297"/>
    </row>
    <row r="711">
      <c r="A711" s="297"/>
      <c r="B711" s="298"/>
      <c r="C711" s="298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  <c r="Z711" s="297"/>
      <c r="AA711" s="297"/>
      <c r="AB711" s="297"/>
    </row>
    <row r="712">
      <c r="A712" s="297"/>
      <c r="B712" s="298"/>
      <c r="C712" s="298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  <c r="Z712" s="297"/>
      <c r="AA712" s="297"/>
      <c r="AB712" s="297"/>
    </row>
    <row r="713">
      <c r="A713" s="297"/>
      <c r="B713" s="298"/>
      <c r="C713" s="298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  <c r="Z713" s="297"/>
      <c r="AA713" s="297"/>
      <c r="AB713" s="297"/>
    </row>
    <row r="714">
      <c r="A714" s="297"/>
      <c r="B714" s="298"/>
      <c r="C714" s="298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  <c r="Z714" s="297"/>
      <c r="AA714" s="297"/>
      <c r="AB714" s="297"/>
    </row>
    <row r="715">
      <c r="A715" s="297"/>
      <c r="B715" s="298"/>
      <c r="C715" s="298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  <c r="Z715" s="297"/>
      <c r="AA715" s="297"/>
      <c r="AB715" s="297"/>
    </row>
    <row r="716">
      <c r="A716" s="297"/>
      <c r="B716" s="298"/>
      <c r="C716" s="298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  <c r="Z716" s="297"/>
      <c r="AA716" s="297"/>
      <c r="AB716" s="297"/>
    </row>
    <row r="717">
      <c r="A717" s="297"/>
      <c r="B717" s="298"/>
      <c r="C717" s="298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  <c r="Z717" s="297"/>
      <c r="AA717" s="297"/>
      <c r="AB717" s="297"/>
    </row>
    <row r="718">
      <c r="A718" s="297"/>
      <c r="B718" s="298"/>
      <c r="C718" s="298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  <c r="Z718" s="297"/>
      <c r="AA718" s="297"/>
      <c r="AB718" s="297"/>
    </row>
    <row r="719">
      <c r="A719" s="297"/>
      <c r="B719" s="298"/>
      <c r="C719" s="298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  <c r="Z719" s="297"/>
      <c r="AA719" s="297"/>
      <c r="AB719" s="297"/>
    </row>
    <row r="720">
      <c r="A720" s="297"/>
      <c r="B720" s="298"/>
      <c r="C720" s="298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  <c r="Z720" s="297"/>
      <c r="AA720" s="297"/>
      <c r="AB720" s="297"/>
    </row>
    <row r="721">
      <c r="A721" s="297"/>
      <c r="B721" s="298"/>
      <c r="C721" s="298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  <c r="Z721" s="297"/>
      <c r="AA721" s="297"/>
      <c r="AB721" s="297"/>
    </row>
    <row r="722">
      <c r="A722" s="297"/>
      <c r="B722" s="298"/>
      <c r="C722" s="298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  <c r="Z722" s="297"/>
      <c r="AA722" s="297"/>
      <c r="AB722" s="297"/>
    </row>
    <row r="723">
      <c r="A723" s="297"/>
      <c r="B723" s="298"/>
      <c r="C723" s="298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  <c r="Z723" s="297"/>
      <c r="AA723" s="297"/>
      <c r="AB723" s="297"/>
    </row>
    <row r="724">
      <c r="A724" s="297"/>
      <c r="B724" s="298"/>
      <c r="C724" s="298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  <c r="Z724" s="297"/>
      <c r="AA724" s="297"/>
      <c r="AB724" s="297"/>
    </row>
    <row r="725">
      <c r="A725" s="297"/>
      <c r="B725" s="298"/>
      <c r="C725" s="298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  <c r="Z725" s="297"/>
      <c r="AA725" s="297"/>
      <c r="AB725" s="297"/>
    </row>
    <row r="726">
      <c r="A726" s="297"/>
      <c r="B726" s="298"/>
      <c r="C726" s="298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  <c r="Z726" s="297"/>
      <c r="AA726" s="297"/>
      <c r="AB726" s="297"/>
    </row>
    <row r="727">
      <c r="A727" s="297"/>
      <c r="B727" s="298"/>
      <c r="C727" s="298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  <c r="Z727" s="297"/>
      <c r="AA727" s="297"/>
      <c r="AB727" s="297"/>
    </row>
    <row r="728">
      <c r="A728" s="297"/>
      <c r="B728" s="298"/>
      <c r="C728" s="298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  <c r="Z728" s="297"/>
      <c r="AA728" s="297"/>
      <c r="AB728" s="297"/>
    </row>
    <row r="729">
      <c r="A729" s="297"/>
      <c r="B729" s="298"/>
      <c r="C729" s="298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  <c r="Z729" s="297"/>
      <c r="AA729" s="297"/>
      <c r="AB729" s="297"/>
    </row>
    <row r="730">
      <c r="A730" s="297"/>
      <c r="B730" s="298"/>
      <c r="C730" s="298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  <c r="Z730" s="297"/>
      <c r="AA730" s="297"/>
      <c r="AB730" s="297"/>
    </row>
    <row r="731">
      <c r="A731" s="297"/>
      <c r="B731" s="298"/>
      <c r="C731" s="298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  <c r="Z731" s="297"/>
      <c r="AA731" s="297"/>
      <c r="AB731" s="297"/>
    </row>
    <row r="732">
      <c r="A732" s="297"/>
      <c r="B732" s="298"/>
      <c r="C732" s="298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  <c r="Z732" s="297"/>
      <c r="AA732" s="297"/>
      <c r="AB732" s="297"/>
    </row>
    <row r="733">
      <c r="A733" s="297"/>
      <c r="B733" s="298"/>
      <c r="C733" s="298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  <c r="Z733" s="297"/>
      <c r="AA733" s="297"/>
      <c r="AB733" s="297"/>
    </row>
    <row r="734">
      <c r="A734" s="297"/>
      <c r="B734" s="298"/>
      <c r="C734" s="298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  <c r="Z734" s="297"/>
      <c r="AA734" s="297"/>
      <c r="AB734" s="297"/>
    </row>
    <row r="735">
      <c r="A735" s="297"/>
      <c r="B735" s="298"/>
      <c r="C735" s="298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  <c r="Z735" s="297"/>
      <c r="AA735" s="297"/>
      <c r="AB735" s="297"/>
    </row>
    <row r="736">
      <c r="A736" s="297"/>
      <c r="B736" s="298"/>
      <c r="C736" s="298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  <c r="Z736" s="297"/>
      <c r="AA736" s="297"/>
      <c r="AB736" s="297"/>
    </row>
    <row r="737">
      <c r="A737" s="297"/>
      <c r="B737" s="298"/>
      <c r="C737" s="298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  <c r="Z737" s="297"/>
      <c r="AA737" s="297"/>
      <c r="AB737" s="297"/>
    </row>
    <row r="738">
      <c r="A738" s="297"/>
      <c r="B738" s="298"/>
      <c r="C738" s="298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  <c r="Z738" s="297"/>
      <c r="AA738" s="297"/>
      <c r="AB738" s="297"/>
    </row>
    <row r="739">
      <c r="A739" s="297"/>
      <c r="B739" s="298"/>
      <c r="C739" s="298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  <c r="Z739" s="297"/>
      <c r="AA739" s="297"/>
      <c r="AB739" s="297"/>
    </row>
    <row r="740">
      <c r="A740" s="297"/>
      <c r="B740" s="298"/>
      <c r="C740" s="298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  <c r="Z740" s="297"/>
      <c r="AA740" s="297"/>
      <c r="AB740" s="297"/>
    </row>
    <row r="741">
      <c r="A741" s="297"/>
      <c r="B741" s="298"/>
      <c r="C741" s="298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  <c r="Z741" s="297"/>
      <c r="AA741" s="297"/>
      <c r="AB741" s="297"/>
    </row>
    <row r="742">
      <c r="A742" s="297"/>
      <c r="B742" s="298"/>
      <c r="C742" s="298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  <c r="Z742" s="297"/>
      <c r="AA742" s="297"/>
      <c r="AB742" s="297"/>
    </row>
    <row r="743">
      <c r="A743" s="297"/>
      <c r="B743" s="298"/>
      <c r="C743" s="298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  <c r="Z743" s="297"/>
      <c r="AA743" s="297"/>
      <c r="AB743" s="297"/>
    </row>
    <row r="744">
      <c r="A744" s="297"/>
      <c r="B744" s="298"/>
      <c r="C744" s="298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  <c r="Z744" s="297"/>
      <c r="AA744" s="297"/>
      <c r="AB744" s="297"/>
    </row>
    <row r="745">
      <c r="A745" s="297"/>
      <c r="B745" s="298"/>
      <c r="C745" s="298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  <c r="Z745" s="297"/>
      <c r="AA745" s="297"/>
      <c r="AB745" s="297"/>
    </row>
    <row r="746">
      <c r="A746" s="297"/>
      <c r="B746" s="298"/>
      <c r="C746" s="298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  <c r="Z746" s="297"/>
      <c r="AA746" s="297"/>
      <c r="AB746" s="297"/>
    </row>
    <row r="747">
      <c r="A747" s="297"/>
      <c r="B747" s="298"/>
      <c r="C747" s="298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  <c r="Z747" s="297"/>
      <c r="AA747" s="297"/>
      <c r="AB747" s="297"/>
    </row>
    <row r="748">
      <c r="A748" s="297"/>
      <c r="B748" s="298"/>
      <c r="C748" s="298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  <c r="Z748" s="297"/>
      <c r="AA748" s="297"/>
      <c r="AB748" s="297"/>
    </row>
    <row r="749">
      <c r="A749" s="297"/>
      <c r="B749" s="298"/>
      <c r="C749" s="298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  <c r="Z749" s="297"/>
      <c r="AA749" s="297"/>
      <c r="AB749" s="297"/>
    </row>
    <row r="750">
      <c r="A750" s="297"/>
      <c r="B750" s="298"/>
      <c r="C750" s="298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  <c r="Z750" s="297"/>
      <c r="AA750" s="297"/>
      <c r="AB750" s="297"/>
    </row>
    <row r="751">
      <c r="A751" s="297"/>
      <c r="B751" s="298"/>
      <c r="C751" s="298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  <c r="Z751" s="297"/>
      <c r="AA751" s="297"/>
      <c r="AB751" s="297"/>
    </row>
    <row r="752">
      <c r="A752" s="297"/>
      <c r="B752" s="298"/>
      <c r="C752" s="298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  <c r="Z752" s="297"/>
      <c r="AA752" s="297"/>
      <c r="AB752" s="297"/>
    </row>
    <row r="753">
      <c r="A753" s="297"/>
      <c r="B753" s="298"/>
      <c r="C753" s="298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  <c r="Z753" s="297"/>
      <c r="AA753" s="297"/>
      <c r="AB753" s="297"/>
    </row>
    <row r="754">
      <c r="A754" s="297"/>
      <c r="B754" s="298"/>
      <c r="C754" s="298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  <c r="Z754" s="297"/>
      <c r="AA754" s="297"/>
      <c r="AB754" s="297"/>
    </row>
    <row r="755">
      <c r="A755" s="297"/>
      <c r="B755" s="298"/>
      <c r="C755" s="298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  <c r="Z755" s="297"/>
      <c r="AA755" s="297"/>
      <c r="AB755" s="297"/>
    </row>
    <row r="756">
      <c r="A756" s="297"/>
      <c r="B756" s="298"/>
      <c r="C756" s="298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  <c r="Z756" s="297"/>
      <c r="AA756" s="297"/>
      <c r="AB756" s="297"/>
    </row>
    <row r="757">
      <c r="A757" s="297"/>
      <c r="B757" s="298"/>
      <c r="C757" s="298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  <c r="Z757" s="297"/>
      <c r="AA757" s="297"/>
      <c r="AB757" s="297"/>
    </row>
    <row r="758">
      <c r="A758" s="297"/>
      <c r="B758" s="298"/>
      <c r="C758" s="298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  <c r="Z758" s="297"/>
      <c r="AA758" s="297"/>
      <c r="AB758" s="297"/>
    </row>
    <row r="759">
      <c r="A759" s="297"/>
      <c r="B759" s="298"/>
      <c r="C759" s="298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  <c r="Z759" s="297"/>
      <c r="AA759" s="297"/>
      <c r="AB759" s="297"/>
    </row>
    <row r="760">
      <c r="A760" s="297"/>
      <c r="B760" s="298"/>
      <c r="C760" s="298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  <c r="Z760" s="297"/>
      <c r="AA760" s="297"/>
      <c r="AB760" s="297"/>
    </row>
    <row r="761">
      <c r="A761" s="297"/>
      <c r="B761" s="298"/>
      <c r="C761" s="298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  <c r="Z761" s="297"/>
      <c r="AA761" s="297"/>
      <c r="AB761" s="297"/>
    </row>
    <row r="762">
      <c r="A762" s="297"/>
      <c r="B762" s="298"/>
      <c r="C762" s="298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  <c r="Z762" s="297"/>
      <c r="AA762" s="297"/>
      <c r="AB762" s="297"/>
    </row>
    <row r="763">
      <c r="A763" s="297"/>
      <c r="B763" s="298"/>
      <c r="C763" s="298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  <c r="Z763" s="297"/>
      <c r="AA763" s="297"/>
      <c r="AB763" s="297"/>
    </row>
    <row r="764">
      <c r="A764" s="297"/>
      <c r="B764" s="298"/>
      <c r="C764" s="298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  <c r="Z764" s="297"/>
      <c r="AA764" s="297"/>
      <c r="AB764" s="297"/>
    </row>
    <row r="765">
      <c r="A765" s="297"/>
      <c r="B765" s="298"/>
      <c r="C765" s="298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  <c r="Z765" s="297"/>
      <c r="AA765" s="297"/>
      <c r="AB765" s="297"/>
    </row>
    <row r="766">
      <c r="A766" s="297"/>
      <c r="B766" s="298"/>
      <c r="C766" s="298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  <c r="Z766" s="297"/>
      <c r="AA766" s="297"/>
      <c r="AB766" s="297"/>
    </row>
    <row r="767">
      <c r="A767" s="297"/>
      <c r="B767" s="298"/>
      <c r="C767" s="298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  <c r="Z767" s="297"/>
      <c r="AA767" s="297"/>
      <c r="AB767" s="297"/>
    </row>
    <row r="768">
      <c r="A768" s="297"/>
      <c r="B768" s="298"/>
      <c r="C768" s="298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  <c r="Z768" s="297"/>
      <c r="AA768" s="297"/>
      <c r="AB768" s="297"/>
    </row>
    <row r="769">
      <c r="A769" s="297"/>
      <c r="B769" s="298"/>
      <c r="C769" s="298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  <c r="Z769" s="297"/>
      <c r="AA769" s="297"/>
      <c r="AB769" s="297"/>
    </row>
    <row r="770">
      <c r="A770" s="297"/>
      <c r="B770" s="298"/>
      <c r="C770" s="298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  <c r="Z770" s="297"/>
      <c r="AA770" s="297"/>
      <c r="AB770" s="297"/>
    </row>
    <row r="771">
      <c r="A771" s="297"/>
      <c r="B771" s="298"/>
      <c r="C771" s="298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  <c r="Z771" s="297"/>
      <c r="AA771" s="297"/>
      <c r="AB771" s="297"/>
    </row>
    <row r="772">
      <c r="A772" s="297"/>
      <c r="B772" s="298"/>
      <c r="C772" s="298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  <c r="Z772" s="297"/>
      <c r="AA772" s="297"/>
      <c r="AB772" s="297"/>
    </row>
    <row r="773">
      <c r="A773" s="297"/>
      <c r="B773" s="298"/>
      <c r="C773" s="298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  <c r="Z773" s="297"/>
      <c r="AA773" s="297"/>
      <c r="AB773" s="297"/>
    </row>
    <row r="774">
      <c r="A774" s="297"/>
      <c r="B774" s="298"/>
      <c r="C774" s="298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  <c r="Z774" s="297"/>
      <c r="AA774" s="297"/>
      <c r="AB774" s="297"/>
    </row>
    <row r="775">
      <c r="A775" s="297"/>
      <c r="B775" s="298"/>
      <c r="C775" s="298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  <c r="Z775" s="297"/>
      <c r="AA775" s="297"/>
      <c r="AB775" s="297"/>
    </row>
    <row r="776">
      <c r="A776" s="297"/>
      <c r="B776" s="298"/>
      <c r="C776" s="298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  <c r="Z776" s="297"/>
      <c r="AA776" s="297"/>
      <c r="AB776" s="297"/>
    </row>
    <row r="777">
      <c r="A777" s="297"/>
      <c r="B777" s="298"/>
      <c r="C777" s="298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  <c r="Z777" s="297"/>
      <c r="AA777" s="297"/>
      <c r="AB777" s="297"/>
    </row>
    <row r="778">
      <c r="A778" s="297"/>
      <c r="B778" s="298"/>
      <c r="C778" s="298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  <c r="Z778" s="297"/>
      <c r="AA778" s="297"/>
      <c r="AB778" s="297"/>
    </row>
    <row r="779">
      <c r="A779" s="297"/>
      <c r="B779" s="298"/>
      <c r="C779" s="298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  <c r="Z779" s="297"/>
      <c r="AA779" s="297"/>
      <c r="AB779" s="297"/>
    </row>
    <row r="780">
      <c r="A780" s="297"/>
      <c r="B780" s="298"/>
      <c r="C780" s="298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  <c r="Z780" s="297"/>
      <c r="AA780" s="297"/>
      <c r="AB780" s="297"/>
    </row>
    <row r="781">
      <c r="A781" s="297"/>
      <c r="B781" s="298"/>
      <c r="C781" s="298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  <c r="Z781" s="297"/>
      <c r="AA781" s="297"/>
      <c r="AB781" s="297"/>
    </row>
    <row r="782">
      <c r="A782" s="297"/>
      <c r="B782" s="298"/>
      <c r="C782" s="298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  <c r="Z782" s="297"/>
      <c r="AA782" s="297"/>
      <c r="AB782" s="297"/>
    </row>
    <row r="783">
      <c r="A783" s="297"/>
      <c r="B783" s="298"/>
      <c r="C783" s="298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  <c r="Z783" s="297"/>
      <c r="AA783" s="297"/>
      <c r="AB783" s="297"/>
    </row>
    <row r="784">
      <c r="A784" s="297"/>
      <c r="B784" s="298"/>
      <c r="C784" s="298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  <c r="Z784" s="297"/>
      <c r="AA784" s="297"/>
      <c r="AB784" s="297"/>
    </row>
    <row r="785">
      <c r="A785" s="297"/>
      <c r="B785" s="298"/>
      <c r="C785" s="298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  <c r="Z785" s="297"/>
      <c r="AA785" s="297"/>
      <c r="AB785" s="297"/>
    </row>
    <row r="786">
      <c r="A786" s="297"/>
      <c r="B786" s="298"/>
      <c r="C786" s="298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  <c r="Z786" s="297"/>
      <c r="AA786" s="297"/>
      <c r="AB786" s="297"/>
    </row>
    <row r="787">
      <c r="A787" s="297"/>
      <c r="B787" s="298"/>
      <c r="C787" s="298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  <c r="Z787" s="297"/>
      <c r="AA787" s="297"/>
      <c r="AB787" s="297"/>
    </row>
    <row r="788">
      <c r="A788" s="297"/>
      <c r="B788" s="298"/>
      <c r="C788" s="298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  <c r="Z788" s="297"/>
      <c r="AA788" s="297"/>
      <c r="AB788" s="297"/>
    </row>
    <row r="789">
      <c r="A789" s="297"/>
      <c r="B789" s="298"/>
      <c r="C789" s="298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  <c r="Z789" s="297"/>
      <c r="AA789" s="297"/>
      <c r="AB789" s="297"/>
    </row>
    <row r="790">
      <c r="A790" s="297"/>
      <c r="B790" s="298"/>
      <c r="C790" s="298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  <c r="Z790" s="297"/>
      <c r="AA790" s="297"/>
      <c r="AB790" s="297"/>
    </row>
    <row r="791">
      <c r="A791" s="297"/>
      <c r="B791" s="298"/>
      <c r="C791" s="298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  <c r="Z791" s="297"/>
      <c r="AA791" s="297"/>
      <c r="AB791" s="297"/>
    </row>
    <row r="792">
      <c r="A792" s="297"/>
      <c r="B792" s="298"/>
      <c r="C792" s="298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  <c r="Z792" s="297"/>
      <c r="AA792" s="297"/>
      <c r="AB792" s="297"/>
    </row>
    <row r="793">
      <c r="A793" s="297"/>
      <c r="B793" s="298"/>
      <c r="C793" s="298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  <c r="Z793" s="297"/>
      <c r="AA793" s="297"/>
      <c r="AB793" s="297"/>
    </row>
    <row r="794">
      <c r="A794" s="297"/>
      <c r="B794" s="298"/>
      <c r="C794" s="298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  <c r="Z794" s="297"/>
      <c r="AA794" s="297"/>
      <c r="AB794" s="297"/>
    </row>
    <row r="795">
      <c r="A795" s="297"/>
      <c r="B795" s="298"/>
      <c r="C795" s="298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  <c r="Z795" s="297"/>
      <c r="AA795" s="297"/>
      <c r="AB795" s="297"/>
    </row>
    <row r="796">
      <c r="A796" s="297"/>
      <c r="B796" s="298"/>
      <c r="C796" s="298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  <c r="Z796" s="297"/>
      <c r="AA796" s="297"/>
      <c r="AB796" s="297"/>
    </row>
    <row r="797">
      <c r="A797" s="297"/>
      <c r="B797" s="298"/>
      <c r="C797" s="298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  <c r="Z797" s="297"/>
      <c r="AA797" s="297"/>
      <c r="AB797" s="297"/>
    </row>
    <row r="798">
      <c r="A798" s="297"/>
      <c r="B798" s="298"/>
      <c r="C798" s="298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  <c r="Z798" s="297"/>
      <c r="AA798" s="297"/>
      <c r="AB798" s="297"/>
    </row>
    <row r="799">
      <c r="A799" s="297"/>
      <c r="B799" s="298"/>
      <c r="C799" s="298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  <c r="Z799" s="297"/>
      <c r="AA799" s="297"/>
      <c r="AB799" s="297"/>
    </row>
    <row r="800">
      <c r="A800" s="297"/>
      <c r="B800" s="298"/>
      <c r="C800" s="298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  <c r="Z800" s="297"/>
      <c r="AA800" s="297"/>
      <c r="AB800" s="297"/>
    </row>
    <row r="801">
      <c r="A801" s="297"/>
      <c r="B801" s="298"/>
      <c r="C801" s="298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  <c r="Z801" s="297"/>
      <c r="AA801" s="297"/>
      <c r="AB801" s="297"/>
    </row>
    <row r="802">
      <c r="A802" s="297"/>
      <c r="B802" s="298"/>
      <c r="C802" s="298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  <c r="Z802" s="297"/>
      <c r="AA802" s="297"/>
      <c r="AB802" s="297"/>
    </row>
    <row r="803">
      <c r="A803" s="297"/>
      <c r="B803" s="298"/>
      <c r="C803" s="298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  <c r="Z803" s="297"/>
      <c r="AA803" s="297"/>
      <c r="AB803" s="297"/>
    </row>
    <row r="804">
      <c r="A804" s="297"/>
      <c r="B804" s="298"/>
      <c r="C804" s="298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  <c r="Z804" s="297"/>
      <c r="AA804" s="297"/>
      <c r="AB804" s="297"/>
    </row>
    <row r="805">
      <c r="A805" s="297"/>
      <c r="B805" s="298"/>
      <c r="C805" s="298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  <c r="Z805" s="297"/>
      <c r="AA805" s="297"/>
      <c r="AB805" s="297"/>
    </row>
    <row r="806">
      <c r="A806" s="297"/>
      <c r="B806" s="298"/>
      <c r="C806" s="298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  <c r="Z806" s="297"/>
      <c r="AA806" s="297"/>
      <c r="AB806" s="297"/>
    </row>
    <row r="807">
      <c r="A807" s="297"/>
      <c r="B807" s="298"/>
      <c r="C807" s="298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  <c r="Z807" s="297"/>
      <c r="AA807" s="297"/>
      <c r="AB807" s="297"/>
    </row>
    <row r="808">
      <c r="A808" s="297"/>
      <c r="B808" s="298"/>
      <c r="C808" s="298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  <c r="Z808" s="297"/>
      <c r="AA808" s="297"/>
      <c r="AB808" s="297"/>
    </row>
    <row r="809">
      <c r="A809" s="297"/>
      <c r="B809" s="298"/>
      <c r="C809" s="298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  <c r="Z809" s="297"/>
      <c r="AA809" s="297"/>
      <c r="AB809" s="297"/>
    </row>
    <row r="810">
      <c r="A810" s="297"/>
      <c r="B810" s="298"/>
      <c r="C810" s="298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  <c r="Z810" s="297"/>
      <c r="AA810" s="297"/>
      <c r="AB810" s="297"/>
    </row>
    <row r="811">
      <c r="A811" s="297"/>
      <c r="B811" s="298"/>
      <c r="C811" s="298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  <c r="Z811" s="297"/>
      <c r="AA811" s="297"/>
      <c r="AB811" s="297"/>
    </row>
    <row r="812">
      <c r="A812" s="297"/>
      <c r="B812" s="298"/>
      <c r="C812" s="298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  <c r="Z812" s="297"/>
      <c r="AA812" s="297"/>
      <c r="AB812" s="297"/>
    </row>
    <row r="813">
      <c r="A813" s="297"/>
      <c r="B813" s="298"/>
      <c r="C813" s="298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  <c r="Z813" s="297"/>
      <c r="AA813" s="297"/>
      <c r="AB813" s="297"/>
    </row>
    <row r="814">
      <c r="A814" s="297"/>
      <c r="B814" s="298"/>
      <c r="C814" s="298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  <c r="Z814" s="297"/>
      <c r="AA814" s="297"/>
      <c r="AB814" s="297"/>
    </row>
    <row r="815">
      <c r="A815" s="297"/>
      <c r="B815" s="298"/>
      <c r="C815" s="298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  <c r="Z815" s="297"/>
      <c r="AA815" s="297"/>
      <c r="AB815" s="297"/>
    </row>
    <row r="816">
      <c r="A816" s="297"/>
      <c r="B816" s="298"/>
      <c r="C816" s="298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  <c r="Z816" s="297"/>
      <c r="AA816" s="297"/>
      <c r="AB816" s="297"/>
    </row>
    <row r="817">
      <c r="A817" s="297"/>
      <c r="B817" s="298"/>
      <c r="C817" s="298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  <c r="Z817" s="297"/>
      <c r="AA817" s="297"/>
      <c r="AB817" s="297"/>
    </row>
    <row r="818">
      <c r="A818" s="297"/>
      <c r="B818" s="298"/>
      <c r="C818" s="298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  <c r="Z818" s="297"/>
      <c r="AA818" s="297"/>
      <c r="AB818" s="297"/>
    </row>
    <row r="819">
      <c r="A819" s="297"/>
      <c r="B819" s="298"/>
      <c r="C819" s="298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  <c r="Z819" s="297"/>
      <c r="AA819" s="297"/>
      <c r="AB819" s="297"/>
    </row>
    <row r="820">
      <c r="A820" s="297"/>
      <c r="B820" s="298"/>
      <c r="C820" s="298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  <c r="Z820" s="297"/>
      <c r="AA820" s="297"/>
      <c r="AB820" s="297"/>
    </row>
    <row r="821">
      <c r="A821" s="297"/>
      <c r="B821" s="298"/>
      <c r="C821" s="298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  <c r="Z821" s="297"/>
      <c r="AA821" s="297"/>
      <c r="AB821" s="297"/>
    </row>
    <row r="822">
      <c r="A822" s="297"/>
      <c r="B822" s="298"/>
      <c r="C822" s="298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  <c r="Z822" s="297"/>
      <c r="AA822" s="297"/>
      <c r="AB822" s="297"/>
    </row>
    <row r="823">
      <c r="A823" s="297"/>
      <c r="B823" s="298"/>
      <c r="C823" s="298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  <c r="Z823" s="297"/>
      <c r="AA823" s="297"/>
      <c r="AB823" s="297"/>
    </row>
    <row r="824">
      <c r="A824" s="297"/>
      <c r="B824" s="298"/>
      <c r="C824" s="298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  <c r="Z824" s="297"/>
      <c r="AA824" s="297"/>
      <c r="AB824" s="297"/>
    </row>
    <row r="825">
      <c r="A825" s="297"/>
      <c r="B825" s="298"/>
      <c r="C825" s="298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  <c r="Z825" s="297"/>
      <c r="AA825" s="297"/>
      <c r="AB825" s="297"/>
    </row>
    <row r="826">
      <c r="A826" s="297"/>
      <c r="B826" s="298"/>
      <c r="C826" s="298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  <c r="Z826" s="297"/>
      <c r="AA826" s="297"/>
      <c r="AB826" s="297"/>
    </row>
    <row r="827">
      <c r="A827" s="297"/>
      <c r="B827" s="298"/>
      <c r="C827" s="298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  <c r="Z827" s="297"/>
      <c r="AA827" s="297"/>
      <c r="AB827" s="297"/>
    </row>
    <row r="828">
      <c r="A828" s="297"/>
      <c r="B828" s="298"/>
      <c r="C828" s="298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  <c r="Z828" s="297"/>
      <c r="AA828" s="297"/>
      <c r="AB828" s="297"/>
    </row>
    <row r="829">
      <c r="A829" s="297"/>
      <c r="B829" s="298"/>
      <c r="C829" s="298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  <c r="Z829" s="297"/>
      <c r="AA829" s="297"/>
      <c r="AB829" s="297"/>
    </row>
    <row r="830">
      <c r="A830" s="297"/>
      <c r="B830" s="298"/>
      <c r="C830" s="298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  <c r="Z830" s="297"/>
      <c r="AA830" s="297"/>
      <c r="AB830" s="297"/>
    </row>
    <row r="831">
      <c r="A831" s="297"/>
      <c r="B831" s="298"/>
      <c r="C831" s="298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  <c r="Z831" s="297"/>
      <c r="AA831" s="297"/>
      <c r="AB831" s="297"/>
    </row>
    <row r="832">
      <c r="A832" s="297"/>
      <c r="B832" s="298"/>
      <c r="C832" s="298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  <c r="Z832" s="297"/>
      <c r="AA832" s="297"/>
      <c r="AB832" s="297"/>
    </row>
    <row r="833">
      <c r="A833" s="297"/>
      <c r="B833" s="298"/>
      <c r="C833" s="298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  <c r="Z833" s="297"/>
      <c r="AA833" s="297"/>
      <c r="AB833" s="297"/>
    </row>
    <row r="834">
      <c r="A834" s="297"/>
      <c r="B834" s="298"/>
      <c r="C834" s="298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  <c r="Z834" s="297"/>
      <c r="AA834" s="297"/>
      <c r="AB834" s="297"/>
    </row>
    <row r="835">
      <c r="A835" s="297"/>
      <c r="B835" s="298"/>
      <c r="C835" s="298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  <c r="Z835" s="297"/>
      <c r="AA835" s="297"/>
      <c r="AB835" s="297"/>
    </row>
    <row r="836">
      <c r="A836" s="297"/>
      <c r="B836" s="298"/>
      <c r="C836" s="298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  <c r="Z836" s="297"/>
      <c r="AA836" s="297"/>
      <c r="AB836" s="297"/>
    </row>
    <row r="837">
      <c r="A837" s="297"/>
      <c r="B837" s="298"/>
      <c r="C837" s="298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  <c r="Z837" s="297"/>
      <c r="AA837" s="297"/>
      <c r="AB837" s="297"/>
    </row>
    <row r="838">
      <c r="A838" s="297"/>
      <c r="B838" s="298"/>
      <c r="C838" s="298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  <c r="Z838" s="297"/>
      <c r="AA838" s="297"/>
      <c r="AB838" s="297"/>
    </row>
    <row r="839">
      <c r="A839" s="297"/>
      <c r="B839" s="298"/>
      <c r="C839" s="298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  <c r="Z839" s="297"/>
      <c r="AA839" s="297"/>
      <c r="AB839" s="297"/>
    </row>
    <row r="840">
      <c r="A840" s="297"/>
      <c r="B840" s="298"/>
      <c r="C840" s="298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  <c r="Z840" s="297"/>
      <c r="AA840" s="297"/>
      <c r="AB840" s="297"/>
    </row>
    <row r="841">
      <c r="A841" s="297"/>
      <c r="B841" s="298"/>
      <c r="C841" s="298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  <c r="Z841" s="297"/>
      <c r="AA841" s="297"/>
      <c r="AB841" s="297"/>
    </row>
    <row r="842">
      <c r="A842" s="297"/>
      <c r="B842" s="298"/>
      <c r="C842" s="298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  <c r="Z842" s="297"/>
      <c r="AA842" s="297"/>
      <c r="AB842" s="297"/>
    </row>
    <row r="843">
      <c r="A843" s="297"/>
      <c r="B843" s="298"/>
      <c r="C843" s="298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  <c r="Z843" s="297"/>
      <c r="AA843" s="297"/>
      <c r="AB843" s="297"/>
    </row>
    <row r="844">
      <c r="A844" s="297"/>
      <c r="B844" s="298"/>
      <c r="C844" s="298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  <c r="Z844" s="297"/>
      <c r="AA844" s="297"/>
      <c r="AB844" s="297"/>
    </row>
    <row r="845">
      <c r="A845" s="297"/>
      <c r="B845" s="298"/>
      <c r="C845" s="298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  <c r="Z845" s="297"/>
      <c r="AA845" s="297"/>
      <c r="AB845" s="297"/>
    </row>
    <row r="846">
      <c r="A846" s="297"/>
      <c r="B846" s="298"/>
      <c r="C846" s="298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  <c r="Z846" s="297"/>
      <c r="AA846" s="297"/>
      <c r="AB846" s="297"/>
    </row>
    <row r="847">
      <c r="A847" s="297"/>
      <c r="B847" s="298"/>
      <c r="C847" s="298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  <c r="Z847" s="297"/>
      <c r="AA847" s="297"/>
      <c r="AB847" s="297"/>
    </row>
    <row r="848">
      <c r="A848" s="297"/>
      <c r="B848" s="298"/>
      <c r="C848" s="298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  <c r="Z848" s="297"/>
      <c r="AA848" s="297"/>
      <c r="AB848" s="297"/>
    </row>
    <row r="849">
      <c r="A849" s="297"/>
      <c r="B849" s="298"/>
      <c r="C849" s="298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  <c r="Z849" s="297"/>
      <c r="AA849" s="297"/>
      <c r="AB849" s="297"/>
    </row>
    <row r="850">
      <c r="A850" s="297"/>
      <c r="B850" s="298"/>
      <c r="C850" s="298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  <c r="Z850" s="297"/>
      <c r="AA850" s="297"/>
      <c r="AB850" s="297"/>
    </row>
    <row r="851">
      <c r="A851" s="297"/>
      <c r="B851" s="298"/>
      <c r="C851" s="298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  <c r="Z851" s="297"/>
      <c r="AA851" s="297"/>
      <c r="AB851" s="297"/>
    </row>
    <row r="852">
      <c r="A852" s="297"/>
      <c r="B852" s="298"/>
      <c r="C852" s="298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  <c r="Z852" s="297"/>
      <c r="AA852" s="297"/>
      <c r="AB852" s="297"/>
    </row>
    <row r="853">
      <c r="A853" s="297"/>
      <c r="B853" s="298"/>
      <c r="C853" s="298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  <c r="Z853" s="297"/>
      <c r="AA853" s="297"/>
      <c r="AB853" s="297"/>
    </row>
    <row r="854">
      <c r="A854" s="297"/>
      <c r="B854" s="298"/>
      <c r="C854" s="298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  <c r="Z854" s="297"/>
      <c r="AA854" s="297"/>
      <c r="AB854" s="297"/>
    </row>
    <row r="855">
      <c r="A855" s="297"/>
      <c r="B855" s="298"/>
      <c r="C855" s="298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  <c r="Z855" s="297"/>
      <c r="AA855" s="297"/>
      <c r="AB855" s="297"/>
    </row>
    <row r="856">
      <c r="A856" s="297"/>
      <c r="B856" s="298"/>
      <c r="C856" s="298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  <c r="Z856" s="297"/>
      <c r="AA856" s="297"/>
      <c r="AB856" s="297"/>
    </row>
    <row r="857">
      <c r="A857" s="297"/>
      <c r="B857" s="298"/>
      <c r="C857" s="298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  <c r="Z857" s="297"/>
      <c r="AA857" s="297"/>
      <c r="AB857" s="297"/>
    </row>
    <row r="858">
      <c r="A858" s="297"/>
      <c r="B858" s="298"/>
      <c r="C858" s="298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  <c r="Z858" s="297"/>
      <c r="AA858" s="297"/>
      <c r="AB858" s="297"/>
    </row>
    <row r="859">
      <c r="A859" s="297"/>
      <c r="B859" s="298"/>
      <c r="C859" s="298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  <c r="Z859" s="297"/>
      <c r="AA859" s="297"/>
      <c r="AB859" s="297"/>
    </row>
    <row r="860">
      <c r="A860" s="297"/>
      <c r="B860" s="298"/>
      <c r="C860" s="298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  <c r="Z860" s="297"/>
      <c r="AA860" s="297"/>
      <c r="AB860" s="297"/>
    </row>
    <row r="861">
      <c r="A861" s="297"/>
      <c r="B861" s="298"/>
      <c r="C861" s="298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  <c r="Z861" s="297"/>
      <c r="AA861" s="297"/>
      <c r="AB861" s="297"/>
    </row>
    <row r="862">
      <c r="A862" s="297"/>
      <c r="B862" s="298"/>
      <c r="C862" s="298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  <c r="Z862" s="297"/>
      <c r="AA862" s="297"/>
      <c r="AB862" s="297"/>
    </row>
    <row r="863">
      <c r="A863" s="297"/>
      <c r="B863" s="298"/>
      <c r="C863" s="298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  <c r="Z863" s="297"/>
      <c r="AA863" s="297"/>
      <c r="AB863" s="297"/>
    </row>
    <row r="864">
      <c r="A864" s="297"/>
      <c r="B864" s="298"/>
      <c r="C864" s="298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  <c r="Z864" s="297"/>
      <c r="AA864" s="297"/>
      <c r="AB864" s="297"/>
    </row>
    <row r="865">
      <c r="A865" s="297"/>
      <c r="B865" s="298"/>
      <c r="C865" s="298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  <c r="Z865" s="297"/>
      <c r="AA865" s="297"/>
      <c r="AB865" s="297"/>
    </row>
    <row r="866">
      <c r="A866" s="297"/>
      <c r="B866" s="298"/>
      <c r="C866" s="298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  <c r="Z866" s="297"/>
      <c r="AA866" s="297"/>
      <c r="AB866" s="297"/>
    </row>
    <row r="867">
      <c r="A867" s="297"/>
      <c r="B867" s="298"/>
      <c r="C867" s="298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  <c r="Z867" s="297"/>
      <c r="AA867" s="297"/>
      <c r="AB867" s="297"/>
    </row>
    <row r="868">
      <c r="A868" s="297"/>
      <c r="B868" s="298"/>
      <c r="C868" s="298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  <c r="Z868" s="297"/>
      <c r="AA868" s="297"/>
      <c r="AB868" s="297"/>
    </row>
    <row r="869">
      <c r="A869" s="297"/>
      <c r="B869" s="298"/>
      <c r="C869" s="298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  <c r="Z869" s="297"/>
      <c r="AA869" s="297"/>
      <c r="AB869" s="297"/>
    </row>
    <row r="870">
      <c r="A870" s="297"/>
      <c r="B870" s="298"/>
      <c r="C870" s="298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  <c r="Z870" s="297"/>
      <c r="AA870" s="297"/>
      <c r="AB870" s="297"/>
    </row>
    <row r="871">
      <c r="A871" s="297"/>
      <c r="B871" s="298"/>
      <c r="C871" s="298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  <c r="Z871" s="297"/>
      <c r="AA871" s="297"/>
      <c r="AB871" s="297"/>
    </row>
    <row r="872">
      <c r="A872" s="297"/>
      <c r="B872" s="298"/>
      <c r="C872" s="298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  <c r="Z872" s="297"/>
      <c r="AA872" s="297"/>
      <c r="AB872" s="297"/>
    </row>
    <row r="873">
      <c r="A873" s="297"/>
      <c r="B873" s="298"/>
      <c r="C873" s="298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  <c r="Z873" s="297"/>
      <c r="AA873" s="297"/>
      <c r="AB873" s="297"/>
    </row>
    <row r="874">
      <c r="A874" s="297"/>
      <c r="B874" s="298"/>
      <c r="C874" s="298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  <c r="Z874" s="297"/>
      <c r="AA874" s="297"/>
      <c r="AB874" s="297"/>
    </row>
    <row r="875">
      <c r="A875" s="297"/>
      <c r="B875" s="298"/>
      <c r="C875" s="298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  <c r="Z875" s="297"/>
      <c r="AA875" s="297"/>
      <c r="AB875" s="297"/>
    </row>
    <row r="876">
      <c r="A876" s="297"/>
      <c r="B876" s="298"/>
      <c r="C876" s="298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  <c r="Z876" s="297"/>
      <c r="AA876" s="297"/>
      <c r="AB876" s="297"/>
    </row>
    <row r="877">
      <c r="A877" s="297"/>
      <c r="B877" s="298"/>
      <c r="C877" s="298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  <c r="Z877" s="297"/>
      <c r="AA877" s="297"/>
      <c r="AB877" s="297"/>
    </row>
    <row r="878">
      <c r="A878" s="297"/>
      <c r="B878" s="298"/>
      <c r="C878" s="298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  <c r="Z878" s="297"/>
      <c r="AA878" s="297"/>
      <c r="AB878" s="297"/>
    </row>
    <row r="879">
      <c r="A879" s="297"/>
      <c r="B879" s="298"/>
      <c r="C879" s="298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  <c r="Z879" s="297"/>
      <c r="AA879" s="297"/>
      <c r="AB879" s="297"/>
    </row>
    <row r="880">
      <c r="A880" s="297"/>
      <c r="B880" s="298"/>
      <c r="C880" s="298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  <c r="Z880" s="297"/>
      <c r="AA880" s="297"/>
      <c r="AB880" s="297"/>
    </row>
    <row r="881">
      <c r="A881" s="297"/>
      <c r="B881" s="298"/>
      <c r="C881" s="298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  <c r="Z881" s="297"/>
      <c r="AA881" s="297"/>
      <c r="AB881" s="297"/>
    </row>
    <row r="882">
      <c r="A882" s="297"/>
      <c r="B882" s="298"/>
      <c r="C882" s="298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  <c r="Z882" s="297"/>
      <c r="AA882" s="297"/>
      <c r="AB882" s="297"/>
    </row>
    <row r="883">
      <c r="A883" s="297"/>
      <c r="B883" s="298"/>
      <c r="C883" s="298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  <c r="Z883" s="297"/>
      <c r="AA883" s="297"/>
      <c r="AB883" s="297"/>
    </row>
    <row r="884">
      <c r="A884" s="297"/>
      <c r="B884" s="298"/>
      <c r="C884" s="298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  <c r="Z884" s="297"/>
      <c r="AA884" s="297"/>
      <c r="AB884" s="297"/>
    </row>
    <row r="885">
      <c r="A885" s="297"/>
      <c r="B885" s="298"/>
      <c r="C885" s="298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  <c r="Z885" s="297"/>
      <c r="AA885" s="297"/>
      <c r="AB885" s="297"/>
    </row>
    <row r="886">
      <c r="A886" s="297"/>
      <c r="B886" s="298"/>
      <c r="C886" s="298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  <c r="Z886" s="297"/>
      <c r="AA886" s="297"/>
      <c r="AB886" s="297"/>
    </row>
    <row r="887">
      <c r="A887" s="297"/>
      <c r="B887" s="298"/>
      <c r="C887" s="298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  <c r="Z887" s="297"/>
      <c r="AA887" s="297"/>
      <c r="AB887" s="297"/>
    </row>
    <row r="888">
      <c r="A888" s="297"/>
      <c r="B888" s="298"/>
      <c r="C888" s="298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  <c r="Z888" s="297"/>
      <c r="AA888" s="297"/>
      <c r="AB888" s="297"/>
    </row>
    <row r="889">
      <c r="A889" s="297"/>
      <c r="B889" s="298"/>
      <c r="C889" s="298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  <c r="Z889" s="297"/>
      <c r="AA889" s="297"/>
      <c r="AB889" s="297"/>
    </row>
    <row r="890">
      <c r="A890" s="297"/>
      <c r="B890" s="298"/>
      <c r="C890" s="298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  <c r="Z890" s="297"/>
      <c r="AA890" s="297"/>
      <c r="AB890" s="297"/>
    </row>
    <row r="891">
      <c r="A891" s="297"/>
      <c r="B891" s="298"/>
      <c r="C891" s="298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  <c r="Z891" s="297"/>
      <c r="AA891" s="297"/>
      <c r="AB891" s="297"/>
    </row>
    <row r="892">
      <c r="A892" s="297"/>
      <c r="B892" s="298"/>
      <c r="C892" s="298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  <c r="Z892" s="297"/>
      <c r="AA892" s="297"/>
      <c r="AB892" s="297"/>
    </row>
    <row r="893">
      <c r="A893" s="297"/>
      <c r="B893" s="298"/>
      <c r="C893" s="298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  <c r="Z893" s="297"/>
      <c r="AA893" s="297"/>
      <c r="AB893" s="297"/>
    </row>
    <row r="894">
      <c r="A894" s="297"/>
      <c r="B894" s="298"/>
      <c r="C894" s="298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  <c r="Z894" s="297"/>
      <c r="AA894" s="297"/>
      <c r="AB894" s="297"/>
    </row>
    <row r="895">
      <c r="A895" s="297"/>
      <c r="B895" s="298"/>
      <c r="C895" s="298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  <c r="Z895" s="297"/>
      <c r="AA895" s="297"/>
      <c r="AB895" s="297"/>
    </row>
    <row r="896">
      <c r="A896" s="297"/>
      <c r="B896" s="298"/>
      <c r="C896" s="298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  <c r="Z896" s="297"/>
      <c r="AA896" s="297"/>
      <c r="AB896" s="297"/>
    </row>
    <row r="897">
      <c r="A897" s="297"/>
      <c r="B897" s="298"/>
      <c r="C897" s="298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  <c r="Z897" s="297"/>
      <c r="AA897" s="297"/>
      <c r="AB897" s="297"/>
    </row>
    <row r="898">
      <c r="A898" s="297"/>
      <c r="B898" s="298"/>
      <c r="C898" s="298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  <c r="Z898" s="297"/>
      <c r="AA898" s="297"/>
      <c r="AB898" s="297"/>
    </row>
    <row r="899">
      <c r="A899" s="297"/>
      <c r="B899" s="298"/>
      <c r="C899" s="298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  <c r="Z899" s="297"/>
      <c r="AA899" s="297"/>
      <c r="AB899" s="297"/>
    </row>
    <row r="900">
      <c r="A900" s="297"/>
      <c r="B900" s="298"/>
      <c r="C900" s="298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  <c r="Z900" s="297"/>
      <c r="AA900" s="297"/>
      <c r="AB900" s="297"/>
    </row>
    <row r="901">
      <c r="A901" s="297"/>
      <c r="B901" s="298"/>
      <c r="C901" s="298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  <c r="Z901" s="297"/>
      <c r="AA901" s="297"/>
      <c r="AB901" s="297"/>
    </row>
    <row r="902">
      <c r="A902" s="297"/>
      <c r="B902" s="298"/>
      <c r="C902" s="298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  <c r="Z902" s="297"/>
      <c r="AA902" s="297"/>
      <c r="AB902" s="297"/>
    </row>
    <row r="903">
      <c r="A903" s="297"/>
      <c r="B903" s="298"/>
      <c r="C903" s="298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  <c r="Z903" s="297"/>
      <c r="AA903" s="297"/>
      <c r="AB903" s="297"/>
    </row>
    <row r="904">
      <c r="A904" s="297"/>
      <c r="B904" s="298"/>
      <c r="C904" s="298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  <c r="Z904" s="297"/>
      <c r="AA904" s="297"/>
      <c r="AB904" s="297"/>
    </row>
    <row r="905">
      <c r="A905" s="297"/>
      <c r="B905" s="298"/>
      <c r="C905" s="298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  <c r="Z905" s="297"/>
      <c r="AA905" s="297"/>
      <c r="AB905" s="297"/>
    </row>
    <row r="906">
      <c r="A906" s="297"/>
      <c r="B906" s="298"/>
      <c r="C906" s="298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  <c r="Z906" s="297"/>
      <c r="AA906" s="297"/>
      <c r="AB906" s="297"/>
    </row>
    <row r="907">
      <c r="A907" s="297"/>
      <c r="B907" s="298"/>
      <c r="C907" s="298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  <c r="Z907" s="297"/>
      <c r="AA907" s="297"/>
      <c r="AB907" s="297"/>
    </row>
    <row r="908">
      <c r="A908" s="297"/>
      <c r="B908" s="298"/>
      <c r="C908" s="298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  <c r="Z908" s="297"/>
      <c r="AA908" s="297"/>
      <c r="AB908" s="297"/>
    </row>
    <row r="909">
      <c r="A909" s="297"/>
      <c r="B909" s="298"/>
      <c r="C909" s="298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  <c r="Z909" s="297"/>
      <c r="AA909" s="297"/>
      <c r="AB909" s="297"/>
    </row>
    <row r="910">
      <c r="A910" s="297"/>
      <c r="B910" s="298"/>
      <c r="C910" s="298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  <c r="Z910" s="297"/>
      <c r="AA910" s="297"/>
      <c r="AB910" s="297"/>
    </row>
    <row r="911">
      <c r="A911" s="297"/>
      <c r="B911" s="298"/>
      <c r="C911" s="298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  <c r="Z911" s="297"/>
      <c r="AA911" s="297"/>
      <c r="AB911" s="297"/>
    </row>
    <row r="912">
      <c r="A912" s="297"/>
      <c r="B912" s="298"/>
      <c r="C912" s="298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  <c r="Z912" s="297"/>
      <c r="AA912" s="297"/>
      <c r="AB912" s="297"/>
    </row>
    <row r="913">
      <c r="A913" s="297"/>
      <c r="B913" s="298"/>
      <c r="C913" s="298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  <c r="Z913" s="297"/>
      <c r="AA913" s="297"/>
      <c r="AB913" s="297"/>
    </row>
    <row r="914">
      <c r="A914" s="297"/>
      <c r="B914" s="298"/>
      <c r="C914" s="298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  <c r="Z914" s="297"/>
      <c r="AA914" s="297"/>
      <c r="AB914" s="297"/>
    </row>
    <row r="915">
      <c r="A915" s="297"/>
      <c r="B915" s="298"/>
      <c r="C915" s="298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  <c r="Z915" s="297"/>
      <c r="AA915" s="297"/>
      <c r="AB915" s="297"/>
    </row>
    <row r="916">
      <c r="A916" s="297"/>
      <c r="B916" s="298"/>
      <c r="C916" s="298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  <c r="Z916" s="297"/>
      <c r="AA916" s="297"/>
      <c r="AB916" s="297"/>
    </row>
    <row r="917">
      <c r="A917" s="297"/>
      <c r="B917" s="298"/>
      <c r="C917" s="298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  <c r="Z917" s="297"/>
      <c r="AA917" s="297"/>
      <c r="AB917" s="297"/>
    </row>
    <row r="918">
      <c r="A918" s="297"/>
      <c r="B918" s="298"/>
      <c r="C918" s="298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  <c r="Z918" s="297"/>
      <c r="AA918" s="297"/>
      <c r="AB918" s="297"/>
    </row>
    <row r="919">
      <c r="A919" s="297"/>
      <c r="B919" s="298"/>
      <c r="C919" s="298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  <c r="Z919" s="297"/>
      <c r="AA919" s="297"/>
      <c r="AB919" s="297"/>
    </row>
    <row r="920">
      <c r="A920" s="297"/>
      <c r="B920" s="298"/>
      <c r="C920" s="298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  <c r="Z920" s="297"/>
      <c r="AA920" s="297"/>
      <c r="AB920" s="297"/>
    </row>
    <row r="921">
      <c r="A921" s="297"/>
      <c r="B921" s="298"/>
      <c r="C921" s="298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  <c r="Z921" s="297"/>
      <c r="AA921" s="297"/>
      <c r="AB921" s="297"/>
    </row>
    <row r="922">
      <c r="A922" s="297"/>
      <c r="B922" s="298"/>
      <c r="C922" s="298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  <c r="Z922" s="297"/>
      <c r="AA922" s="297"/>
      <c r="AB922" s="297"/>
    </row>
    <row r="923">
      <c r="A923" s="297"/>
      <c r="B923" s="298"/>
      <c r="C923" s="298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  <c r="Z923" s="297"/>
      <c r="AA923" s="297"/>
      <c r="AB923" s="297"/>
    </row>
    <row r="924">
      <c r="A924" s="297"/>
      <c r="B924" s="298"/>
      <c r="C924" s="298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  <c r="Z924" s="297"/>
      <c r="AA924" s="297"/>
      <c r="AB924" s="297"/>
    </row>
    <row r="925">
      <c r="A925" s="297"/>
      <c r="B925" s="298"/>
      <c r="C925" s="298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  <c r="Z925" s="297"/>
      <c r="AA925" s="297"/>
      <c r="AB925" s="297"/>
    </row>
    <row r="926">
      <c r="A926" s="297"/>
      <c r="B926" s="298"/>
      <c r="C926" s="298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  <c r="Z926" s="297"/>
      <c r="AA926" s="297"/>
      <c r="AB926" s="297"/>
    </row>
    <row r="927">
      <c r="A927" s="297"/>
      <c r="B927" s="298"/>
      <c r="C927" s="298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  <c r="Z927" s="297"/>
      <c r="AA927" s="297"/>
      <c r="AB927" s="297"/>
    </row>
    <row r="928">
      <c r="A928" s="297"/>
      <c r="B928" s="298"/>
      <c r="C928" s="298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  <c r="Z928" s="297"/>
      <c r="AA928" s="297"/>
      <c r="AB928" s="297"/>
    </row>
    <row r="929">
      <c r="A929" s="297"/>
      <c r="B929" s="298"/>
      <c r="C929" s="298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  <c r="Z929" s="297"/>
      <c r="AA929" s="297"/>
      <c r="AB929" s="297"/>
    </row>
    <row r="930">
      <c r="A930" s="297"/>
      <c r="B930" s="298"/>
      <c r="C930" s="298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  <c r="Z930" s="297"/>
      <c r="AA930" s="297"/>
      <c r="AB930" s="297"/>
    </row>
    <row r="931">
      <c r="A931" s="297"/>
      <c r="B931" s="298"/>
      <c r="C931" s="298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  <c r="Z931" s="297"/>
      <c r="AA931" s="297"/>
      <c r="AB931" s="297"/>
    </row>
    <row r="932">
      <c r="A932" s="297"/>
      <c r="B932" s="298"/>
      <c r="C932" s="298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  <c r="Z932" s="297"/>
      <c r="AA932" s="297"/>
      <c r="AB932" s="297"/>
    </row>
    <row r="933">
      <c r="A933" s="297"/>
      <c r="B933" s="298"/>
      <c r="C933" s="298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  <c r="Z933" s="297"/>
      <c r="AA933" s="297"/>
      <c r="AB933" s="297"/>
    </row>
    <row r="934">
      <c r="A934" s="297"/>
      <c r="B934" s="298"/>
      <c r="C934" s="298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  <c r="Z934" s="297"/>
      <c r="AA934" s="297"/>
      <c r="AB934" s="297"/>
    </row>
    <row r="935">
      <c r="A935" s="297"/>
      <c r="B935" s="298"/>
      <c r="C935" s="298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  <c r="Z935" s="297"/>
      <c r="AA935" s="297"/>
      <c r="AB935" s="297"/>
    </row>
    <row r="936">
      <c r="A936" s="297"/>
      <c r="B936" s="298"/>
      <c r="C936" s="298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  <c r="Z936" s="297"/>
      <c r="AA936" s="297"/>
      <c r="AB936" s="297"/>
    </row>
    <row r="937">
      <c r="A937" s="297"/>
      <c r="B937" s="298"/>
      <c r="C937" s="298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  <c r="Z937" s="297"/>
      <c r="AA937" s="297"/>
      <c r="AB937" s="297"/>
    </row>
    <row r="938">
      <c r="A938" s="297"/>
      <c r="B938" s="298"/>
      <c r="C938" s="298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  <c r="Z938" s="297"/>
      <c r="AA938" s="297"/>
      <c r="AB938" s="297"/>
    </row>
    <row r="939">
      <c r="A939" s="297"/>
      <c r="B939" s="298"/>
      <c r="C939" s="298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  <c r="Z939" s="297"/>
      <c r="AA939" s="297"/>
      <c r="AB939" s="297"/>
    </row>
    <row r="940">
      <c r="A940" s="297"/>
      <c r="B940" s="298"/>
      <c r="C940" s="298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  <c r="Z940" s="297"/>
      <c r="AA940" s="297"/>
      <c r="AB940" s="297"/>
    </row>
    <row r="941">
      <c r="A941" s="297"/>
      <c r="B941" s="298"/>
      <c r="C941" s="298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  <c r="Z941" s="297"/>
      <c r="AA941" s="297"/>
      <c r="AB941" s="297"/>
    </row>
    <row r="942">
      <c r="A942" s="297"/>
      <c r="B942" s="298"/>
      <c r="C942" s="298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  <c r="Z942" s="297"/>
      <c r="AA942" s="297"/>
      <c r="AB942" s="297"/>
    </row>
    <row r="943">
      <c r="A943" s="297"/>
      <c r="B943" s="298"/>
      <c r="C943" s="298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  <c r="Z943" s="297"/>
      <c r="AA943" s="297"/>
      <c r="AB943" s="297"/>
    </row>
    <row r="944">
      <c r="A944" s="297"/>
      <c r="B944" s="298"/>
      <c r="C944" s="298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  <c r="Z944" s="297"/>
      <c r="AA944" s="297"/>
      <c r="AB944" s="297"/>
    </row>
    <row r="945">
      <c r="A945" s="297"/>
      <c r="B945" s="298"/>
      <c r="C945" s="298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  <c r="Z945" s="297"/>
      <c r="AA945" s="297"/>
      <c r="AB945" s="297"/>
    </row>
    <row r="946">
      <c r="A946" s="297"/>
      <c r="B946" s="298"/>
      <c r="C946" s="298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  <c r="Z946" s="297"/>
      <c r="AA946" s="297"/>
      <c r="AB946" s="297"/>
    </row>
    <row r="947">
      <c r="A947" s="297"/>
      <c r="B947" s="298"/>
      <c r="C947" s="298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  <c r="Z947" s="297"/>
      <c r="AA947" s="297"/>
      <c r="AB947" s="297"/>
    </row>
    <row r="948">
      <c r="A948" s="297"/>
      <c r="B948" s="298"/>
      <c r="C948" s="298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  <c r="Z948" s="297"/>
      <c r="AA948" s="297"/>
      <c r="AB948" s="297"/>
    </row>
    <row r="949">
      <c r="A949" s="297"/>
      <c r="B949" s="298"/>
      <c r="C949" s="298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  <c r="Z949" s="297"/>
      <c r="AA949" s="297"/>
      <c r="AB949" s="297"/>
    </row>
    <row r="950">
      <c r="A950" s="297"/>
      <c r="B950" s="298"/>
      <c r="C950" s="298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  <c r="Z950" s="297"/>
      <c r="AA950" s="297"/>
      <c r="AB950" s="297"/>
    </row>
    <row r="951">
      <c r="A951" s="297"/>
      <c r="B951" s="298"/>
      <c r="C951" s="298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  <c r="Z951" s="297"/>
      <c r="AA951" s="297"/>
      <c r="AB951" s="297"/>
    </row>
    <row r="952">
      <c r="A952" s="297"/>
      <c r="B952" s="298"/>
      <c r="C952" s="298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  <c r="Z952" s="297"/>
      <c r="AA952" s="297"/>
      <c r="AB952" s="297"/>
    </row>
    <row r="953">
      <c r="A953" s="297"/>
      <c r="B953" s="298"/>
      <c r="C953" s="298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  <c r="Z953" s="297"/>
      <c r="AA953" s="297"/>
      <c r="AB953" s="297"/>
    </row>
    <row r="954">
      <c r="A954" s="297"/>
      <c r="B954" s="298"/>
      <c r="C954" s="298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  <c r="Z954" s="297"/>
      <c r="AA954" s="297"/>
      <c r="AB954" s="297"/>
    </row>
    <row r="955">
      <c r="A955" s="297"/>
      <c r="B955" s="298"/>
      <c r="C955" s="298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  <c r="Z955" s="297"/>
      <c r="AA955" s="297"/>
      <c r="AB955" s="297"/>
    </row>
    <row r="956">
      <c r="A956" s="297"/>
      <c r="B956" s="298"/>
      <c r="C956" s="298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  <c r="Z956" s="297"/>
      <c r="AA956" s="297"/>
      <c r="AB956" s="297"/>
    </row>
    <row r="957">
      <c r="A957" s="297"/>
      <c r="B957" s="298"/>
      <c r="C957" s="298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  <c r="Z957" s="297"/>
      <c r="AA957" s="297"/>
      <c r="AB957" s="297"/>
    </row>
    <row r="958">
      <c r="A958" s="297"/>
      <c r="B958" s="298"/>
      <c r="C958" s="298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  <c r="Z958" s="297"/>
      <c r="AA958" s="297"/>
      <c r="AB958" s="297"/>
    </row>
    <row r="959">
      <c r="A959" s="297"/>
      <c r="B959" s="298"/>
      <c r="C959" s="298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  <c r="Z959" s="297"/>
      <c r="AA959" s="297"/>
      <c r="AB959" s="297"/>
    </row>
    <row r="960">
      <c r="A960" s="297"/>
      <c r="B960" s="298"/>
      <c r="C960" s="298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  <c r="Z960" s="297"/>
      <c r="AA960" s="297"/>
      <c r="AB960" s="297"/>
    </row>
    <row r="961">
      <c r="A961" s="297"/>
      <c r="B961" s="298"/>
      <c r="C961" s="298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  <c r="Z961" s="297"/>
      <c r="AA961" s="297"/>
      <c r="AB961" s="297"/>
    </row>
    <row r="962">
      <c r="A962" s="297"/>
      <c r="B962" s="298"/>
      <c r="C962" s="298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  <c r="Z962" s="297"/>
      <c r="AA962" s="297"/>
      <c r="AB962" s="297"/>
    </row>
    <row r="963">
      <c r="A963" s="297"/>
      <c r="B963" s="298"/>
      <c r="C963" s="298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  <c r="Z963" s="297"/>
      <c r="AA963" s="297"/>
      <c r="AB963" s="297"/>
    </row>
    <row r="964">
      <c r="A964" s="297"/>
      <c r="B964" s="298"/>
      <c r="C964" s="298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  <c r="Z964" s="297"/>
      <c r="AA964" s="297"/>
      <c r="AB964" s="297"/>
    </row>
    <row r="965">
      <c r="A965" s="297"/>
      <c r="B965" s="298"/>
      <c r="C965" s="298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  <c r="Z965" s="297"/>
      <c r="AA965" s="297"/>
      <c r="AB965" s="297"/>
    </row>
    <row r="966">
      <c r="A966" s="297"/>
      <c r="B966" s="298"/>
      <c r="C966" s="298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  <c r="Z966" s="297"/>
      <c r="AA966" s="297"/>
      <c r="AB966" s="297"/>
    </row>
    <row r="967">
      <c r="A967" s="297"/>
      <c r="B967" s="298"/>
      <c r="C967" s="298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  <c r="Z967" s="297"/>
      <c r="AA967" s="297"/>
      <c r="AB967" s="297"/>
    </row>
    <row r="968">
      <c r="A968" s="297"/>
      <c r="B968" s="298"/>
      <c r="C968" s="298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  <c r="Z968" s="297"/>
      <c r="AA968" s="297"/>
      <c r="AB968" s="297"/>
    </row>
    <row r="969">
      <c r="A969" s="297"/>
      <c r="B969" s="298"/>
      <c r="C969" s="298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  <c r="Z969" s="297"/>
      <c r="AA969" s="297"/>
      <c r="AB969" s="297"/>
    </row>
    <row r="970">
      <c r="A970" s="297"/>
      <c r="B970" s="298"/>
      <c r="C970" s="298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  <c r="Z970" s="297"/>
      <c r="AA970" s="297"/>
      <c r="AB970" s="297"/>
    </row>
    <row r="971">
      <c r="A971" s="297"/>
      <c r="B971" s="298"/>
      <c r="C971" s="298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  <c r="Z971" s="297"/>
      <c r="AA971" s="297"/>
      <c r="AB971" s="297"/>
    </row>
    <row r="972">
      <c r="A972" s="297"/>
      <c r="B972" s="298"/>
      <c r="C972" s="298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  <c r="Z972" s="297"/>
      <c r="AA972" s="297"/>
      <c r="AB972" s="297"/>
    </row>
    <row r="973">
      <c r="A973" s="297"/>
      <c r="B973" s="298"/>
      <c r="C973" s="298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  <c r="Z973" s="297"/>
      <c r="AA973" s="297"/>
      <c r="AB973" s="297"/>
    </row>
    <row r="974">
      <c r="A974" s="297"/>
      <c r="B974" s="298"/>
      <c r="C974" s="298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  <c r="Z974" s="297"/>
      <c r="AA974" s="297"/>
      <c r="AB974" s="297"/>
    </row>
    <row r="975">
      <c r="A975" s="297"/>
      <c r="B975" s="298"/>
      <c r="C975" s="298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  <c r="Z975" s="297"/>
      <c r="AA975" s="297"/>
      <c r="AB975" s="297"/>
    </row>
    <row r="976">
      <c r="A976" s="297"/>
      <c r="B976" s="298"/>
      <c r="C976" s="298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  <c r="Z976" s="297"/>
      <c r="AA976" s="297"/>
      <c r="AB976" s="297"/>
    </row>
    <row r="977">
      <c r="A977" s="297"/>
      <c r="B977" s="298"/>
      <c r="C977" s="298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  <c r="Z977" s="297"/>
      <c r="AA977" s="297"/>
      <c r="AB977" s="297"/>
    </row>
    <row r="978">
      <c r="A978" s="297"/>
      <c r="B978" s="298"/>
      <c r="C978" s="298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  <c r="Z978" s="297"/>
      <c r="AA978" s="297"/>
      <c r="AB978" s="297"/>
    </row>
    <row r="979">
      <c r="A979" s="297"/>
      <c r="B979" s="298"/>
      <c r="C979" s="298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  <c r="Z979" s="297"/>
      <c r="AA979" s="297"/>
      <c r="AB979" s="297"/>
    </row>
    <row r="980">
      <c r="A980" s="297"/>
      <c r="B980" s="298"/>
      <c r="C980" s="298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  <c r="Z980" s="297"/>
      <c r="AA980" s="297"/>
      <c r="AB980" s="297"/>
    </row>
    <row r="981">
      <c r="A981" s="297"/>
      <c r="B981" s="298"/>
      <c r="C981" s="298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  <c r="Z981" s="297"/>
      <c r="AA981" s="297"/>
      <c r="AB981" s="297"/>
    </row>
    <row r="982">
      <c r="A982" s="297"/>
      <c r="B982" s="298"/>
      <c r="C982" s="298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  <c r="Z982" s="297"/>
      <c r="AA982" s="297"/>
      <c r="AB982" s="297"/>
    </row>
    <row r="983">
      <c r="A983" s="297"/>
      <c r="B983" s="298"/>
      <c r="C983" s="298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  <c r="Z983" s="297"/>
      <c r="AA983" s="297"/>
      <c r="AB983" s="297"/>
    </row>
    <row r="984">
      <c r="A984" s="297"/>
      <c r="B984" s="298"/>
      <c r="C984" s="298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  <c r="Z984" s="297"/>
      <c r="AA984" s="297"/>
      <c r="AB984" s="297"/>
    </row>
    <row r="985">
      <c r="A985" s="297"/>
      <c r="B985" s="298"/>
      <c r="C985" s="298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  <c r="Z985" s="297"/>
      <c r="AA985" s="297"/>
      <c r="AB985" s="297"/>
    </row>
    <row r="986">
      <c r="A986" s="297"/>
      <c r="B986" s="298"/>
      <c r="C986" s="298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  <c r="Z986" s="297"/>
      <c r="AA986" s="297"/>
      <c r="AB986" s="297"/>
    </row>
    <row r="987">
      <c r="A987" s="297"/>
      <c r="B987" s="298"/>
      <c r="C987" s="298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  <c r="Z987" s="297"/>
      <c r="AA987" s="297"/>
      <c r="AB987" s="297"/>
    </row>
    <row r="988">
      <c r="A988" s="297"/>
      <c r="B988" s="298"/>
      <c r="C988" s="298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  <c r="Z988" s="297"/>
      <c r="AA988" s="297"/>
      <c r="AB988" s="297"/>
    </row>
    <row r="989">
      <c r="A989" s="297"/>
      <c r="B989" s="298"/>
      <c r="C989" s="298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  <c r="Z989" s="297"/>
      <c r="AA989" s="297"/>
      <c r="AB989" s="297"/>
    </row>
    <row r="990">
      <c r="A990" s="297"/>
      <c r="B990" s="298"/>
      <c r="C990" s="298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  <c r="Z990" s="297"/>
      <c r="AA990" s="297"/>
      <c r="AB990" s="297"/>
    </row>
    <row r="991">
      <c r="A991" s="297"/>
      <c r="B991" s="298"/>
      <c r="C991" s="298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  <c r="Z991" s="297"/>
      <c r="AA991" s="297"/>
      <c r="AB991" s="297"/>
    </row>
    <row r="992">
      <c r="A992" s="297"/>
      <c r="B992" s="298"/>
      <c r="C992" s="298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  <c r="Z992" s="297"/>
      <c r="AA992" s="297"/>
      <c r="AB992" s="297"/>
    </row>
    <row r="993">
      <c r="A993" s="297"/>
      <c r="B993" s="298"/>
      <c r="C993" s="298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  <c r="Z993" s="297"/>
      <c r="AA993" s="297"/>
      <c r="AB993" s="297"/>
    </row>
    <row r="994">
      <c r="A994" s="297"/>
      <c r="B994" s="298"/>
      <c r="C994" s="298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  <c r="Z994" s="297"/>
      <c r="AA994" s="297"/>
      <c r="AB994" s="297"/>
    </row>
    <row r="995">
      <c r="A995" s="297"/>
      <c r="B995" s="298"/>
      <c r="C995" s="298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  <c r="V995" s="297"/>
      <c r="W995" s="297"/>
      <c r="X995" s="297"/>
      <c r="Y995" s="297"/>
      <c r="Z995" s="297"/>
      <c r="AA995" s="297"/>
      <c r="AB995" s="297"/>
    </row>
    <row r="996">
      <c r="A996" s="297"/>
      <c r="B996" s="298"/>
      <c r="C996" s="298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7"/>
      <c r="Q996" s="297"/>
      <c r="R996" s="297"/>
      <c r="S996" s="297"/>
      <c r="T996" s="297"/>
      <c r="U996" s="297"/>
      <c r="V996" s="297"/>
      <c r="W996" s="297"/>
      <c r="X996" s="297"/>
      <c r="Y996" s="297"/>
      <c r="Z996" s="297"/>
      <c r="AA996" s="297"/>
      <c r="AB996" s="297"/>
    </row>
    <row r="997">
      <c r="A997" s="297"/>
      <c r="B997" s="298"/>
      <c r="C997" s="298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7"/>
      <c r="Q997" s="297"/>
      <c r="R997" s="297"/>
      <c r="S997" s="297"/>
      <c r="T997" s="297"/>
      <c r="U997" s="297"/>
      <c r="V997" s="297"/>
      <c r="W997" s="297"/>
      <c r="X997" s="297"/>
      <c r="Y997" s="297"/>
      <c r="Z997" s="297"/>
      <c r="AA997" s="297"/>
      <c r="AB997" s="297"/>
    </row>
    <row r="998">
      <c r="A998" s="297"/>
      <c r="B998" s="298"/>
      <c r="C998" s="298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7"/>
      <c r="Q998" s="297"/>
      <c r="R998" s="297"/>
      <c r="S998" s="297"/>
      <c r="T998" s="297"/>
      <c r="U998" s="297"/>
      <c r="V998" s="297"/>
      <c r="W998" s="297"/>
      <c r="X998" s="297"/>
      <c r="Y998" s="297"/>
      <c r="Z998" s="297"/>
      <c r="AA998" s="297"/>
      <c r="AB998" s="297"/>
    </row>
    <row r="999">
      <c r="A999" s="297"/>
      <c r="B999" s="298"/>
      <c r="C999" s="298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7"/>
      <c r="Q999" s="297"/>
      <c r="R999" s="297"/>
      <c r="S999" s="297"/>
      <c r="T999" s="297"/>
      <c r="U999" s="297"/>
      <c r="V999" s="297"/>
      <c r="W999" s="297"/>
      <c r="X999" s="297"/>
      <c r="Y999" s="297"/>
      <c r="Z999" s="297"/>
      <c r="AA999" s="297"/>
      <c r="AB999" s="297"/>
    </row>
    <row r="1000">
      <c r="A1000" s="297"/>
      <c r="B1000" s="298"/>
      <c r="C1000" s="298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7"/>
      <c r="Q1000" s="297"/>
      <c r="R1000" s="297"/>
      <c r="S1000" s="297"/>
      <c r="T1000" s="297"/>
      <c r="U1000" s="297"/>
      <c r="V1000" s="297"/>
      <c r="W1000" s="297"/>
      <c r="X1000" s="297"/>
      <c r="Y1000" s="297"/>
      <c r="Z1000" s="297"/>
      <c r="AA1000" s="297"/>
      <c r="AB1000" s="29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G3" s="35" t="s">
        <v>345</v>
      </c>
    </row>
    <row r="5">
      <c r="B5" s="35" t="s">
        <v>149</v>
      </c>
      <c r="C5" s="303" t="s">
        <v>346</v>
      </c>
      <c r="G5" s="304" t="str">
        <f>=================================</f>
        <v>#ERROR!</v>
      </c>
    </row>
    <row r="6">
      <c r="C6" s="35" t="s">
        <v>347</v>
      </c>
      <c r="G6" s="35" t="s">
        <v>348</v>
      </c>
    </row>
    <row r="7">
      <c r="G7" s="35" t="s">
        <v>349</v>
      </c>
    </row>
    <row r="8">
      <c r="G8" s="35" t="s">
        <v>348</v>
      </c>
    </row>
    <row r="9">
      <c r="C9" s="35"/>
      <c r="G9" s="35" t="s">
        <v>350</v>
      </c>
    </row>
    <row r="10">
      <c r="C10" s="35" t="s">
        <v>351</v>
      </c>
      <c r="D10" s="35" t="s">
        <v>352</v>
      </c>
      <c r="E10" s="35" t="s">
        <v>353</v>
      </c>
    </row>
    <row r="11">
      <c r="G11" s="35" t="s">
        <v>354</v>
      </c>
    </row>
    <row r="12">
      <c r="G12" s="35" t="s">
        <v>355</v>
      </c>
    </row>
    <row r="13">
      <c r="G13" s="35" t="s">
        <v>356</v>
      </c>
    </row>
    <row r="14">
      <c r="G14" s="35" t="s">
        <v>357</v>
      </c>
    </row>
    <row r="15">
      <c r="G15" s="35" t="s">
        <v>358</v>
      </c>
    </row>
    <row r="17">
      <c r="G17" s="35" t="s">
        <v>359</v>
      </c>
    </row>
    <row r="18">
      <c r="G18" s="35" t="s">
        <v>360</v>
      </c>
    </row>
    <row r="20">
      <c r="G20" s="35" t="s">
        <v>361</v>
      </c>
    </row>
    <row r="21">
      <c r="G21" s="35" t="s">
        <v>362</v>
      </c>
    </row>
    <row r="22">
      <c r="G22" s="35" t="s">
        <v>363</v>
      </c>
    </row>
    <row r="23">
      <c r="G23" s="35" t="s">
        <v>364</v>
      </c>
    </row>
    <row r="24">
      <c r="G24" s="35" t="s">
        <v>365</v>
      </c>
    </row>
    <row r="26">
      <c r="G26" s="35" t="s">
        <v>366</v>
      </c>
    </row>
    <row r="27">
      <c r="G27" s="35" t="s">
        <v>367</v>
      </c>
    </row>
    <row r="28">
      <c r="G28" s="35" t="s">
        <v>368</v>
      </c>
    </row>
    <row r="30">
      <c r="G30" s="35" t="s">
        <v>369</v>
      </c>
    </row>
    <row r="32">
      <c r="G32" s="35" t="s">
        <v>370</v>
      </c>
    </row>
    <row r="33">
      <c r="G33" s="35" t="s">
        <v>371</v>
      </c>
    </row>
    <row r="34">
      <c r="G34" s="35" t="s">
        <v>372</v>
      </c>
    </row>
    <row r="35">
      <c r="G35" s="35" t="s">
        <v>373</v>
      </c>
    </row>
    <row r="36">
      <c r="G36" s="35" t="s">
        <v>374</v>
      </c>
    </row>
    <row r="38">
      <c r="G38" s="35" t="s">
        <v>375</v>
      </c>
    </row>
    <row r="39">
      <c r="G39" s="35" t="s">
        <v>376</v>
      </c>
    </row>
    <row r="40">
      <c r="G40" s="35" t="s">
        <v>377</v>
      </c>
    </row>
    <row r="41">
      <c r="G41" s="35" t="s">
        <v>378</v>
      </c>
    </row>
    <row r="43">
      <c r="G43" s="35" t="s">
        <v>379</v>
      </c>
    </row>
    <row r="44">
      <c r="G44" s="35" t="s">
        <v>124</v>
      </c>
    </row>
    <row r="46">
      <c r="G46" s="35" t="s">
        <v>370</v>
      </c>
    </row>
    <row r="47">
      <c r="G47" s="35" t="s">
        <v>380</v>
      </c>
    </row>
    <row r="48">
      <c r="G48" s="35" t="s">
        <v>381</v>
      </c>
    </row>
    <row r="49">
      <c r="G49" s="35" t="s">
        <v>143</v>
      </c>
    </row>
    <row r="50">
      <c r="G50" s="35" t="s">
        <v>382</v>
      </c>
    </row>
    <row r="53">
      <c r="G53" s="35" t="s">
        <v>345</v>
      </c>
    </row>
    <row r="55">
      <c r="G55" s="35" t="s">
        <v>354</v>
      </c>
    </row>
    <row r="56">
      <c r="G56" s="35" t="s">
        <v>359</v>
      </c>
    </row>
    <row r="57">
      <c r="G57" s="35" t="s">
        <v>383</v>
      </c>
    </row>
    <row r="58">
      <c r="G58" s="35" t="s">
        <v>384</v>
      </c>
    </row>
    <row r="59">
      <c r="G59" s="35" t="s">
        <v>385</v>
      </c>
    </row>
    <row r="60">
      <c r="G60" s="35" t="s">
        <v>386</v>
      </c>
    </row>
    <row r="61">
      <c r="G61" s="35" t="s">
        <v>387</v>
      </c>
    </row>
    <row r="63">
      <c r="G63" s="35" t="s">
        <v>370</v>
      </c>
    </row>
    <row r="64">
      <c r="G64" s="35" t="s">
        <v>371</v>
      </c>
    </row>
    <row r="65">
      <c r="G65" s="35" t="s">
        <v>372</v>
      </c>
    </row>
    <row r="66">
      <c r="G66" s="35" t="s">
        <v>388</v>
      </c>
    </row>
    <row r="67">
      <c r="G67" s="35" t="s">
        <v>389</v>
      </c>
    </row>
    <row r="68">
      <c r="G68" s="35" t="s">
        <v>390</v>
      </c>
    </row>
    <row r="69">
      <c r="G69" s="35" t="s">
        <v>391</v>
      </c>
    </row>
    <row r="70">
      <c r="G70" s="35" t="s">
        <v>392</v>
      </c>
    </row>
    <row r="72">
      <c r="G72" s="35" t="s">
        <v>375</v>
      </c>
    </row>
    <row r="73">
      <c r="G73" s="35" t="s">
        <v>393</v>
      </c>
    </row>
    <row r="74">
      <c r="G74" s="35" t="s">
        <v>394</v>
      </c>
    </row>
    <row r="75">
      <c r="G75" s="35" t="s">
        <v>395</v>
      </c>
    </row>
    <row r="77">
      <c r="G77" s="35" t="s">
        <v>379</v>
      </c>
    </row>
    <row r="78">
      <c r="G78" s="35" t="s">
        <v>396</v>
      </c>
    </row>
    <row r="80">
      <c r="G80" s="35" t="s">
        <v>370</v>
      </c>
    </row>
    <row r="81">
      <c r="G81" s="35" t="s">
        <v>380</v>
      </c>
    </row>
    <row r="82">
      <c r="G82" s="35" t="s">
        <v>381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7" width="22.5"/>
    <col customWidth="1" min="8" max="8" width="27.88"/>
    <col customWidth="1" min="9" max="9" width="22.88"/>
    <col customWidth="1" min="10" max="10" width="18.75"/>
    <col customWidth="1" min="11" max="11" width="22.38"/>
    <col customWidth="1" min="12" max="12" width="18.75"/>
    <col customWidth="1" min="13" max="13" width="20.25"/>
    <col customWidth="1" min="14" max="14" width="18.75"/>
  </cols>
  <sheetData>
    <row r="1">
      <c r="A1" s="103"/>
      <c r="B1" s="305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</row>
    <row r="2">
      <c r="A2" s="103"/>
      <c r="B2" s="306"/>
      <c r="C2" s="306" t="s">
        <v>341</v>
      </c>
      <c r="D2" s="306" t="s">
        <v>342</v>
      </c>
      <c r="E2" s="306" t="s">
        <v>343</v>
      </c>
      <c r="F2" s="306" t="s">
        <v>344</v>
      </c>
      <c r="G2" s="306" t="s">
        <v>397</v>
      </c>
      <c r="H2" s="306" t="s">
        <v>398</v>
      </c>
      <c r="I2" s="306" t="s">
        <v>399</v>
      </c>
      <c r="J2" s="306" t="s">
        <v>400</v>
      </c>
      <c r="K2" s="306" t="s">
        <v>401</v>
      </c>
      <c r="L2" s="306" t="s">
        <v>402</v>
      </c>
      <c r="M2" s="306" t="s">
        <v>403</v>
      </c>
      <c r="N2" s="306" t="s">
        <v>404</v>
      </c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</row>
    <row r="3">
      <c r="A3" s="103"/>
      <c r="B3" s="307" t="s">
        <v>149</v>
      </c>
      <c r="C3" s="308" t="s">
        <v>405</v>
      </c>
      <c r="D3" s="308" t="s">
        <v>406</v>
      </c>
      <c r="E3" s="308" t="s">
        <v>407</v>
      </c>
      <c r="F3" s="309" t="s">
        <v>408</v>
      </c>
      <c r="G3" s="308" t="s">
        <v>409</v>
      </c>
      <c r="H3" s="308" t="s">
        <v>410</v>
      </c>
      <c r="I3" s="310" t="s">
        <v>411</v>
      </c>
      <c r="J3" s="310" t="s">
        <v>412</v>
      </c>
      <c r="K3" s="310" t="s">
        <v>413</v>
      </c>
      <c r="L3" s="310" t="s">
        <v>414</v>
      </c>
      <c r="M3" s="310" t="s">
        <v>415</v>
      </c>
      <c r="N3" s="311" t="s">
        <v>416</v>
      </c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</row>
    <row r="4">
      <c r="A4" s="103"/>
      <c r="B4" s="312"/>
      <c r="C4" s="313"/>
      <c r="D4" s="313"/>
      <c r="E4" s="313"/>
      <c r="F4" s="314"/>
      <c r="G4" s="315" t="s">
        <v>417</v>
      </c>
      <c r="H4" s="314"/>
      <c r="I4" s="316"/>
      <c r="J4" s="317" t="s">
        <v>418</v>
      </c>
      <c r="K4" s="316"/>
      <c r="L4" s="316"/>
      <c r="M4" s="316"/>
      <c r="N4" s="318" t="s">
        <v>419</v>
      </c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</row>
    <row r="5">
      <c r="A5" s="103"/>
      <c r="B5" s="319"/>
      <c r="C5" s="320"/>
      <c r="D5" s="320"/>
      <c r="E5" s="320"/>
      <c r="F5" s="321"/>
      <c r="G5" s="321"/>
      <c r="H5" s="321"/>
      <c r="I5" s="322"/>
      <c r="J5" s="322"/>
      <c r="K5" s="322"/>
      <c r="L5" s="322"/>
      <c r="M5" s="322"/>
      <c r="N5" s="32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</row>
    <row r="6">
      <c r="A6" s="103"/>
      <c r="B6" s="324" t="s">
        <v>420</v>
      </c>
      <c r="C6" s="308" t="s">
        <v>421</v>
      </c>
      <c r="D6" s="308" t="s">
        <v>421</v>
      </c>
      <c r="E6" s="308" t="s">
        <v>421</v>
      </c>
      <c r="F6" s="325"/>
      <c r="G6" s="308" t="s">
        <v>422</v>
      </c>
      <c r="H6" s="308" t="s">
        <v>423</v>
      </c>
      <c r="I6" s="310" t="s">
        <v>424</v>
      </c>
      <c r="J6" s="310" t="s">
        <v>424</v>
      </c>
      <c r="K6" s="326"/>
      <c r="L6" s="326"/>
      <c r="M6" s="326"/>
      <c r="N6" s="327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</row>
    <row r="7">
      <c r="A7" s="103"/>
      <c r="B7" s="312"/>
      <c r="C7" s="313"/>
      <c r="D7" s="313"/>
      <c r="E7" s="313"/>
      <c r="F7" s="313"/>
      <c r="G7" s="313"/>
      <c r="H7" s="314" t="s">
        <v>425</v>
      </c>
      <c r="I7" s="316"/>
      <c r="J7" s="328" t="s">
        <v>426</v>
      </c>
      <c r="K7" s="316"/>
      <c r="L7" s="316"/>
      <c r="M7" s="316"/>
      <c r="N7" s="329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</row>
    <row r="8">
      <c r="A8" s="103"/>
      <c r="B8" s="319"/>
      <c r="C8" s="320"/>
      <c r="D8" s="320"/>
      <c r="E8" s="320"/>
      <c r="F8" s="320"/>
      <c r="G8" s="320"/>
      <c r="H8" s="321"/>
      <c r="I8" s="322"/>
      <c r="J8" s="322"/>
      <c r="K8" s="322"/>
      <c r="L8" s="322"/>
      <c r="M8" s="322"/>
      <c r="N8" s="32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</row>
    <row r="9">
      <c r="A9" s="103"/>
      <c r="B9" s="330" t="s">
        <v>427</v>
      </c>
      <c r="C9" s="325"/>
      <c r="D9" s="325"/>
      <c r="E9" s="325"/>
      <c r="F9" s="308" t="s">
        <v>428</v>
      </c>
      <c r="G9" s="308" t="s">
        <v>429</v>
      </c>
      <c r="H9" s="308" t="s">
        <v>430</v>
      </c>
      <c r="I9" s="310" t="s">
        <v>431</v>
      </c>
      <c r="J9" s="326"/>
      <c r="K9" s="310" t="s">
        <v>432</v>
      </c>
      <c r="L9" s="326"/>
      <c r="M9" s="310" t="s">
        <v>433</v>
      </c>
      <c r="N9" s="331" t="s">
        <v>434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</row>
    <row r="10">
      <c r="A10" s="103"/>
      <c r="B10" s="312"/>
      <c r="C10" s="313"/>
      <c r="D10" s="313"/>
      <c r="E10" s="313"/>
      <c r="F10" s="314" t="s">
        <v>435</v>
      </c>
      <c r="G10" s="314" t="s">
        <v>436</v>
      </c>
      <c r="H10" s="314" t="s">
        <v>437</v>
      </c>
      <c r="I10" s="316"/>
      <c r="J10" s="316"/>
      <c r="K10" s="316"/>
      <c r="L10" s="316"/>
      <c r="M10" s="328" t="s">
        <v>438</v>
      </c>
      <c r="N10" s="329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</row>
    <row r="11">
      <c r="A11" s="103"/>
      <c r="B11" s="312"/>
      <c r="C11" s="313"/>
      <c r="D11" s="313"/>
      <c r="E11" s="313"/>
      <c r="F11" s="314" t="s">
        <v>439</v>
      </c>
      <c r="G11" s="313"/>
      <c r="H11" s="313"/>
      <c r="I11" s="316"/>
      <c r="J11" s="316"/>
      <c r="K11" s="316"/>
      <c r="L11" s="316"/>
      <c r="M11" s="316"/>
      <c r="N11" s="329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</row>
    <row r="12">
      <c r="A12" s="103"/>
      <c r="B12" s="312"/>
      <c r="C12" s="313"/>
      <c r="D12" s="313"/>
      <c r="E12" s="313"/>
      <c r="F12" s="314" t="s">
        <v>440</v>
      </c>
      <c r="G12" s="313"/>
      <c r="H12" s="313"/>
      <c r="I12" s="316"/>
      <c r="J12" s="316"/>
      <c r="K12" s="316"/>
      <c r="L12" s="316"/>
      <c r="M12" s="316"/>
      <c r="N12" s="329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</row>
    <row r="13">
      <c r="A13" s="103"/>
      <c r="B13" s="319"/>
      <c r="C13" s="320"/>
      <c r="D13" s="320"/>
      <c r="E13" s="320"/>
      <c r="F13" s="320"/>
      <c r="G13" s="320"/>
      <c r="H13" s="320"/>
      <c r="I13" s="322"/>
      <c r="J13" s="322"/>
      <c r="K13" s="322"/>
      <c r="L13" s="322"/>
      <c r="M13" s="322"/>
      <c r="N13" s="32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</row>
    <row r="14">
      <c r="A14" s="103"/>
      <c r="B14" s="332" t="s">
        <v>441</v>
      </c>
      <c r="C14" s="309" t="s">
        <v>442</v>
      </c>
      <c r="D14" s="308" t="s">
        <v>443</v>
      </c>
      <c r="E14" s="309" t="s">
        <v>444</v>
      </c>
      <c r="F14" s="308" t="s">
        <v>445</v>
      </c>
      <c r="G14" s="308" t="s">
        <v>446</v>
      </c>
      <c r="H14" s="308" t="s">
        <v>447</v>
      </c>
      <c r="I14" s="310" t="s">
        <v>448</v>
      </c>
      <c r="J14" s="310" t="s">
        <v>449</v>
      </c>
      <c r="K14" s="310" t="s">
        <v>450</v>
      </c>
      <c r="L14" s="310" t="s">
        <v>451</v>
      </c>
      <c r="M14" s="310" t="s">
        <v>452</v>
      </c>
      <c r="N14" s="331" t="s">
        <v>453</v>
      </c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</row>
    <row r="15">
      <c r="A15" s="103"/>
      <c r="B15" s="312"/>
      <c r="C15" s="314" t="s">
        <v>454</v>
      </c>
      <c r="D15" s="314" t="s">
        <v>455</v>
      </c>
      <c r="E15" s="315" t="s">
        <v>456</v>
      </c>
      <c r="F15" s="314"/>
      <c r="G15" s="314" t="s">
        <v>457</v>
      </c>
      <c r="H15" s="314" t="s">
        <v>458</v>
      </c>
      <c r="I15" s="316"/>
      <c r="J15" s="316"/>
      <c r="K15" s="316"/>
      <c r="L15" s="316"/>
      <c r="M15" s="328" t="s">
        <v>459</v>
      </c>
      <c r="N15" s="329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</row>
    <row r="16">
      <c r="A16" s="103"/>
      <c r="B16" s="312"/>
      <c r="C16" s="313"/>
      <c r="D16" s="313"/>
      <c r="E16" s="314" t="s">
        <v>460</v>
      </c>
      <c r="F16" s="313"/>
      <c r="G16" s="313"/>
      <c r="H16" s="314" t="s">
        <v>461</v>
      </c>
      <c r="I16" s="316"/>
      <c r="J16" s="316"/>
      <c r="K16" s="316"/>
      <c r="L16" s="316"/>
      <c r="M16" s="316"/>
      <c r="N16" s="329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</row>
    <row r="17">
      <c r="A17" s="103"/>
      <c r="B17" s="319"/>
      <c r="C17" s="320"/>
      <c r="D17" s="320"/>
      <c r="E17" s="321"/>
      <c r="F17" s="320"/>
      <c r="G17" s="320"/>
      <c r="H17" s="321"/>
      <c r="I17" s="322"/>
      <c r="J17" s="322"/>
      <c r="K17" s="322"/>
      <c r="L17" s="322"/>
      <c r="M17" s="322"/>
      <c r="N17" s="32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</row>
    <row r="18">
      <c r="A18" s="103"/>
      <c r="B18" s="333" t="s">
        <v>35</v>
      </c>
      <c r="C18" s="325"/>
      <c r="D18" s="325"/>
      <c r="E18" s="325"/>
      <c r="F18" s="325"/>
      <c r="G18" s="308" t="s">
        <v>462</v>
      </c>
      <c r="H18" s="308" t="s">
        <v>463</v>
      </c>
      <c r="I18" s="326"/>
      <c r="J18" s="326"/>
      <c r="K18" s="326"/>
      <c r="L18" s="326"/>
      <c r="M18" s="326"/>
      <c r="N18" s="327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</row>
    <row r="19">
      <c r="A19" s="103"/>
      <c r="B19" s="312"/>
      <c r="C19" s="313"/>
      <c r="D19" s="313"/>
      <c r="E19" s="313"/>
      <c r="F19" s="313"/>
      <c r="G19" s="313"/>
      <c r="H19" s="314" t="s">
        <v>464</v>
      </c>
      <c r="I19" s="316"/>
      <c r="J19" s="316"/>
      <c r="K19" s="316"/>
      <c r="L19" s="316"/>
      <c r="M19" s="316"/>
      <c r="N19" s="329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</row>
    <row r="20">
      <c r="A20" s="103"/>
      <c r="B20" s="319"/>
      <c r="C20" s="320"/>
      <c r="D20" s="320"/>
      <c r="E20" s="320"/>
      <c r="F20" s="320"/>
      <c r="G20" s="320"/>
      <c r="H20" s="321"/>
      <c r="I20" s="322"/>
      <c r="J20" s="322"/>
      <c r="K20" s="322"/>
      <c r="L20" s="322"/>
      <c r="M20" s="322"/>
      <c r="N20" s="32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</row>
    <row r="21">
      <c r="A21" s="103"/>
      <c r="B21" s="334" t="s">
        <v>209</v>
      </c>
      <c r="C21" s="308" t="s">
        <v>465</v>
      </c>
      <c r="D21" s="308" t="s">
        <v>465</v>
      </c>
      <c r="E21" s="308" t="s">
        <v>465</v>
      </c>
      <c r="F21" s="308" t="s">
        <v>465</v>
      </c>
      <c r="G21" s="308"/>
      <c r="H21" s="308"/>
      <c r="I21" s="310" t="s">
        <v>466</v>
      </c>
      <c r="J21" s="310" t="s">
        <v>467</v>
      </c>
      <c r="K21" s="326"/>
      <c r="L21" s="310" t="s">
        <v>468</v>
      </c>
      <c r="M21" s="310" t="s">
        <v>433</v>
      </c>
      <c r="N21" s="331" t="s">
        <v>469</v>
      </c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</row>
    <row r="22">
      <c r="A22" s="103"/>
      <c r="B22" s="312"/>
      <c r="C22" s="313"/>
      <c r="D22" s="313"/>
      <c r="E22" s="313"/>
      <c r="F22" s="313"/>
      <c r="G22" s="313"/>
      <c r="H22" s="314"/>
      <c r="I22" s="316"/>
      <c r="J22" s="316"/>
      <c r="K22" s="316"/>
      <c r="L22" s="316"/>
      <c r="M22" s="316"/>
      <c r="N22" s="329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>
      <c r="A23" s="103"/>
      <c r="B23" s="319"/>
      <c r="C23" s="320"/>
      <c r="D23" s="320"/>
      <c r="E23" s="320"/>
      <c r="F23" s="320"/>
      <c r="G23" s="320"/>
      <c r="H23" s="321"/>
      <c r="I23" s="322"/>
      <c r="J23" s="322"/>
      <c r="K23" s="322"/>
      <c r="L23" s="322"/>
      <c r="M23" s="322"/>
      <c r="N23" s="32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>
      <c r="A24" s="103"/>
      <c r="B24" s="305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>
      <c r="A25" s="103"/>
      <c r="B25" s="305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>
      <c r="A26" s="103"/>
      <c r="B26" s="305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>
      <c r="A27" s="103"/>
      <c r="B27" s="305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>
      <c r="A28" s="103"/>
      <c r="B28" s="305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>
      <c r="A29" s="103"/>
      <c r="B29" s="305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>
      <c r="A30" s="103"/>
      <c r="B30" s="305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>
      <c r="A31" s="103"/>
      <c r="B31" s="305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>
      <c r="A32" s="103"/>
      <c r="B32" s="305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>
      <c r="A33" s="103"/>
      <c r="B33" s="305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>
      <c r="A34" s="103"/>
      <c r="B34" s="305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>
      <c r="A35" s="103"/>
      <c r="B35" s="305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>
      <c r="A36" s="103"/>
      <c r="B36" s="305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>
      <c r="A37" s="103"/>
      <c r="B37" s="305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>
      <c r="A38" s="103"/>
      <c r="B38" s="305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>
      <c r="A39" s="103"/>
      <c r="B39" s="305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>
      <c r="A40" s="103"/>
      <c r="B40" s="305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</row>
    <row r="41">
      <c r="A41" s="103"/>
      <c r="B41" s="305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</row>
    <row r="42">
      <c r="A42" s="103"/>
      <c r="B42" s="305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</row>
    <row r="43">
      <c r="A43" s="103"/>
      <c r="B43" s="305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</row>
    <row r="44">
      <c r="A44" s="103"/>
      <c r="B44" s="305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</row>
    <row r="45">
      <c r="A45" s="103"/>
      <c r="B45" s="305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</row>
    <row r="46">
      <c r="A46" s="103"/>
      <c r="B46" s="305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</row>
    <row r="47">
      <c r="A47" s="103"/>
      <c r="B47" s="305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</row>
    <row r="48">
      <c r="A48" s="103"/>
      <c r="B48" s="305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</row>
    <row r="49">
      <c r="A49" s="103"/>
      <c r="B49" s="305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</row>
    <row r="50">
      <c r="A50" s="103"/>
      <c r="B50" s="305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</row>
    <row r="51">
      <c r="A51" s="103"/>
      <c r="B51" s="305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</row>
    <row r="52">
      <c r="A52" s="103"/>
      <c r="B52" s="305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</row>
    <row r="53">
      <c r="A53" s="103"/>
      <c r="B53" s="305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</row>
    <row r="54">
      <c r="A54" s="103"/>
      <c r="B54" s="305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</row>
    <row r="55">
      <c r="A55" s="103"/>
      <c r="B55" s="305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</row>
    <row r="56">
      <c r="A56" s="103"/>
      <c r="B56" s="305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</row>
    <row r="57">
      <c r="A57" s="103"/>
      <c r="B57" s="305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</row>
    <row r="58">
      <c r="A58" s="103"/>
      <c r="B58" s="305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</row>
    <row r="59">
      <c r="A59" s="103"/>
      <c r="B59" s="305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</row>
    <row r="60">
      <c r="A60" s="103"/>
      <c r="B60" s="305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</row>
    <row r="61">
      <c r="A61" s="103"/>
      <c r="B61" s="305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</row>
    <row r="62">
      <c r="A62" s="103"/>
      <c r="B62" s="305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</row>
    <row r="63">
      <c r="A63" s="103"/>
      <c r="B63" s="305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</row>
    <row r="64">
      <c r="A64" s="103"/>
      <c r="B64" s="305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</row>
    <row r="65">
      <c r="A65" s="103"/>
      <c r="B65" s="305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</row>
    <row r="66">
      <c r="A66" s="103"/>
      <c r="B66" s="305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</row>
    <row r="67">
      <c r="A67" s="103"/>
      <c r="B67" s="305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</row>
    <row r="68">
      <c r="A68" s="103"/>
      <c r="B68" s="305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</row>
    <row r="69">
      <c r="A69" s="103"/>
      <c r="B69" s="305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</row>
    <row r="70">
      <c r="A70" s="103"/>
      <c r="B70" s="305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</row>
    <row r="71">
      <c r="A71" s="103"/>
      <c r="B71" s="305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</row>
    <row r="72">
      <c r="A72" s="103"/>
      <c r="B72" s="305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</row>
    <row r="73">
      <c r="A73" s="103"/>
      <c r="B73" s="305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</row>
    <row r="74">
      <c r="A74" s="103"/>
      <c r="B74" s="305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</row>
    <row r="75">
      <c r="A75" s="103"/>
      <c r="B75" s="305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</row>
    <row r="76">
      <c r="A76" s="103"/>
      <c r="B76" s="305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</row>
    <row r="77">
      <c r="A77" s="103"/>
      <c r="B77" s="305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</row>
    <row r="78">
      <c r="A78" s="103"/>
      <c r="B78" s="305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</row>
    <row r="79">
      <c r="A79" s="103"/>
      <c r="B79" s="305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</row>
    <row r="80">
      <c r="A80" s="103"/>
      <c r="B80" s="305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</row>
    <row r="81">
      <c r="A81" s="103"/>
      <c r="B81" s="305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</row>
    <row r="82">
      <c r="A82" s="103"/>
      <c r="B82" s="305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</row>
    <row r="83">
      <c r="A83" s="103"/>
      <c r="B83" s="305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</row>
    <row r="84">
      <c r="A84" s="103"/>
      <c r="B84" s="305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</row>
    <row r="85">
      <c r="A85" s="103"/>
      <c r="B85" s="305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</row>
    <row r="86">
      <c r="A86" s="103"/>
      <c r="B86" s="305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</row>
    <row r="87">
      <c r="A87" s="103"/>
      <c r="B87" s="305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</row>
    <row r="88">
      <c r="A88" s="103"/>
      <c r="B88" s="305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</row>
    <row r="89">
      <c r="A89" s="103"/>
      <c r="B89" s="305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</row>
    <row r="90">
      <c r="A90" s="103"/>
      <c r="B90" s="305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</row>
    <row r="91">
      <c r="A91" s="103"/>
      <c r="B91" s="305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</row>
    <row r="92">
      <c r="A92" s="103"/>
      <c r="B92" s="305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</row>
    <row r="93">
      <c r="A93" s="103"/>
      <c r="B93" s="305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</row>
    <row r="94">
      <c r="A94" s="103"/>
      <c r="B94" s="305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</row>
    <row r="95">
      <c r="A95" s="103"/>
      <c r="B95" s="305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</row>
    <row r="96">
      <c r="A96" s="103"/>
      <c r="B96" s="305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</row>
    <row r="97">
      <c r="A97" s="103"/>
      <c r="B97" s="305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</row>
    <row r="98">
      <c r="A98" s="103"/>
      <c r="B98" s="305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</row>
    <row r="99">
      <c r="A99" s="103"/>
      <c r="B99" s="305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</row>
    <row r="100">
      <c r="A100" s="103"/>
      <c r="B100" s="305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</row>
    <row r="101">
      <c r="A101" s="103"/>
      <c r="B101" s="305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</row>
    <row r="102">
      <c r="A102" s="103"/>
      <c r="B102" s="305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</row>
    <row r="103">
      <c r="A103" s="103"/>
      <c r="B103" s="305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</row>
    <row r="104">
      <c r="A104" s="103"/>
      <c r="B104" s="305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</row>
    <row r="105">
      <c r="A105" s="103"/>
      <c r="B105" s="305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</row>
    <row r="106">
      <c r="A106" s="103"/>
      <c r="B106" s="305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</row>
    <row r="107">
      <c r="A107" s="103"/>
      <c r="B107" s="305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</row>
    <row r="108">
      <c r="A108" s="103"/>
      <c r="B108" s="305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</row>
    <row r="109">
      <c r="A109" s="103"/>
      <c r="B109" s="305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</row>
    <row r="110">
      <c r="A110" s="103"/>
      <c r="B110" s="305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</row>
    <row r="111">
      <c r="A111" s="103"/>
      <c r="B111" s="305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</row>
    <row r="112">
      <c r="A112" s="103"/>
      <c r="B112" s="305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</row>
    <row r="113">
      <c r="A113" s="103"/>
      <c r="B113" s="305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</row>
    <row r="114">
      <c r="A114" s="103"/>
      <c r="B114" s="305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</row>
    <row r="115">
      <c r="A115" s="103"/>
      <c r="B115" s="305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</row>
    <row r="116">
      <c r="A116" s="103"/>
      <c r="B116" s="305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</row>
    <row r="117">
      <c r="A117" s="103"/>
      <c r="B117" s="305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</row>
    <row r="118">
      <c r="A118" s="103"/>
      <c r="B118" s="305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</row>
    <row r="119">
      <c r="A119" s="103"/>
      <c r="B119" s="305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</row>
    <row r="120">
      <c r="A120" s="103"/>
      <c r="B120" s="305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</row>
    <row r="121">
      <c r="A121" s="103"/>
      <c r="B121" s="305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</row>
    <row r="122">
      <c r="A122" s="103"/>
      <c r="B122" s="305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</row>
    <row r="123">
      <c r="A123" s="103"/>
      <c r="B123" s="305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</row>
    <row r="124">
      <c r="A124" s="103"/>
      <c r="B124" s="305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</row>
    <row r="125">
      <c r="A125" s="103"/>
      <c r="B125" s="305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</row>
    <row r="126">
      <c r="A126" s="103"/>
      <c r="B126" s="305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</row>
    <row r="127">
      <c r="A127" s="103"/>
      <c r="B127" s="305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</row>
    <row r="128">
      <c r="A128" s="103"/>
      <c r="B128" s="305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</row>
    <row r="129">
      <c r="A129" s="103"/>
      <c r="B129" s="305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</row>
    <row r="130">
      <c r="A130" s="103"/>
      <c r="B130" s="305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</row>
    <row r="131">
      <c r="A131" s="103"/>
      <c r="B131" s="305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</row>
    <row r="132">
      <c r="A132" s="103"/>
      <c r="B132" s="305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</row>
    <row r="133">
      <c r="A133" s="103"/>
      <c r="B133" s="305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</row>
    <row r="134">
      <c r="A134" s="103"/>
      <c r="B134" s="305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</row>
    <row r="135">
      <c r="A135" s="103"/>
      <c r="B135" s="305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</row>
    <row r="136">
      <c r="A136" s="103"/>
      <c r="B136" s="305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</row>
    <row r="137">
      <c r="A137" s="103"/>
      <c r="B137" s="305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</row>
    <row r="138">
      <c r="A138" s="103"/>
      <c r="B138" s="305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</row>
    <row r="139">
      <c r="A139" s="103"/>
      <c r="B139" s="305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</row>
    <row r="140">
      <c r="A140" s="103"/>
      <c r="B140" s="305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</row>
    <row r="141">
      <c r="A141" s="103"/>
      <c r="B141" s="305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</row>
    <row r="142">
      <c r="A142" s="103"/>
      <c r="B142" s="305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</row>
    <row r="143">
      <c r="A143" s="103"/>
      <c r="B143" s="305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</row>
    <row r="144">
      <c r="A144" s="103"/>
      <c r="B144" s="305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</row>
    <row r="145">
      <c r="A145" s="103"/>
      <c r="B145" s="305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</row>
    <row r="146">
      <c r="A146" s="103"/>
      <c r="B146" s="305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</row>
    <row r="147">
      <c r="A147" s="103"/>
      <c r="B147" s="305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</row>
    <row r="148">
      <c r="A148" s="103"/>
      <c r="B148" s="305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</row>
    <row r="149">
      <c r="A149" s="103"/>
      <c r="B149" s="305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</row>
    <row r="150">
      <c r="A150" s="103"/>
      <c r="B150" s="305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</row>
    <row r="151">
      <c r="A151" s="103"/>
      <c r="B151" s="305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</row>
    <row r="152">
      <c r="A152" s="103"/>
      <c r="B152" s="305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</row>
    <row r="153">
      <c r="A153" s="103"/>
      <c r="B153" s="305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</row>
    <row r="154">
      <c r="A154" s="103"/>
      <c r="B154" s="305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</row>
    <row r="155">
      <c r="A155" s="103"/>
      <c r="B155" s="305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</row>
    <row r="156">
      <c r="A156" s="103"/>
      <c r="B156" s="305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</row>
    <row r="157">
      <c r="A157" s="103"/>
      <c r="B157" s="305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</row>
    <row r="158">
      <c r="A158" s="103"/>
      <c r="B158" s="305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</row>
    <row r="159">
      <c r="A159" s="103"/>
      <c r="B159" s="305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</row>
    <row r="160">
      <c r="A160" s="103"/>
      <c r="B160" s="305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</row>
    <row r="161">
      <c r="A161" s="103"/>
      <c r="B161" s="305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</row>
    <row r="162">
      <c r="A162" s="103"/>
      <c r="B162" s="305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</row>
    <row r="163">
      <c r="A163" s="103"/>
      <c r="B163" s="305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</row>
    <row r="164">
      <c r="A164" s="103"/>
      <c r="B164" s="305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</row>
    <row r="165">
      <c r="A165" s="103"/>
      <c r="B165" s="305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</row>
    <row r="166">
      <c r="A166" s="103"/>
      <c r="B166" s="305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</row>
    <row r="167">
      <c r="A167" s="103"/>
      <c r="B167" s="305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</row>
    <row r="168">
      <c r="A168" s="103"/>
      <c r="B168" s="305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</row>
    <row r="169">
      <c r="A169" s="103"/>
      <c r="B169" s="305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</row>
    <row r="170">
      <c r="A170" s="103"/>
      <c r="B170" s="305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</row>
    <row r="171">
      <c r="A171" s="103"/>
      <c r="B171" s="305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</row>
    <row r="172">
      <c r="A172" s="103"/>
      <c r="B172" s="305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</row>
    <row r="173">
      <c r="A173" s="103"/>
      <c r="B173" s="305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</row>
    <row r="174">
      <c r="A174" s="103"/>
      <c r="B174" s="305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</row>
    <row r="175">
      <c r="A175" s="103"/>
      <c r="B175" s="305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</row>
    <row r="176">
      <c r="A176" s="103"/>
      <c r="B176" s="305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</row>
    <row r="177">
      <c r="A177" s="103"/>
      <c r="B177" s="305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</row>
    <row r="178">
      <c r="A178" s="103"/>
      <c r="B178" s="305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</row>
    <row r="179">
      <c r="A179" s="103"/>
      <c r="B179" s="305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</row>
    <row r="180">
      <c r="A180" s="103"/>
      <c r="B180" s="305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</row>
    <row r="181">
      <c r="A181" s="103"/>
      <c r="B181" s="305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</row>
    <row r="182">
      <c r="A182" s="103"/>
      <c r="B182" s="305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</row>
    <row r="183">
      <c r="A183" s="103"/>
      <c r="B183" s="305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</row>
    <row r="184">
      <c r="A184" s="103"/>
      <c r="B184" s="305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</row>
    <row r="185">
      <c r="A185" s="103"/>
      <c r="B185" s="305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</row>
    <row r="186">
      <c r="A186" s="103"/>
      <c r="B186" s="305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</row>
    <row r="187">
      <c r="A187" s="103"/>
      <c r="B187" s="305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</row>
    <row r="188">
      <c r="A188" s="103"/>
      <c r="B188" s="305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</row>
    <row r="189">
      <c r="A189" s="103"/>
      <c r="B189" s="305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</row>
    <row r="190">
      <c r="A190" s="103"/>
      <c r="B190" s="305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</row>
    <row r="191">
      <c r="A191" s="103"/>
      <c r="B191" s="305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</row>
    <row r="192">
      <c r="A192" s="103"/>
      <c r="B192" s="305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</row>
    <row r="193">
      <c r="A193" s="103"/>
      <c r="B193" s="305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</row>
    <row r="194">
      <c r="A194" s="103"/>
      <c r="B194" s="305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</row>
    <row r="195">
      <c r="A195" s="103"/>
      <c r="B195" s="305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</row>
    <row r="196">
      <c r="A196" s="103"/>
      <c r="B196" s="305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</row>
    <row r="197">
      <c r="A197" s="103"/>
      <c r="B197" s="305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</row>
    <row r="198">
      <c r="A198" s="103"/>
      <c r="B198" s="305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</row>
    <row r="199">
      <c r="A199" s="103"/>
      <c r="B199" s="305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</row>
    <row r="200">
      <c r="A200" s="103"/>
      <c r="B200" s="305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</row>
    <row r="201">
      <c r="A201" s="103"/>
      <c r="B201" s="305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</row>
    <row r="202">
      <c r="A202" s="103"/>
      <c r="B202" s="305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</row>
    <row r="203">
      <c r="A203" s="103"/>
      <c r="B203" s="305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</row>
    <row r="204">
      <c r="A204" s="103"/>
      <c r="B204" s="305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</row>
    <row r="205">
      <c r="A205" s="103"/>
      <c r="B205" s="305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</row>
    <row r="206">
      <c r="A206" s="103"/>
      <c r="B206" s="305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</row>
    <row r="207">
      <c r="A207" s="103"/>
      <c r="B207" s="305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</row>
    <row r="208">
      <c r="A208" s="103"/>
      <c r="B208" s="305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</row>
    <row r="209">
      <c r="A209" s="103"/>
      <c r="B209" s="305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</row>
    <row r="210">
      <c r="A210" s="103"/>
      <c r="B210" s="305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</row>
    <row r="211">
      <c r="A211" s="103"/>
      <c r="B211" s="305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</row>
    <row r="212">
      <c r="A212" s="103"/>
      <c r="B212" s="305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</row>
    <row r="213">
      <c r="A213" s="103"/>
      <c r="B213" s="305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</row>
    <row r="214">
      <c r="A214" s="103"/>
      <c r="B214" s="305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</row>
    <row r="215">
      <c r="A215" s="103"/>
      <c r="B215" s="305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</row>
    <row r="216">
      <c r="A216" s="103"/>
      <c r="B216" s="305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</row>
    <row r="217">
      <c r="A217" s="103"/>
      <c r="B217" s="305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</row>
    <row r="218">
      <c r="A218" s="103"/>
      <c r="B218" s="305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</row>
    <row r="219">
      <c r="A219" s="103"/>
      <c r="B219" s="305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</row>
    <row r="220">
      <c r="A220" s="103"/>
      <c r="B220" s="305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</row>
    <row r="221">
      <c r="A221" s="103"/>
      <c r="B221" s="305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</row>
    <row r="222">
      <c r="A222" s="103"/>
      <c r="B222" s="305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</row>
    <row r="223">
      <c r="A223" s="103"/>
      <c r="B223" s="305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</row>
    <row r="224">
      <c r="A224" s="103"/>
      <c r="B224" s="305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</row>
    <row r="225">
      <c r="A225" s="103"/>
      <c r="B225" s="305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</row>
    <row r="226">
      <c r="A226" s="103"/>
      <c r="B226" s="305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</row>
    <row r="227">
      <c r="A227" s="103"/>
      <c r="B227" s="305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</row>
    <row r="228">
      <c r="A228" s="103"/>
      <c r="B228" s="305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</row>
    <row r="229">
      <c r="A229" s="103"/>
      <c r="B229" s="305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</row>
    <row r="230">
      <c r="A230" s="103"/>
      <c r="B230" s="305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</row>
    <row r="231">
      <c r="A231" s="103"/>
      <c r="B231" s="305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</row>
    <row r="232">
      <c r="A232" s="103"/>
      <c r="B232" s="305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</row>
    <row r="233">
      <c r="A233" s="103"/>
      <c r="B233" s="305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</row>
    <row r="234">
      <c r="A234" s="103"/>
      <c r="B234" s="305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</row>
    <row r="235">
      <c r="A235" s="103"/>
      <c r="B235" s="305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</row>
    <row r="236">
      <c r="A236" s="103"/>
      <c r="B236" s="305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</row>
    <row r="237">
      <c r="A237" s="103"/>
      <c r="B237" s="305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</row>
    <row r="238">
      <c r="A238" s="103"/>
      <c r="B238" s="305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</row>
    <row r="239">
      <c r="A239" s="103"/>
      <c r="B239" s="305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</row>
    <row r="240">
      <c r="A240" s="103"/>
      <c r="B240" s="305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</row>
    <row r="241">
      <c r="A241" s="103"/>
      <c r="B241" s="305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</row>
    <row r="242">
      <c r="A242" s="103"/>
      <c r="B242" s="305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</row>
    <row r="243">
      <c r="A243" s="103"/>
      <c r="B243" s="305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</row>
    <row r="244">
      <c r="A244" s="103"/>
      <c r="B244" s="305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</row>
    <row r="245">
      <c r="A245" s="103"/>
      <c r="B245" s="305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</row>
    <row r="246">
      <c r="A246" s="103"/>
      <c r="B246" s="305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</row>
    <row r="247">
      <c r="A247" s="103"/>
      <c r="B247" s="305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</row>
    <row r="248">
      <c r="A248" s="103"/>
      <c r="B248" s="305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</row>
    <row r="249">
      <c r="A249" s="103"/>
      <c r="B249" s="305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</row>
    <row r="250">
      <c r="A250" s="103"/>
      <c r="B250" s="305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</row>
    <row r="251">
      <c r="A251" s="103"/>
      <c r="B251" s="305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</row>
    <row r="252">
      <c r="A252" s="103"/>
      <c r="B252" s="305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</row>
    <row r="253">
      <c r="A253" s="103"/>
      <c r="B253" s="305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</row>
    <row r="254">
      <c r="A254" s="103"/>
      <c r="B254" s="305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</row>
    <row r="255">
      <c r="A255" s="103"/>
      <c r="B255" s="305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</row>
    <row r="256">
      <c r="A256" s="103"/>
      <c r="B256" s="305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</row>
    <row r="257">
      <c r="A257" s="103"/>
      <c r="B257" s="305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</row>
    <row r="258">
      <c r="A258" s="103"/>
      <c r="B258" s="305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</row>
    <row r="259">
      <c r="A259" s="103"/>
      <c r="B259" s="305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</row>
    <row r="260">
      <c r="A260" s="103"/>
      <c r="B260" s="305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</row>
    <row r="261">
      <c r="A261" s="103"/>
      <c r="B261" s="305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</row>
    <row r="262">
      <c r="A262" s="103"/>
      <c r="B262" s="305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</row>
    <row r="263">
      <c r="A263" s="103"/>
      <c r="B263" s="305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</row>
    <row r="264">
      <c r="A264" s="103"/>
      <c r="B264" s="305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</row>
    <row r="265">
      <c r="A265" s="103"/>
      <c r="B265" s="305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</row>
    <row r="266">
      <c r="A266" s="103"/>
      <c r="B266" s="305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</row>
    <row r="267">
      <c r="A267" s="103"/>
      <c r="B267" s="305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</row>
    <row r="268">
      <c r="A268" s="103"/>
      <c r="B268" s="305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</row>
    <row r="269">
      <c r="A269" s="103"/>
      <c r="B269" s="305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</row>
    <row r="270">
      <c r="A270" s="103"/>
      <c r="B270" s="305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</row>
    <row r="271">
      <c r="A271" s="103"/>
      <c r="B271" s="305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</row>
    <row r="272">
      <c r="A272" s="103"/>
      <c r="B272" s="305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</row>
    <row r="273">
      <c r="A273" s="103"/>
      <c r="B273" s="305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</row>
    <row r="274">
      <c r="A274" s="103"/>
      <c r="B274" s="305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</row>
    <row r="275">
      <c r="A275" s="103"/>
      <c r="B275" s="305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</row>
    <row r="276">
      <c r="A276" s="103"/>
      <c r="B276" s="305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</row>
    <row r="277">
      <c r="A277" s="103"/>
      <c r="B277" s="305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</row>
    <row r="278">
      <c r="A278" s="103"/>
      <c r="B278" s="305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</row>
    <row r="279">
      <c r="A279" s="103"/>
      <c r="B279" s="305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</row>
    <row r="280">
      <c r="A280" s="103"/>
      <c r="B280" s="305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</row>
    <row r="281">
      <c r="A281" s="103"/>
      <c r="B281" s="305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</row>
    <row r="282">
      <c r="A282" s="103"/>
      <c r="B282" s="305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</row>
    <row r="283">
      <c r="A283" s="103"/>
      <c r="B283" s="305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</row>
    <row r="284">
      <c r="A284" s="103"/>
      <c r="B284" s="305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</row>
    <row r="285">
      <c r="A285" s="103"/>
      <c r="B285" s="305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</row>
    <row r="286">
      <c r="A286" s="103"/>
      <c r="B286" s="305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</row>
    <row r="287">
      <c r="A287" s="103"/>
      <c r="B287" s="305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</row>
    <row r="288">
      <c r="A288" s="103"/>
      <c r="B288" s="305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</row>
    <row r="289">
      <c r="A289" s="103"/>
      <c r="B289" s="305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</row>
    <row r="290">
      <c r="A290" s="103"/>
      <c r="B290" s="305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</row>
    <row r="291">
      <c r="A291" s="103"/>
      <c r="B291" s="305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</row>
    <row r="292">
      <c r="A292" s="103"/>
      <c r="B292" s="305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</row>
    <row r="293">
      <c r="A293" s="103"/>
      <c r="B293" s="305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</row>
    <row r="294">
      <c r="A294" s="103"/>
      <c r="B294" s="305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</row>
    <row r="295">
      <c r="A295" s="103"/>
      <c r="B295" s="305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</row>
    <row r="296">
      <c r="A296" s="103"/>
      <c r="B296" s="305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</row>
    <row r="297">
      <c r="A297" s="103"/>
      <c r="B297" s="305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</row>
    <row r="298">
      <c r="A298" s="103"/>
      <c r="B298" s="305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</row>
    <row r="299">
      <c r="A299" s="103"/>
      <c r="B299" s="305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</row>
    <row r="300">
      <c r="A300" s="103"/>
      <c r="B300" s="305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</row>
    <row r="301">
      <c r="A301" s="103"/>
      <c r="B301" s="305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</row>
    <row r="302">
      <c r="A302" s="103"/>
      <c r="B302" s="305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</row>
    <row r="303">
      <c r="A303" s="103"/>
      <c r="B303" s="305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</row>
    <row r="304">
      <c r="A304" s="103"/>
      <c r="B304" s="305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</row>
    <row r="305">
      <c r="A305" s="103"/>
      <c r="B305" s="305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</row>
    <row r="306">
      <c r="A306" s="103"/>
      <c r="B306" s="305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</row>
    <row r="307">
      <c r="A307" s="103"/>
      <c r="B307" s="305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</row>
    <row r="308">
      <c r="A308" s="103"/>
      <c r="B308" s="305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</row>
    <row r="309">
      <c r="A309" s="103"/>
      <c r="B309" s="305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</row>
    <row r="310">
      <c r="A310" s="103"/>
      <c r="B310" s="305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</row>
    <row r="311">
      <c r="A311" s="103"/>
      <c r="B311" s="305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</row>
    <row r="312">
      <c r="A312" s="103"/>
      <c r="B312" s="305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</row>
    <row r="313">
      <c r="A313" s="103"/>
      <c r="B313" s="305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</row>
    <row r="314">
      <c r="A314" s="103"/>
      <c r="B314" s="305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</row>
    <row r="315">
      <c r="A315" s="103"/>
      <c r="B315" s="305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</row>
    <row r="316">
      <c r="A316" s="103"/>
      <c r="B316" s="305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</row>
    <row r="317">
      <c r="A317" s="103"/>
      <c r="B317" s="305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</row>
    <row r="318">
      <c r="A318" s="103"/>
      <c r="B318" s="305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</row>
    <row r="319">
      <c r="A319" s="103"/>
      <c r="B319" s="305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</row>
    <row r="320">
      <c r="A320" s="103"/>
      <c r="B320" s="305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</row>
    <row r="321">
      <c r="A321" s="103"/>
      <c r="B321" s="305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</row>
    <row r="322">
      <c r="A322" s="103"/>
      <c r="B322" s="305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</row>
    <row r="323">
      <c r="A323" s="103"/>
      <c r="B323" s="305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</row>
    <row r="324">
      <c r="A324" s="103"/>
      <c r="B324" s="305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</row>
    <row r="325">
      <c r="A325" s="103"/>
      <c r="B325" s="305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</row>
    <row r="326">
      <c r="A326" s="103"/>
      <c r="B326" s="305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</row>
    <row r="327">
      <c r="A327" s="103"/>
      <c r="B327" s="305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</row>
    <row r="328">
      <c r="A328" s="103"/>
      <c r="B328" s="305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</row>
    <row r="329">
      <c r="A329" s="103"/>
      <c r="B329" s="305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</row>
    <row r="330">
      <c r="A330" s="103"/>
      <c r="B330" s="305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</row>
    <row r="331">
      <c r="A331" s="103"/>
      <c r="B331" s="305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</row>
    <row r="332">
      <c r="A332" s="103"/>
      <c r="B332" s="305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</row>
    <row r="333">
      <c r="A333" s="103"/>
      <c r="B333" s="305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</row>
    <row r="334">
      <c r="A334" s="103"/>
      <c r="B334" s="305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</row>
    <row r="335">
      <c r="A335" s="103"/>
      <c r="B335" s="305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</row>
    <row r="336">
      <c r="A336" s="103"/>
      <c r="B336" s="305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</row>
    <row r="337">
      <c r="A337" s="103"/>
      <c r="B337" s="305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</row>
    <row r="338">
      <c r="A338" s="103"/>
      <c r="B338" s="305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</row>
    <row r="339">
      <c r="A339" s="103"/>
      <c r="B339" s="305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</row>
    <row r="340">
      <c r="A340" s="103"/>
      <c r="B340" s="305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</row>
    <row r="341">
      <c r="A341" s="103"/>
      <c r="B341" s="305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</row>
    <row r="342">
      <c r="A342" s="103"/>
      <c r="B342" s="305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</row>
    <row r="343">
      <c r="A343" s="103"/>
      <c r="B343" s="305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</row>
    <row r="344">
      <c r="A344" s="103"/>
      <c r="B344" s="305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</row>
    <row r="345">
      <c r="A345" s="103"/>
      <c r="B345" s="305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</row>
    <row r="346">
      <c r="A346" s="103"/>
      <c r="B346" s="305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</row>
    <row r="347">
      <c r="A347" s="103"/>
      <c r="B347" s="305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</row>
    <row r="348">
      <c r="A348" s="103"/>
      <c r="B348" s="305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</row>
    <row r="349">
      <c r="A349" s="103"/>
      <c r="B349" s="305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</row>
    <row r="350">
      <c r="A350" s="103"/>
      <c r="B350" s="305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</row>
    <row r="351">
      <c r="A351" s="103"/>
      <c r="B351" s="305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</row>
    <row r="352">
      <c r="A352" s="103"/>
      <c r="B352" s="305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</row>
    <row r="353">
      <c r="A353" s="103"/>
      <c r="B353" s="305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</row>
    <row r="354">
      <c r="A354" s="103"/>
      <c r="B354" s="305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</row>
    <row r="355">
      <c r="A355" s="103"/>
      <c r="B355" s="305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</row>
    <row r="356">
      <c r="A356" s="103"/>
      <c r="B356" s="305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</row>
    <row r="357">
      <c r="A357" s="103"/>
      <c r="B357" s="305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</row>
    <row r="358">
      <c r="A358" s="103"/>
      <c r="B358" s="305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</row>
    <row r="359">
      <c r="A359" s="103"/>
      <c r="B359" s="305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</row>
    <row r="360">
      <c r="A360" s="103"/>
      <c r="B360" s="305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</row>
    <row r="361">
      <c r="A361" s="103"/>
      <c r="B361" s="305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</row>
    <row r="362">
      <c r="A362" s="103"/>
      <c r="B362" s="305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</row>
    <row r="363">
      <c r="A363" s="103"/>
      <c r="B363" s="305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</row>
    <row r="364">
      <c r="A364" s="103"/>
      <c r="B364" s="305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</row>
    <row r="365">
      <c r="A365" s="103"/>
      <c r="B365" s="305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</row>
    <row r="366">
      <c r="A366" s="103"/>
      <c r="B366" s="305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</row>
    <row r="367">
      <c r="A367" s="103"/>
      <c r="B367" s="305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</row>
    <row r="368">
      <c r="A368" s="103"/>
      <c r="B368" s="305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</row>
    <row r="369">
      <c r="A369" s="103"/>
      <c r="B369" s="305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</row>
    <row r="370">
      <c r="A370" s="103"/>
      <c r="B370" s="305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</row>
    <row r="371">
      <c r="A371" s="103"/>
      <c r="B371" s="305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</row>
    <row r="372">
      <c r="A372" s="103"/>
      <c r="B372" s="305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</row>
    <row r="373">
      <c r="A373" s="103"/>
      <c r="B373" s="305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</row>
    <row r="374">
      <c r="A374" s="103"/>
      <c r="B374" s="305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</row>
    <row r="375">
      <c r="A375" s="103"/>
      <c r="B375" s="305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</row>
    <row r="376">
      <c r="A376" s="103"/>
      <c r="B376" s="305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</row>
    <row r="377">
      <c r="A377" s="103"/>
      <c r="B377" s="305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</row>
    <row r="378">
      <c r="A378" s="103"/>
      <c r="B378" s="305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</row>
    <row r="379">
      <c r="A379" s="103"/>
      <c r="B379" s="305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</row>
    <row r="380">
      <c r="A380" s="103"/>
      <c r="B380" s="305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</row>
    <row r="381">
      <c r="A381" s="103"/>
      <c r="B381" s="305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</row>
    <row r="382">
      <c r="A382" s="103"/>
      <c r="B382" s="305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</row>
    <row r="383">
      <c r="A383" s="103"/>
      <c r="B383" s="305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</row>
    <row r="384">
      <c r="A384" s="103"/>
      <c r="B384" s="305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</row>
    <row r="385">
      <c r="A385" s="103"/>
      <c r="B385" s="305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</row>
    <row r="386">
      <c r="A386" s="103"/>
      <c r="B386" s="305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</row>
    <row r="387">
      <c r="A387" s="103"/>
      <c r="B387" s="305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</row>
    <row r="388">
      <c r="A388" s="103"/>
      <c r="B388" s="305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</row>
    <row r="389">
      <c r="A389" s="103"/>
      <c r="B389" s="305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</row>
    <row r="390">
      <c r="A390" s="103"/>
      <c r="B390" s="305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</row>
    <row r="391">
      <c r="A391" s="103"/>
      <c r="B391" s="305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</row>
    <row r="392">
      <c r="A392" s="103"/>
      <c r="B392" s="305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</row>
    <row r="393">
      <c r="A393" s="103"/>
      <c r="B393" s="305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</row>
    <row r="394">
      <c r="A394" s="103"/>
      <c r="B394" s="305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</row>
    <row r="395">
      <c r="A395" s="103"/>
      <c r="B395" s="305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</row>
    <row r="396">
      <c r="A396" s="103"/>
      <c r="B396" s="305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</row>
    <row r="397">
      <c r="A397" s="103"/>
      <c r="B397" s="305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</row>
    <row r="398">
      <c r="A398" s="103"/>
      <c r="B398" s="305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</row>
    <row r="399">
      <c r="A399" s="103"/>
      <c r="B399" s="305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</row>
    <row r="400">
      <c r="A400" s="103"/>
      <c r="B400" s="305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</row>
    <row r="401">
      <c r="A401" s="103"/>
      <c r="B401" s="305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</row>
    <row r="402">
      <c r="A402" s="103"/>
      <c r="B402" s="305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</row>
    <row r="403">
      <c r="A403" s="103"/>
      <c r="B403" s="305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</row>
    <row r="404">
      <c r="A404" s="103"/>
      <c r="B404" s="305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</row>
    <row r="405">
      <c r="A405" s="103"/>
      <c r="B405" s="305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</row>
    <row r="406">
      <c r="A406" s="103"/>
      <c r="B406" s="305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</row>
    <row r="407">
      <c r="A407" s="103"/>
      <c r="B407" s="305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</row>
    <row r="408">
      <c r="A408" s="103"/>
      <c r="B408" s="305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</row>
    <row r="409">
      <c r="A409" s="103"/>
      <c r="B409" s="305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</row>
    <row r="410">
      <c r="A410" s="103"/>
      <c r="B410" s="305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</row>
    <row r="411">
      <c r="A411" s="103"/>
      <c r="B411" s="305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</row>
    <row r="412">
      <c r="A412" s="103"/>
      <c r="B412" s="305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</row>
    <row r="413">
      <c r="A413" s="103"/>
      <c r="B413" s="305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</row>
    <row r="414">
      <c r="A414" s="103"/>
      <c r="B414" s="305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</row>
    <row r="415">
      <c r="A415" s="103"/>
      <c r="B415" s="305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</row>
    <row r="416">
      <c r="A416" s="103"/>
      <c r="B416" s="305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</row>
    <row r="417">
      <c r="A417" s="103"/>
      <c r="B417" s="305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</row>
    <row r="418">
      <c r="A418" s="103"/>
      <c r="B418" s="305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</row>
    <row r="419">
      <c r="A419" s="103"/>
      <c r="B419" s="305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</row>
    <row r="420">
      <c r="A420" s="103"/>
      <c r="B420" s="305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</row>
    <row r="421">
      <c r="A421" s="103"/>
      <c r="B421" s="305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</row>
    <row r="422">
      <c r="A422" s="103"/>
      <c r="B422" s="305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</row>
    <row r="423">
      <c r="A423" s="103"/>
      <c r="B423" s="305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</row>
    <row r="424">
      <c r="A424" s="103"/>
      <c r="B424" s="305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</row>
    <row r="425">
      <c r="A425" s="103"/>
      <c r="B425" s="305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</row>
    <row r="426">
      <c r="A426" s="103"/>
      <c r="B426" s="305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</row>
    <row r="427">
      <c r="A427" s="103"/>
      <c r="B427" s="305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</row>
    <row r="428">
      <c r="A428" s="103"/>
      <c r="B428" s="305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</row>
    <row r="429">
      <c r="A429" s="103"/>
      <c r="B429" s="305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</row>
    <row r="430">
      <c r="A430" s="103"/>
      <c r="B430" s="305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</row>
    <row r="431">
      <c r="A431" s="103"/>
      <c r="B431" s="305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</row>
    <row r="432">
      <c r="A432" s="103"/>
      <c r="B432" s="305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</row>
    <row r="433">
      <c r="A433" s="103"/>
      <c r="B433" s="305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</row>
    <row r="434">
      <c r="A434" s="103"/>
      <c r="B434" s="305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</row>
    <row r="435">
      <c r="A435" s="103"/>
      <c r="B435" s="305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</row>
    <row r="436">
      <c r="A436" s="103"/>
      <c r="B436" s="305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</row>
    <row r="437">
      <c r="A437" s="103"/>
      <c r="B437" s="305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</row>
    <row r="438">
      <c r="A438" s="103"/>
      <c r="B438" s="305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</row>
    <row r="439">
      <c r="A439" s="103"/>
      <c r="B439" s="305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</row>
    <row r="440">
      <c r="A440" s="103"/>
      <c r="B440" s="305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</row>
    <row r="441">
      <c r="A441" s="103"/>
      <c r="B441" s="305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</row>
    <row r="442">
      <c r="A442" s="103"/>
      <c r="B442" s="305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</row>
    <row r="443">
      <c r="A443" s="103"/>
      <c r="B443" s="305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</row>
    <row r="444">
      <c r="A444" s="103"/>
      <c r="B444" s="305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</row>
    <row r="445">
      <c r="A445" s="103"/>
      <c r="B445" s="305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</row>
    <row r="446">
      <c r="A446" s="103"/>
      <c r="B446" s="305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</row>
    <row r="447">
      <c r="A447" s="103"/>
      <c r="B447" s="305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</row>
    <row r="448">
      <c r="A448" s="103"/>
      <c r="B448" s="305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</row>
    <row r="449">
      <c r="A449" s="103"/>
      <c r="B449" s="305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</row>
    <row r="450">
      <c r="A450" s="103"/>
      <c r="B450" s="305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</row>
    <row r="451">
      <c r="A451" s="103"/>
      <c r="B451" s="305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</row>
    <row r="452">
      <c r="A452" s="103"/>
      <c r="B452" s="305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</row>
    <row r="453">
      <c r="A453" s="103"/>
      <c r="B453" s="305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</row>
    <row r="454">
      <c r="A454" s="103"/>
      <c r="B454" s="305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</row>
    <row r="455">
      <c r="A455" s="103"/>
      <c r="B455" s="305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</row>
    <row r="456">
      <c r="A456" s="103"/>
      <c r="B456" s="305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</row>
    <row r="457">
      <c r="A457" s="103"/>
      <c r="B457" s="305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</row>
    <row r="458">
      <c r="A458" s="103"/>
      <c r="B458" s="305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</row>
    <row r="459">
      <c r="A459" s="103"/>
      <c r="B459" s="305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</row>
    <row r="460">
      <c r="A460" s="103"/>
      <c r="B460" s="305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</row>
    <row r="461">
      <c r="A461" s="103"/>
      <c r="B461" s="305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</row>
    <row r="462">
      <c r="A462" s="103"/>
      <c r="B462" s="305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</row>
    <row r="463">
      <c r="A463" s="103"/>
      <c r="B463" s="305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</row>
    <row r="464">
      <c r="A464" s="103"/>
      <c r="B464" s="305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</row>
    <row r="465">
      <c r="A465" s="103"/>
      <c r="B465" s="305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</row>
    <row r="466">
      <c r="A466" s="103"/>
      <c r="B466" s="305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</row>
    <row r="467">
      <c r="A467" s="103"/>
      <c r="B467" s="305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</row>
    <row r="468">
      <c r="A468" s="103"/>
      <c r="B468" s="305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</row>
    <row r="469">
      <c r="A469" s="103"/>
      <c r="B469" s="305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</row>
    <row r="470">
      <c r="A470" s="103"/>
      <c r="B470" s="305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</row>
    <row r="471">
      <c r="A471" s="103"/>
      <c r="B471" s="305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</row>
    <row r="472">
      <c r="A472" s="103"/>
      <c r="B472" s="305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</row>
    <row r="473">
      <c r="A473" s="103"/>
      <c r="B473" s="305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</row>
    <row r="474">
      <c r="A474" s="103"/>
      <c r="B474" s="305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</row>
    <row r="475">
      <c r="A475" s="103"/>
      <c r="B475" s="305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</row>
    <row r="476">
      <c r="A476" s="103"/>
      <c r="B476" s="305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</row>
    <row r="477">
      <c r="A477" s="103"/>
      <c r="B477" s="305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</row>
    <row r="478">
      <c r="A478" s="103"/>
      <c r="B478" s="305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</row>
    <row r="479">
      <c r="A479" s="103"/>
      <c r="B479" s="305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</row>
    <row r="480">
      <c r="A480" s="103"/>
      <c r="B480" s="305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</row>
    <row r="481">
      <c r="A481" s="103"/>
      <c r="B481" s="305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</row>
    <row r="482">
      <c r="A482" s="103"/>
      <c r="B482" s="305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</row>
    <row r="483">
      <c r="A483" s="103"/>
      <c r="B483" s="305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</row>
    <row r="484">
      <c r="A484" s="103"/>
      <c r="B484" s="305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</row>
    <row r="485">
      <c r="A485" s="103"/>
      <c r="B485" s="305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</row>
    <row r="486">
      <c r="A486" s="103"/>
      <c r="B486" s="305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</row>
    <row r="487">
      <c r="A487" s="103"/>
      <c r="B487" s="305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</row>
    <row r="488">
      <c r="A488" s="103"/>
      <c r="B488" s="305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</row>
    <row r="489">
      <c r="A489" s="103"/>
      <c r="B489" s="305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</row>
    <row r="490">
      <c r="A490" s="103"/>
      <c r="B490" s="305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</row>
    <row r="491">
      <c r="A491" s="103"/>
      <c r="B491" s="305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</row>
    <row r="492">
      <c r="A492" s="103"/>
      <c r="B492" s="305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</row>
    <row r="493">
      <c r="A493" s="103"/>
      <c r="B493" s="305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</row>
    <row r="494">
      <c r="A494" s="103"/>
      <c r="B494" s="305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</row>
    <row r="495">
      <c r="A495" s="103"/>
      <c r="B495" s="305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</row>
    <row r="496">
      <c r="A496" s="103"/>
      <c r="B496" s="305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</row>
    <row r="497">
      <c r="A497" s="103"/>
      <c r="B497" s="305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</row>
    <row r="498">
      <c r="A498" s="103"/>
      <c r="B498" s="305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</row>
    <row r="499">
      <c r="A499" s="103"/>
      <c r="B499" s="305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</row>
    <row r="500">
      <c r="A500" s="103"/>
      <c r="B500" s="305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</row>
    <row r="501">
      <c r="A501" s="103"/>
      <c r="B501" s="305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</row>
    <row r="502">
      <c r="A502" s="103"/>
      <c r="B502" s="305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</row>
    <row r="503">
      <c r="A503" s="103"/>
      <c r="B503" s="305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</row>
    <row r="504">
      <c r="A504" s="103"/>
      <c r="B504" s="305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</row>
    <row r="505">
      <c r="A505" s="103"/>
      <c r="B505" s="305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</row>
    <row r="506">
      <c r="A506" s="103"/>
      <c r="B506" s="305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</row>
    <row r="507">
      <c r="A507" s="103"/>
      <c r="B507" s="305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</row>
    <row r="508">
      <c r="A508" s="103"/>
      <c r="B508" s="305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</row>
    <row r="509">
      <c r="A509" s="103"/>
      <c r="B509" s="305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</row>
    <row r="510">
      <c r="A510" s="103"/>
      <c r="B510" s="305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</row>
    <row r="511">
      <c r="A511" s="103"/>
      <c r="B511" s="305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</row>
    <row r="512">
      <c r="A512" s="103"/>
      <c r="B512" s="305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</row>
    <row r="513">
      <c r="A513" s="103"/>
      <c r="B513" s="305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</row>
    <row r="514">
      <c r="A514" s="103"/>
      <c r="B514" s="305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</row>
    <row r="515">
      <c r="A515" s="103"/>
      <c r="B515" s="305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</row>
    <row r="516">
      <c r="A516" s="103"/>
      <c r="B516" s="305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</row>
    <row r="517">
      <c r="A517" s="103"/>
      <c r="B517" s="305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</row>
    <row r="518">
      <c r="A518" s="103"/>
      <c r="B518" s="305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</row>
    <row r="519">
      <c r="A519" s="103"/>
      <c r="B519" s="305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</row>
    <row r="520">
      <c r="A520" s="103"/>
      <c r="B520" s="305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</row>
    <row r="521">
      <c r="A521" s="103"/>
      <c r="B521" s="305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</row>
    <row r="522">
      <c r="A522" s="103"/>
      <c r="B522" s="305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</row>
    <row r="523">
      <c r="A523" s="103"/>
      <c r="B523" s="305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</row>
    <row r="524">
      <c r="A524" s="103"/>
      <c r="B524" s="305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</row>
    <row r="525">
      <c r="A525" s="103"/>
      <c r="B525" s="305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</row>
    <row r="526">
      <c r="A526" s="103"/>
      <c r="B526" s="305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</row>
    <row r="527">
      <c r="A527" s="103"/>
      <c r="B527" s="305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</row>
    <row r="528">
      <c r="A528" s="103"/>
      <c r="B528" s="305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</row>
    <row r="529">
      <c r="A529" s="103"/>
      <c r="B529" s="305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</row>
    <row r="530">
      <c r="A530" s="103"/>
      <c r="B530" s="305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</row>
    <row r="531">
      <c r="A531" s="103"/>
      <c r="B531" s="305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</row>
    <row r="532">
      <c r="A532" s="103"/>
      <c r="B532" s="305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</row>
    <row r="533">
      <c r="A533" s="103"/>
      <c r="B533" s="305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</row>
    <row r="534">
      <c r="A534" s="103"/>
      <c r="B534" s="305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</row>
    <row r="535">
      <c r="A535" s="103"/>
      <c r="B535" s="305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</row>
    <row r="536">
      <c r="A536" s="103"/>
      <c r="B536" s="305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</row>
    <row r="537">
      <c r="A537" s="103"/>
      <c r="B537" s="305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</row>
    <row r="538">
      <c r="A538" s="103"/>
      <c r="B538" s="305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</row>
    <row r="539">
      <c r="A539" s="103"/>
      <c r="B539" s="305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</row>
    <row r="540">
      <c r="A540" s="103"/>
      <c r="B540" s="305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</row>
    <row r="541">
      <c r="A541" s="103"/>
      <c r="B541" s="305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</row>
    <row r="542">
      <c r="A542" s="103"/>
      <c r="B542" s="305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</row>
    <row r="543">
      <c r="A543" s="103"/>
      <c r="B543" s="305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</row>
    <row r="544">
      <c r="A544" s="103"/>
      <c r="B544" s="305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</row>
    <row r="545">
      <c r="A545" s="103"/>
      <c r="B545" s="305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</row>
    <row r="546">
      <c r="A546" s="103"/>
      <c r="B546" s="305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</row>
    <row r="547">
      <c r="A547" s="103"/>
      <c r="B547" s="305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</row>
    <row r="548">
      <c r="A548" s="103"/>
      <c r="B548" s="305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</row>
    <row r="549">
      <c r="A549" s="103"/>
      <c r="B549" s="305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</row>
    <row r="550">
      <c r="A550" s="103"/>
      <c r="B550" s="305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</row>
    <row r="551">
      <c r="A551" s="103"/>
      <c r="B551" s="305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</row>
    <row r="552">
      <c r="A552" s="103"/>
      <c r="B552" s="305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</row>
    <row r="553">
      <c r="A553" s="103"/>
      <c r="B553" s="305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</row>
    <row r="554">
      <c r="A554" s="103"/>
      <c r="B554" s="305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</row>
    <row r="555">
      <c r="A555" s="103"/>
      <c r="B555" s="305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</row>
    <row r="556">
      <c r="A556" s="103"/>
      <c r="B556" s="305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</row>
    <row r="557">
      <c r="A557" s="103"/>
      <c r="B557" s="305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</row>
    <row r="558">
      <c r="A558" s="103"/>
      <c r="B558" s="305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</row>
    <row r="559">
      <c r="A559" s="103"/>
      <c r="B559" s="305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</row>
    <row r="560">
      <c r="A560" s="103"/>
      <c r="B560" s="305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</row>
    <row r="561">
      <c r="A561" s="103"/>
      <c r="B561" s="305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</row>
    <row r="562">
      <c r="A562" s="103"/>
      <c r="B562" s="305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</row>
    <row r="563">
      <c r="A563" s="103"/>
      <c r="B563" s="305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</row>
    <row r="564">
      <c r="A564" s="103"/>
      <c r="B564" s="305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</row>
    <row r="565">
      <c r="A565" s="103"/>
      <c r="B565" s="305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</row>
    <row r="566">
      <c r="A566" s="103"/>
      <c r="B566" s="305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</row>
    <row r="567">
      <c r="A567" s="103"/>
      <c r="B567" s="305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</row>
    <row r="568">
      <c r="A568" s="103"/>
      <c r="B568" s="305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</row>
    <row r="569">
      <c r="A569" s="103"/>
      <c r="B569" s="305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</row>
    <row r="570">
      <c r="A570" s="103"/>
      <c r="B570" s="305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</row>
    <row r="571">
      <c r="A571" s="103"/>
      <c r="B571" s="305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</row>
    <row r="572">
      <c r="A572" s="103"/>
      <c r="B572" s="305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</row>
    <row r="573">
      <c r="A573" s="103"/>
      <c r="B573" s="305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</row>
    <row r="574">
      <c r="A574" s="103"/>
      <c r="B574" s="305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</row>
    <row r="575">
      <c r="A575" s="103"/>
      <c r="B575" s="305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</row>
    <row r="576">
      <c r="A576" s="103"/>
      <c r="B576" s="305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</row>
    <row r="577">
      <c r="A577" s="103"/>
      <c r="B577" s="305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</row>
    <row r="578">
      <c r="A578" s="103"/>
      <c r="B578" s="305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</row>
    <row r="579">
      <c r="A579" s="103"/>
      <c r="B579" s="305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</row>
    <row r="580">
      <c r="A580" s="103"/>
      <c r="B580" s="305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</row>
    <row r="581">
      <c r="A581" s="103"/>
      <c r="B581" s="305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</row>
    <row r="582">
      <c r="A582" s="103"/>
      <c r="B582" s="305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</row>
    <row r="583">
      <c r="A583" s="103"/>
      <c r="B583" s="305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</row>
    <row r="584">
      <c r="A584" s="103"/>
      <c r="B584" s="305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</row>
    <row r="585">
      <c r="A585" s="103"/>
      <c r="B585" s="305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</row>
    <row r="586">
      <c r="A586" s="103"/>
      <c r="B586" s="305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</row>
    <row r="587">
      <c r="A587" s="103"/>
      <c r="B587" s="305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</row>
    <row r="588">
      <c r="A588" s="103"/>
      <c r="B588" s="305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</row>
    <row r="589">
      <c r="A589" s="103"/>
      <c r="B589" s="305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</row>
    <row r="590">
      <c r="A590" s="103"/>
      <c r="B590" s="305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</row>
    <row r="591">
      <c r="A591" s="103"/>
      <c r="B591" s="305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</row>
    <row r="592">
      <c r="A592" s="103"/>
      <c r="B592" s="305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</row>
    <row r="593">
      <c r="A593" s="103"/>
      <c r="B593" s="305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</row>
    <row r="594">
      <c r="A594" s="103"/>
      <c r="B594" s="305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</row>
    <row r="595">
      <c r="A595" s="103"/>
      <c r="B595" s="305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</row>
    <row r="596">
      <c r="A596" s="103"/>
      <c r="B596" s="305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</row>
    <row r="597">
      <c r="A597" s="103"/>
      <c r="B597" s="305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</row>
    <row r="598">
      <c r="A598" s="103"/>
      <c r="B598" s="305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</row>
    <row r="599">
      <c r="A599" s="103"/>
      <c r="B599" s="305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</row>
    <row r="600">
      <c r="A600" s="103"/>
      <c r="B600" s="305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</row>
    <row r="601">
      <c r="A601" s="103"/>
      <c r="B601" s="305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</row>
    <row r="602">
      <c r="A602" s="103"/>
      <c r="B602" s="305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</row>
    <row r="603">
      <c r="A603" s="103"/>
      <c r="B603" s="305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</row>
    <row r="604">
      <c r="A604" s="103"/>
      <c r="B604" s="305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</row>
    <row r="605">
      <c r="A605" s="103"/>
      <c r="B605" s="305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</row>
    <row r="606">
      <c r="A606" s="103"/>
      <c r="B606" s="305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</row>
    <row r="607">
      <c r="A607" s="103"/>
      <c r="B607" s="305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</row>
    <row r="608">
      <c r="A608" s="103"/>
      <c r="B608" s="305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</row>
    <row r="609">
      <c r="A609" s="103"/>
      <c r="B609" s="305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</row>
    <row r="610">
      <c r="A610" s="103"/>
      <c r="B610" s="305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</row>
    <row r="611">
      <c r="A611" s="103"/>
      <c r="B611" s="305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</row>
    <row r="612">
      <c r="A612" s="103"/>
      <c r="B612" s="305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</row>
    <row r="613">
      <c r="A613" s="103"/>
      <c r="B613" s="305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</row>
    <row r="614">
      <c r="A614" s="103"/>
      <c r="B614" s="305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</row>
    <row r="615">
      <c r="A615" s="103"/>
      <c r="B615" s="305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</row>
    <row r="616">
      <c r="A616" s="103"/>
      <c r="B616" s="305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</row>
    <row r="617">
      <c r="A617" s="103"/>
      <c r="B617" s="305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</row>
    <row r="618">
      <c r="A618" s="103"/>
      <c r="B618" s="305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</row>
    <row r="619">
      <c r="A619" s="103"/>
      <c r="B619" s="305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</row>
    <row r="620">
      <c r="A620" s="103"/>
      <c r="B620" s="305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</row>
    <row r="621">
      <c r="A621" s="103"/>
      <c r="B621" s="305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</row>
    <row r="622">
      <c r="A622" s="103"/>
      <c r="B622" s="305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</row>
    <row r="623">
      <c r="A623" s="103"/>
      <c r="B623" s="305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</row>
    <row r="624">
      <c r="A624" s="103"/>
      <c r="B624" s="305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</row>
    <row r="625">
      <c r="A625" s="103"/>
      <c r="B625" s="305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</row>
    <row r="626">
      <c r="A626" s="103"/>
      <c r="B626" s="305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</row>
    <row r="627">
      <c r="A627" s="103"/>
      <c r="B627" s="305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</row>
    <row r="628">
      <c r="A628" s="103"/>
      <c r="B628" s="305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</row>
    <row r="629">
      <c r="A629" s="103"/>
      <c r="B629" s="305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</row>
    <row r="630">
      <c r="A630" s="103"/>
      <c r="B630" s="305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</row>
    <row r="631">
      <c r="A631" s="103"/>
      <c r="B631" s="305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</row>
    <row r="632">
      <c r="A632" s="103"/>
      <c r="B632" s="305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</row>
    <row r="633">
      <c r="A633" s="103"/>
      <c r="B633" s="305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</row>
    <row r="634">
      <c r="A634" s="103"/>
      <c r="B634" s="305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</row>
    <row r="635">
      <c r="A635" s="103"/>
      <c r="B635" s="305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</row>
    <row r="636">
      <c r="A636" s="103"/>
      <c r="B636" s="305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</row>
    <row r="637">
      <c r="A637" s="103"/>
      <c r="B637" s="305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</row>
    <row r="638">
      <c r="A638" s="103"/>
      <c r="B638" s="305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</row>
    <row r="639">
      <c r="A639" s="103"/>
      <c r="B639" s="305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</row>
    <row r="640">
      <c r="A640" s="103"/>
      <c r="B640" s="305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</row>
    <row r="641">
      <c r="A641" s="103"/>
      <c r="B641" s="305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</row>
    <row r="642">
      <c r="A642" s="103"/>
      <c r="B642" s="305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</row>
    <row r="643">
      <c r="A643" s="103"/>
      <c r="B643" s="305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</row>
    <row r="644">
      <c r="A644" s="103"/>
      <c r="B644" s="305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</row>
    <row r="645">
      <c r="A645" s="103"/>
      <c r="B645" s="305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</row>
    <row r="646">
      <c r="A646" s="103"/>
      <c r="B646" s="305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</row>
    <row r="647">
      <c r="A647" s="103"/>
      <c r="B647" s="305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</row>
    <row r="648">
      <c r="A648" s="103"/>
      <c r="B648" s="305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</row>
    <row r="649">
      <c r="A649" s="103"/>
      <c r="B649" s="305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</row>
    <row r="650">
      <c r="A650" s="103"/>
      <c r="B650" s="305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</row>
    <row r="651">
      <c r="A651" s="103"/>
      <c r="B651" s="305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</row>
    <row r="652">
      <c r="A652" s="103"/>
      <c r="B652" s="305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</row>
    <row r="653">
      <c r="A653" s="103"/>
      <c r="B653" s="305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</row>
    <row r="654">
      <c r="A654" s="103"/>
      <c r="B654" s="305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</row>
    <row r="655">
      <c r="A655" s="103"/>
      <c r="B655" s="305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</row>
    <row r="656">
      <c r="A656" s="103"/>
      <c r="B656" s="305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</row>
    <row r="657">
      <c r="A657" s="103"/>
      <c r="B657" s="305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</row>
    <row r="658">
      <c r="A658" s="103"/>
      <c r="B658" s="305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</row>
    <row r="659">
      <c r="A659" s="103"/>
      <c r="B659" s="305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</row>
    <row r="660">
      <c r="A660" s="103"/>
      <c r="B660" s="305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</row>
    <row r="661">
      <c r="A661" s="103"/>
      <c r="B661" s="305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</row>
    <row r="662">
      <c r="A662" s="103"/>
      <c r="B662" s="305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</row>
    <row r="663">
      <c r="A663" s="103"/>
      <c r="B663" s="305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</row>
    <row r="664">
      <c r="A664" s="103"/>
      <c r="B664" s="305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</row>
    <row r="665">
      <c r="A665" s="103"/>
      <c r="B665" s="305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</row>
    <row r="666">
      <c r="A666" s="103"/>
      <c r="B666" s="305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</row>
    <row r="667">
      <c r="A667" s="103"/>
      <c r="B667" s="305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</row>
    <row r="668">
      <c r="A668" s="103"/>
      <c r="B668" s="305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</row>
    <row r="669">
      <c r="A669" s="103"/>
      <c r="B669" s="305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</row>
    <row r="670">
      <c r="A670" s="103"/>
      <c r="B670" s="305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</row>
    <row r="671">
      <c r="A671" s="103"/>
      <c r="B671" s="305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</row>
    <row r="672">
      <c r="A672" s="103"/>
      <c r="B672" s="305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</row>
    <row r="673">
      <c r="A673" s="103"/>
      <c r="B673" s="305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</row>
    <row r="674">
      <c r="A674" s="103"/>
      <c r="B674" s="305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</row>
    <row r="675">
      <c r="A675" s="103"/>
      <c r="B675" s="305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</row>
    <row r="676">
      <c r="A676" s="103"/>
      <c r="B676" s="305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</row>
    <row r="677">
      <c r="A677" s="103"/>
      <c r="B677" s="305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</row>
    <row r="678">
      <c r="A678" s="103"/>
      <c r="B678" s="305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</row>
    <row r="679">
      <c r="A679" s="103"/>
      <c r="B679" s="305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</row>
    <row r="680">
      <c r="A680" s="103"/>
      <c r="B680" s="305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</row>
    <row r="681">
      <c r="A681" s="103"/>
      <c r="B681" s="305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</row>
    <row r="682">
      <c r="A682" s="103"/>
      <c r="B682" s="305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</row>
    <row r="683">
      <c r="A683" s="103"/>
      <c r="B683" s="305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</row>
    <row r="684">
      <c r="A684" s="103"/>
      <c r="B684" s="305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</row>
    <row r="685">
      <c r="A685" s="103"/>
      <c r="B685" s="305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</row>
    <row r="686">
      <c r="A686" s="103"/>
      <c r="B686" s="305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</row>
    <row r="687">
      <c r="A687" s="103"/>
      <c r="B687" s="305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</row>
    <row r="688">
      <c r="A688" s="103"/>
      <c r="B688" s="305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</row>
    <row r="689">
      <c r="A689" s="103"/>
      <c r="B689" s="305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</row>
    <row r="690">
      <c r="A690" s="103"/>
      <c r="B690" s="305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</row>
    <row r="691">
      <c r="A691" s="103"/>
      <c r="B691" s="305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</row>
    <row r="692">
      <c r="A692" s="103"/>
      <c r="B692" s="305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</row>
    <row r="693">
      <c r="A693" s="103"/>
      <c r="B693" s="305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</row>
    <row r="694">
      <c r="A694" s="103"/>
      <c r="B694" s="305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</row>
    <row r="695">
      <c r="A695" s="103"/>
      <c r="B695" s="305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</row>
    <row r="696">
      <c r="A696" s="103"/>
      <c r="B696" s="305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</row>
    <row r="697">
      <c r="A697" s="103"/>
      <c r="B697" s="305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</row>
    <row r="698">
      <c r="A698" s="103"/>
      <c r="B698" s="305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</row>
    <row r="699">
      <c r="A699" s="103"/>
      <c r="B699" s="305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</row>
    <row r="700">
      <c r="A700" s="103"/>
      <c r="B700" s="305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</row>
    <row r="701">
      <c r="A701" s="103"/>
      <c r="B701" s="305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</row>
    <row r="702">
      <c r="A702" s="103"/>
      <c r="B702" s="305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</row>
    <row r="703">
      <c r="A703" s="103"/>
      <c r="B703" s="305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</row>
    <row r="704">
      <c r="A704" s="103"/>
      <c r="B704" s="305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</row>
    <row r="705">
      <c r="A705" s="103"/>
      <c r="B705" s="305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</row>
    <row r="706">
      <c r="A706" s="103"/>
      <c r="B706" s="305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</row>
    <row r="707">
      <c r="A707" s="103"/>
      <c r="B707" s="305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</row>
    <row r="708">
      <c r="A708" s="103"/>
      <c r="B708" s="305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</row>
    <row r="709">
      <c r="A709" s="103"/>
      <c r="B709" s="305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</row>
    <row r="710">
      <c r="A710" s="103"/>
      <c r="B710" s="305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</row>
    <row r="711">
      <c r="A711" s="103"/>
      <c r="B711" s="305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</row>
    <row r="712">
      <c r="A712" s="103"/>
      <c r="B712" s="305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</row>
    <row r="713">
      <c r="A713" s="103"/>
      <c r="B713" s="305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</row>
    <row r="714">
      <c r="A714" s="103"/>
      <c r="B714" s="305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</row>
    <row r="715">
      <c r="A715" s="103"/>
      <c r="B715" s="305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</row>
    <row r="716">
      <c r="A716" s="103"/>
      <c r="B716" s="305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</row>
    <row r="717">
      <c r="A717" s="103"/>
      <c r="B717" s="305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</row>
    <row r="718">
      <c r="A718" s="103"/>
      <c r="B718" s="305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</row>
    <row r="719">
      <c r="A719" s="103"/>
      <c r="B719" s="305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</row>
    <row r="720">
      <c r="A720" s="103"/>
      <c r="B720" s="305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</row>
    <row r="721">
      <c r="A721" s="103"/>
      <c r="B721" s="305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</row>
    <row r="722">
      <c r="A722" s="103"/>
      <c r="B722" s="305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</row>
    <row r="723">
      <c r="A723" s="103"/>
      <c r="B723" s="305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</row>
    <row r="724">
      <c r="A724" s="103"/>
      <c r="B724" s="305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</row>
    <row r="725">
      <c r="A725" s="103"/>
      <c r="B725" s="305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</row>
    <row r="726">
      <c r="A726" s="103"/>
      <c r="B726" s="305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</row>
    <row r="727">
      <c r="A727" s="103"/>
      <c r="B727" s="305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</row>
    <row r="728">
      <c r="A728" s="103"/>
      <c r="B728" s="305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</row>
    <row r="729">
      <c r="A729" s="103"/>
      <c r="B729" s="305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</row>
    <row r="730">
      <c r="A730" s="103"/>
      <c r="B730" s="305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</row>
    <row r="731">
      <c r="A731" s="103"/>
      <c r="B731" s="305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</row>
    <row r="732">
      <c r="A732" s="103"/>
      <c r="B732" s="305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</row>
    <row r="733">
      <c r="A733" s="103"/>
      <c r="B733" s="305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</row>
    <row r="734">
      <c r="A734" s="103"/>
      <c r="B734" s="305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</row>
    <row r="735">
      <c r="A735" s="103"/>
      <c r="B735" s="305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</row>
    <row r="736">
      <c r="A736" s="103"/>
      <c r="B736" s="305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</row>
    <row r="737">
      <c r="A737" s="103"/>
      <c r="B737" s="305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</row>
    <row r="738">
      <c r="A738" s="103"/>
      <c r="B738" s="305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</row>
    <row r="739">
      <c r="A739" s="103"/>
      <c r="B739" s="305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</row>
    <row r="740">
      <c r="A740" s="103"/>
      <c r="B740" s="305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</row>
    <row r="741">
      <c r="A741" s="103"/>
      <c r="B741" s="305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</row>
    <row r="742">
      <c r="A742" s="103"/>
      <c r="B742" s="305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</row>
    <row r="743">
      <c r="A743" s="103"/>
      <c r="B743" s="305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</row>
    <row r="744">
      <c r="A744" s="103"/>
      <c r="B744" s="305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</row>
    <row r="745">
      <c r="A745" s="103"/>
      <c r="B745" s="305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</row>
    <row r="746">
      <c r="A746" s="103"/>
      <c r="B746" s="305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</row>
    <row r="747">
      <c r="A747" s="103"/>
      <c r="B747" s="305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</row>
    <row r="748">
      <c r="A748" s="103"/>
      <c r="B748" s="305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</row>
    <row r="749">
      <c r="A749" s="103"/>
      <c r="B749" s="305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</row>
    <row r="750">
      <c r="A750" s="103"/>
      <c r="B750" s="305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</row>
    <row r="751">
      <c r="A751" s="103"/>
      <c r="B751" s="305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</row>
    <row r="752">
      <c r="A752" s="103"/>
      <c r="B752" s="305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</row>
    <row r="753">
      <c r="A753" s="103"/>
      <c r="B753" s="305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</row>
    <row r="754">
      <c r="A754" s="103"/>
      <c r="B754" s="305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</row>
    <row r="755">
      <c r="A755" s="103"/>
      <c r="B755" s="305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</row>
    <row r="756">
      <c r="A756" s="103"/>
      <c r="B756" s="305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</row>
    <row r="757">
      <c r="A757" s="103"/>
      <c r="B757" s="305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</row>
    <row r="758">
      <c r="A758" s="103"/>
      <c r="B758" s="305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</row>
    <row r="759">
      <c r="A759" s="103"/>
      <c r="B759" s="305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</row>
    <row r="760">
      <c r="A760" s="103"/>
      <c r="B760" s="305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</row>
    <row r="761">
      <c r="A761" s="103"/>
      <c r="B761" s="305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</row>
    <row r="762">
      <c r="A762" s="103"/>
      <c r="B762" s="305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</row>
    <row r="763">
      <c r="A763" s="103"/>
      <c r="B763" s="305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</row>
    <row r="764">
      <c r="A764" s="103"/>
      <c r="B764" s="305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</row>
    <row r="765">
      <c r="A765" s="103"/>
      <c r="B765" s="305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</row>
    <row r="766">
      <c r="A766" s="103"/>
      <c r="B766" s="305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</row>
    <row r="767">
      <c r="A767" s="103"/>
      <c r="B767" s="305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</row>
    <row r="768">
      <c r="A768" s="103"/>
      <c r="B768" s="305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</row>
    <row r="769">
      <c r="A769" s="103"/>
      <c r="B769" s="305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</row>
    <row r="770">
      <c r="A770" s="103"/>
      <c r="B770" s="305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</row>
    <row r="771">
      <c r="A771" s="103"/>
      <c r="B771" s="305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</row>
    <row r="772">
      <c r="A772" s="103"/>
      <c r="B772" s="305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</row>
    <row r="773">
      <c r="A773" s="103"/>
      <c r="B773" s="305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</row>
    <row r="774">
      <c r="A774" s="103"/>
      <c r="B774" s="305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</row>
    <row r="775">
      <c r="A775" s="103"/>
      <c r="B775" s="305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</row>
    <row r="776">
      <c r="A776" s="103"/>
      <c r="B776" s="305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</row>
    <row r="777">
      <c r="A777" s="103"/>
      <c r="B777" s="305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</row>
    <row r="778">
      <c r="A778" s="103"/>
      <c r="B778" s="305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</row>
    <row r="779">
      <c r="A779" s="103"/>
      <c r="B779" s="305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</row>
    <row r="780">
      <c r="A780" s="103"/>
      <c r="B780" s="305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</row>
    <row r="781">
      <c r="A781" s="103"/>
      <c r="B781" s="305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</row>
    <row r="782">
      <c r="A782" s="103"/>
      <c r="B782" s="305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</row>
    <row r="783">
      <c r="A783" s="103"/>
      <c r="B783" s="305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</row>
    <row r="784">
      <c r="A784" s="103"/>
      <c r="B784" s="305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</row>
    <row r="785">
      <c r="A785" s="103"/>
      <c r="B785" s="305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</row>
    <row r="786">
      <c r="A786" s="103"/>
      <c r="B786" s="305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</row>
    <row r="787">
      <c r="A787" s="103"/>
      <c r="B787" s="305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</row>
    <row r="788">
      <c r="A788" s="103"/>
      <c r="B788" s="305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</row>
    <row r="789">
      <c r="A789" s="103"/>
      <c r="B789" s="305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</row>
    <row r="790">
      <c r="A790" s="103"/>
      <c r="B790" s="305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</row>
    <row r="791">
      <c r="A791" s="103"/>
      <c r="B791" s="305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</row>
    <row r="792">
      <c r="A792" s="103"/>
      <c r="B792" s="305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</row>
    <row r="793">
      <c r="A793" s="103"/>
      <c r="B793" s="305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</row>
    <row r="794">
      <c r="A794" s="103"/>
      <c r="B794" s="305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</row>
    <row r="795">
      <c r="A795" s="103"/>
      <c r="B795" s="305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</row>
    <row r="796">
      <c r="A796" s="103"/>
      <c r="B796" s="305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</row>
    <row r="797">
      <c r="A797" s="103"/>
      <c r="B797" s="305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</row>
    <row r="798">
      <c r="A798" s="103"/>
      <c r="B798" s="305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</row>
    <row r="799">
      <c r="A799" s="103"/>
      <c r="B799" s="305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</row>
    <row r="800">
      <c r="A800" s="103"/>
      <c r="B800" s="305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</row>
    <row r="801">
      <c r="A801" s="103"/>
      <c r="B801" s="305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</row>
    <row r="802">
      <c r="A802" s="103"/>
      <c r="B802" s="305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</row>
    <row r="803">
      <c r="A803" s="103"/>
      <c r="B803" s="305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</row>
    <row r="804">
      <c r="A804" s="103"/>
      <c r="B804" s="305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</row>
    <row r="805">
      <c r="A805" s="103"/>
      <c r="B805" s="305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</row>
    <row r="806">
      <c r="A806" s="103"/>
      <c r="B806" s="305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</row>
    <row r="807">
      <c r="A807" s="103"/>
      <c r="B807" s="305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</row>
    <row r="808">
      <c r="A808" s="103"/>
      <c r="B808" s="305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</row>
    <row r="809">
      <c r="A809" s="103"/>
      <c r="B809" s="305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</row>
    <row r="810">
      <c r="A810" s="103"/>
      <c r="B810" s="305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</row>
    <row r="811">
      <c r="A811" s="103"/>
      <c r="B811" s="305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</row>
    <row r="812">
      <c r="A812" s="103"/>
      <c r="B812" s="305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</row>
    <row r="813">
      <c r="A813" s="103"/>
      <c r="B813" s="305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</row>
    <row r="814">
      <c r="A814" s="103"/>
      <c r="B814" s="305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</row>
    <row r="815">
      <c r="A815" s="103"/>
      <c r="B815" s="305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</row>
    <row r="816">
      <c r="A816" s="103"/>
      <c r="B816" s="305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</row>
    <row r="817">
      <c r="A817" s="103"/>
      <c r="B817" s="305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</row>
    <row r="818">
      <c r="A818" s="103"/>
      <c r="B818" s="305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</row>
    <row r="819">
      <c r="A819" s="103"/>
      <c r="B819" s="305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</row>
    <row r="820">
      <c r="A820" s="103"/>
      <c r="B820" s="305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</row>
    <row r="821">
      <c r="A821" s="103"/>
      <c r="B821" s="305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</row>
    <row r="822">
      <c r="A822" s="103"/>
      <c r="B822" s="305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</row>
    <row r="823">
      <c r="A823" s="103"/>
      <c r="B823" s="305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</row>
    <row r="824">
      <c r="A824" s="103"/>
      <c r="B824" s="305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</row>
    <row r="825">
      <c r="A825" s="103"/>
      <c r="B825" s="305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</row>
    <row r="826">
      <c r="A826" s="103"/>
      <c r="B826" s="305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</row>
    <row r="827">
      <c r="A827" s="103"/>
      <c r="B827" s="305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</row>
    <row r="828">
      <c r="A828" s="103"/>
      <c r="B828" s="305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</row>
    <row r="829">
      <c r="A829" s="103"/>
      <c r="B829" s="305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</row>
    <row r="830">
      <c r="A830" s="103"/>
      <c r="B830" s="305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</row>
    <row r="831">
      <c r="A831" s="103"/>
      <c r="B831" s="305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</row>
    <row r="832">
      <c r="A832" s="103"/>
      <c r="B832" s="305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</row>
    <row r="833">
      <c r="A833" s="103"/>
      <c r="B833" s="305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</row>
    <row r="834">
      <c r="A834" s="103"/>
      <c r="B834" s="305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</row>
    <row r="835">
      <c r="A835" s="103"/>
      <c r="B835" s="305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</row>
    <row r="836">
      <c r="A836" s="103"/>
      <c r="B836" s="305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</row>
    <row r="837">
      <c r="A837" s="103"/>
      <c r="B837" s="305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</row>
    <row r="838">
      <c r="A838" s="103"/>
      <c r="B838" s="305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</row>
    <row r="839">
      <c r="A839" s="103"/>
      <c r="B839" s="305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</row>
    <row r="840">
      <c r="A840" s="103"/>
      <c r="B840" s="305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</row>
    <row r="841">
      <c r="A841" s="103"/>
      <c r="B841" s="305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</row>
    <row r="842">
      <c r="A842" s="103"/>
      <c r="B842" s="305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</row>
    <row r="843">
      <c r="A843" s="103"/>
      <c r="B843" s="305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</row>
    <row r="844">
      <c r="A844" s="103"/>
      <c r="B844" s="305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</row>
    <row r="845">
      <c r="A845" s="103"/>
      <c r="B845" s="305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</row>
    <row r="846">
      <c r="A846" s="103"/>
      <c r="B846" s="305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</row>
    <row r="847">
      <c r="A847" s="103"/>
      <c r="B847" s="305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</row>
    <row r="848">
      <c r="A848" s="103"/>
      <c r="B848" s="305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</row>
    <row r="849">
      <c r="A849" s="103"/>
      <c r="B849" s="305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</row>
    <row r="850">
      <c r="A850" s="103"/>
      <c r="B850" s="305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</row>
    <row r="851">
      <c r="A851" s="103"/>
      <c r="B851" s="305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</row>
    <row r="852">
      <c r="A852" s="103"/>
      <c r="B852" s="305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</row>
    <row r="853">
      <c r="A853" s="103"/>
      <c r="B853" s="305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</row>
    <row r="854">
      <c r="A854" s="103"/>
      <c r="B854" s="305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</row>
    <row r="855">
      <c r="A855" s="103"/>
      <c r="B855" s="305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</row>
    <row r="856">
      <c r="A856" s="103"/>
      <c r="B856" s="305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</row>
    <row r="857">
      <c r="A857" s="103"/>
      <c r="B857" s="305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</row>
    <row r="858">
      <c r="A858" s="103"/>
      <c r="B858" s="305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</row>
    <row r="859">
      <c r="A859" s="103"/>
      <c r="B859" s="305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</row>
    <row r="860">
      <c r="A860" s="103"/>
      <c r="B860" s="305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</row>
    <row r="861">
      <c r="A861" s="103"/>
      <c r="B861" s="305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</row>
    <row r="862">
      <c r="A862" s="103"/>
      <c r="B862" s="305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</row>
    <row r="863">
      <c r="A863" s="103"/>
      <c r="B863" s="305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</row>
    <row r="864">
      <c r="A864" s="103"/>
      <c r="B864" s="305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</row>
    <row r="865">
      <c r="A865" s="103"/>
      <c r="B865" s="305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</row>
    <row r="866">
      <c r="A866" s="103"/>
      <c r="B866" s="305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</row>
    <row r="867">
      <c r="A867" s="103"/>
      <c r="B867" s="305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</row>
    <row r="868">
      <c r="A868" s="103"/>
      <c r="B868" s="305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</row>
    <row r="869">
      <c r="A869" s="103"/>
      <c r="B869" s="305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</row>
    <row r="870">
      <c r="A870" s="103"/>
      <c r="B870" s="305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</row>
    <row r="871">
      <c r="A871" s="103"/>
      <c r="B871" s="305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</row>
    <row r="872">
      <c r="A872" s="103"/>
      <c r="B872" s="305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</row>
    <row r="873">
      <c r="A873" s="103"/>
      <c r="B873" s="305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</row>
    <row r="874">
      <c r="A874" s="103"/>
      <c r="B874" s="305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</row>
    <row r="875">
      <c r="A875" s="103"/>
      <c r="B875" s="305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</row>
    <row r="876">
      <c r="A876" s="103"/>
      <c r="B876" s="305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</row>
    <row r="877">
      <c r="A877" s="103"/>
      <c r="B877" s="305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</row>
    <row r="878">
      <c r="A878" s="103"/>
      <c r="B878" s="305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</row>
    <row r="879">
      <c r="A879" s="103"/>
      <c r="B879" s="305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</row>
    <row r="880">
      <c r="A880" s="103"/>
      <c r="B880" s="305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</row>
    <row r="881">
      <c r="A881" s="103"/>
      <c r="B881" s="305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</row>
    <row r="882">
      <c r="A882" s="103"/>
      <c r="B882" s="305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</row>
    <row r="883">
      <c r="A883" s="103"/>
      <c r="B883" s="305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</row>
    <row r="884">
      <c r="A884" s="103"/>
      <c r="B884" s="305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</row>
    <row r="885">
      <c r="A885" s="103"/>
      <c r="B885" s="305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</row>
    <row r="886">
      <c r="A886" s="103"/>
      <c r="B886" s="305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</row>
    <row r="887">
      <c r="A887" s="103"/>
      <c r="B887" s="305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</row>
    <row r="888">
      <c r="A888" s="103"/>
      <c r="B888" s="305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</row>
    <row r="889">
      <c r="A889" s="103"/>
      <c r="B889" s="305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</row>
    <row r="890">
      <c r="A890" s="103"/>
      <c r="B890" s="305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</row>
    <row r="891">
      <c r="A891" s="103"/>
      <c r="B891" s="305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</row>
    <row r="892">
      <c r="A892" s="103"/>
      <c r="B892" s="305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</row>
    <row r="893">
      <c r="A893" s="103"/>
      <c r="B893" s="305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</row>
    <row r="894">
      <c r="A894" s="103"/>
      <c r="B894" s="305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</row>
    <row r="895">
      <c r="A895" s="103"/>
      <c r="B895" s="305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</row>
    <row r="896">
      <c r="A896" s="103"/>
      <c r="B896" s="305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</row>
    <row r="897">
      <c r="A897" s="103"/>
      <c r="B897" s="305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</row>
    <row r="898">
      <c r="A898" s="103"/>
      <c r="B898" s="305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</row>
    <row r="899">
      <c r="A899" s="103"/>
      <c r="B899" s="305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</row>
    <row r="900">
      <c r="A900" s="103"/>
      <c r="B900" s="305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</row>
    <row r="901">
      <c r="A901" s="103"/>
      <c r="B901" s="305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</row>
    <row r="902">
      <c r="A902" s="103"/>
      <c r="B902" s="305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</row>
    <row r="903">
      <c r="A903" s="103"/>
      <c r="B903" s="305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</row>
    <row r="904">
      <c r="A904" s="103"/>
      <c r="B904" s="305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</row>
    <row r="905">
      <c r="A905" s="103"/>
      <c r="B905" s="305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</row>
    <row r="906">
      <c r="A906" s="103"/>
      <c r="B906" s="305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</row>
    <row r="907">
      <c r="A907" s="103"/>
      <c r="B907" s="305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</row>
    <row r="908">
      <c r="A908" s="103"/>
      <c r="B908" s="305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</row>
    <row r="909">
      <c r="A909" s="103"/>
      <c r="B909" s="305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</row>
    <row r="910">
      <c r="A910" s="103"/>
      <c r="B910" s="305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</row>
    <row r="911">
      <c r="A911" s="103"/>
      <c r="B911" s="305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</row>
    <row r="912">
      <c r="A912" s="103"/>
      <c r="B912" s="305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</row>
    <row r="913">
      <c r="A913" s="103"/>
      <c r="B913" s="305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</row>
    <row r="914">
      <c r="A914" s="103"/>
      <c r="B914" s="305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</row>
    <row r="915">
      <c r="A915" s="103"/>
      <c r="B915" s="305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</row>
    <row r="916">
      <c r="A916" s="103"/>
      <c r="B916" s="305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</row>
    <row r="917">
      <c r="A917" s="103"/>
      <c r="B917" s="305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</row>
    <row r="918">
      <c r="A918" s="103"/>
      <c r="B918" s="305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</row>
    <row r="919">
      <c r="A919" s="103"/>
      <c r="B919" s="305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</row>
    <row r="920">
      <c r="A920" s="103"/>
      <c r="B920" s="305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</row>
    <row r="921">
      <c r="A921" s="103"/>
      <c r="B921" s="305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</row>
    <row r="922">
      <c r="A922" s="103"/>
      <c r="B922" s="305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</row>
    <row r="923">
      <c r="A923" s="103"/>
      <c r="B923" s="305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</row>
    <row r="924">
      <c r="A924" s="103"/>
      <c r="B924" s="305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</row>
    <row r="925">
      <c r="A925" s="103"/>
      <c r="B925" s="305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</row>
    <row r="926">
      <c r="A926" s="103"/>
      <c r="B926" s="305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</row>
    <row r="927">
      <c r="A927" s="103"/>
      <c r="B927" s="305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</row>
    <row r="928">
      <c r="A928" s="103"/>
      <c r="B928" s="305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</row>
    <row r="929">
      <c r="A929" s="103"/>
      <c r="B929" s="305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</row>
    <row r="930">
      <c r="A930" s="103"/>
      <c r="B930" s="305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</row>
    <row r="931">
      <c r="A931" s="103"/>
      <c r="B931" s="305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</row>
    <row r="932">
      <c r="A932" s="103"/>
      <c r="B932" s="305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</row>
    <row r="933">
      <c r="A933" s="103"/>
      <c r="B933" s="305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</row>
    <row r="934">
      <c r="A934" s="103"/>
      <c r="B934" s="305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</row>
    <row r="935">
      <c r="A935" s="103"/>
      <c r="B935" s="305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</row>
    <row r="936">
      <c r="A936" s="103"/>
      <c r="B936" s="305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</row>
    <row r="937">
      <c r="A937" s="103"/>
      <c r="B937" s="305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</row>
    <row r="938">
      <c r="A938" s="103"/>
      <c r="B938" s="305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</row>
    <row r="939">
      <c r="A939" s="103"/>
      <c r="B939" s="305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</row>
    <row r="940">
      <c r="A940" s="103"/>
      <c r="B940" s="305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</row>
    <row r="941">
      <c r="A941" s="103"/>
      <c r="B941" s="305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</row>
    <row r="942">
      <c r="A942" s="103"/>
      <c r="B942" s="305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</row>
    <row r="943">
      <c r="A943" s="103"/>
      <c r="B943" s="305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</row>
    <row r="944">
      <c r="A944" s="103"/>
      <c r="B944" s="305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</row>
    <row r="945">
      <c r="A945" s="103"/>
      <c r="B945" s="305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</row>
    <row r="946">
      <c r="A946" s="103"/>
      <c r="B946" s="305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</row>
    <row r="947">
      <c r="A947" s="103"/>
      <c r="B947" s="305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</row>
    <row r="948">
      <c r="A948" s="103"/>
      <c r="B948" s="305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</row>
    <row r="949">
      <c r="A949" s="103"/>
      <c r="B949" s="305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</row>
    <row r="950">
      <c r="A950" s="103"/>
      <c r="B950" s="305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</row>
    <row r="951">
      <c r="A951" s="103"/>
      <c r="B951" s="305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</row>
    <row r="952">
      <c r="A952" s="103"/>
      <c r="B952" s="305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</row>
    <row r="953">
      <c r="A953" s="103"/>
      <c r="B953" s="305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</row>
    <row r="954">
      <c r="A954" s="103"/>
      <c r="B954" s="305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</row>
    <row r="955">
      <c r="A955" s="103"/>
      <c r="B955" s="305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</row>
    <row r="956">
      <c r="A956" s="103"/>
      <c r="B956" s="305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</row>
    <row r="957">
      <c r="A957" s="103"/>
      <c r="B957" s="305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</row>
    <row r="958">
      <c r="A958" s="103"/>
      <c r="B958" s="305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</row>
    <row r="959">
      <c r="A959" s="103"/>
      <c r="B959" s="305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</row>
    <row r="960">
      <c r="A960" s="103"/>
      <c r="B960" s="305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</row>
    <row r="961">
      <c r="A961" s="103"/>
      <c r="B961" s="305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</row>
    <row r="962">
      <c r="A962" s="103"/>
      <c r="B962" s="305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</row>
    <row r="963">
      <c r="A963" s="103"/>
      <c r="B963" s="305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</row>
    <row r="964">
      <c r="A964" s="103"/>
      <c r="B964" s="305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</row>
    <row r="965">
      <c r="A965" s="103"/>
      <c r="B965" s="305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</row>
    <row r="966">
      <c r="A966" s="103"/>
      <c r="B966" s="305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</row>
    <row r="967">
      <c r="A967" s="103"/>
      <c r="B967" s="305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</row>
    <row r="968">
      <c r="A968" s="103"/>
      <c r="B968" s="305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</row>
    <row r="969">
      <c r="A969" s="103"/>
      <c r="B969" s="305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</row>
    <row r="970">
      <c r="A970" s="103"/>
      <c r="B970" s="305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</row>
    <row r="971">
      <c r="A971" s="103"/>
      <c r="B971" s="305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</row>
    <row r="972">
      <c r="A972" s="103"/>
      <c r="B972" s="305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</row>
    <row r="973">
      <c r="A973" s="103"/>
      <c r="B973" s="305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</row>
    <row r="974">
      <c r="A974" s="103"/>
      <c r="B974" s="305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</row>
    <row r="975">
      <c r="A975" s="103"/>
      <c r="B975" s="305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</row>
    <row r="976">
      <c r="A976" s="103"/>
      <c r="B976" s="305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</row>
    <row r="977">
      <c r="A977" s="103"/>
      <c r="B977" s="305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</row>
    <row r="978">
      <c r="A978" s="103"/>
      <c r="B978" s="305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</row>
    <row r="979">
      <c r="A979" s="103"/>
      <c r="B979" s="305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</row>
    <row r="980">
      <c r="A980" s="103"/>
      <c r="B980" s="305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</row>
    <row r="981">
      <c r="A981" s="103"/>
      <c r="B981" s="305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</row>
    <row r="982">
      <c r="A982" s="103"/>
      <c r="B982" s="305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</row>
    <row r="983">
      <c r="A983" s="103"/>
      <c r="B983" s="305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</row>
    <row r="984">
      <c r="A984" s="103"/>
      <c r="B984" s="305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</row>
    <row r="985">
      <c r="A985" s="103"/>
      <c r="B985" s="305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</row>
    <row r="986">
      <c r="A986" s="103"/>
      <c r="B986" s="305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</row>
    <row r="987">
      <c r="A987" s="103"/>
      <c r="B987" s="305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</row>
    <row r="988">
      <c r="A988" s="103"/>
      <c r="B988" s="305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</row>
    <row r="989">
      <c r="A989" s="103"/>
      <c r="B989" s="305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</row>
    <row r="990">
      <c r="A990" s="103"/>
      <c r="B990" s="305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</row>
    <row r="991">
      <c r="A991" s="103"/>
      <c r="B991" s="305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</row>
    <row r="992">
      <c r="A992" s="103"/>
      <c r="B992" s="305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</row>
    <row r="993">
      <c r="A993" s="103"/>
      <c r="B993" s="305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</row>
    <row r="994">
      <c r="A994" s="103"/>
      <c r="B994" s="305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</row>
    <row r="995">
      <c r="A995" s="103"/>
      <c r="B995" s="305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</row>
    <row r="996">
      <c r="A996" s="103"/>
      <c r="B996" s="305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</row>
    <row r="997">
      <c r="A997" s="103"/>
      <c r="B997" s="305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</row>
    <row r="998">
      <c r="A998" s="103"/>
      <c r="B998" s="305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</row>
    <row r="999">
      <c r="A999" s="103"/>
      <c r="B999" s="305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</row>
    <row r="1000">
      <c r="A1000" s="103"/>
      <c r="B1000" s="305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</row>
    <row r="1001">
      <c r="A1001" s="103"/>
      <c r="B1001" s="305"/>
      <c r="C1001" s="103"/>
      <c r="D1001" s="103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  <c r="AA1001" s="103"/>
    </row>
    <row r="1002">
      <c r="A1002" s="103"/>
      <c r="B1002" s="305"/>
      <c r="C1002" s="103"/>
      <c r="D1002" s="103"/>
      <c r="E1002" s="103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  <c r="AA1002" s="103"/>
    </row>
    <row r="1003">
      <c r="A1003" s="103"/>
      <c r="B1003" s="305"/>
      <c r="C1003" s="103"/>
      <c r="D1003" s="103"/>
      <c r="E1003" s="103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  <c r="AA1003" s="103"/>
    </row>
    <row r="1004">
      <c r="A1004" s="103"/>
      <c r="B1004" s="305"/>
      <c r="C1004" s="103"/>
      <c r="D1004" s="103"/>
      <c r="E1004" s="103"/>
      <c r="F1004" s="103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  <c r="AA1004" s="103"/>
    </row>
    <row r="1005">
      <c r="A1005" s="103"/>
      <c r="B1005" s="305"/>
      <c r="C1005" s="103"/>
      <c r="D1005" s="103"/>
      <c r="E1005" s="103"/>
      <c r="F1005" s="103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  <c r="AA1005" s="103"/>
    </row>
    <row r="1006">
      <c r="A1006" s="103"/>
      <c r="B1006" s="305"/>
      <c r="C1006" s="103"/>
      <c r="D1006" s="103"/>
      <c r="E1006" s="103"/>
      <c r="F1006" s="103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  <c r="AA1006" s="103"/>
    </row>
    <row r="1007">
      <c r="A1007" s="103"/>
      <c r="B1007" s="305"/>
      <c r="C1007" s="103"/>
      <c r="D1007" s="103"/>
      <c r="E1007" s="103"/>
      <c r="F1007" s="103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3"/>
      <c r="V1007" s="103"/>
      <c r="W1007" s="103"/>
      <c r="X1007" s="103"/>
      <c r="Y1007" s="103"/>
      <c r="Z1007" s="103"/>
      <c r="AA1007" s="103"/>
    </row>
    <row r="1008">
      <c r="A1008" s="103"/>
      <c r="B1008" s="305"/>
      <c r="C1008" s="103"/>
      <c r="D1008" s="103"/>
      <c r="E1008" s="103"/>
      <c r="F1008" s="103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3"/>
      <c r="V1008" s="103"/>
      <c r="W1008" s="103"/>
      <c r="X1008" s="103"/>
      <c r="Y1008" s="103"/>
      <c r="Z1008" s="103"/>
      <c r="AA1008" s="103"/>
    </row>
    <row r="1009">
      <c r="A1009" s="103"/>
      <c r="B1009" s="305"/>
      <c r="C1009" s="103"/>
      <c r="D1009" s="103"/>
      <c r="E1009" s="103"/>
      <c r="F1009" s="103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3"/>
      <c r="V1009" s="103"/>
      <c r="W1009" s="103"/>
      <c r="X1009" s="103"/>
      <c r="Y1009" s="103"/>
      <c r="Z1009" s="103"/>
      <c r="AA1009" s="103"/>
    </row>
    <row r="1010">
      <c r="A1010" s="103"/>
      <c r="B1010" s="305"/>
      <c r="C1010" s="103"/>
      <c r="D1010" s="103"/>
      <c r="E1010" s="103"/>
      <c r="F1010" s="103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3"/>
      <c r="V1010" s="103"/>
      <c r="W1010" s="103"/>
      <c r="X1010" s="103"/>
      <c r="Y1010" s="103"/>
      <c r="Z1010" s="103"/>
      <c r="AA1010" s="103"/>
    </row>
    <row r="1011">
      <c r="A1011" s="103"/>
      <c r="B1011" s="305"/>
      <c r="C1011" s="103"/>
      <c r="D1011" s="103"/>
      <c r="E1011" s="103"/>
      <c r="F1011" s="103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3"/>
      <c r="V1011" s="103"/>
      <c r="W1011" s="103"/>
      <c r="X1011" s="103"/>
      <c r="Y1011" s="103"/>
      <c r="Z1011" s="103"/>
      <c r="AA1011" s="103"/>
    </row>
    <row r="1012">
      <c r="A1012" s="103"/>
      <c r="B1012" s="305"/>
      <c r="C1012" s="103"/>
      <c r="D1012" s="103"/>
      <c r="E1012" s="103"/>
      <c r="F1012" s="103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3"/>
      <c r="V1012" s="103"/>
      <c r="W1012" s="103"/>
      <c r="X1012" s="103"/>
      <c r="Y1012" s="103"/>
      <c r="Z1012" s="103"/>
      <c r="AA1012" s="103"/>
    </row>
    <row r="1013">
      <c r="A1013" s="103"/>
      <c r="B1013" s="305"/>
      <c r="C1013" s="103"/>
      <c r="D1013" s="103"/>
      <c r="E1013" s="103"/>
      <c r="F1013" s="103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3"/>
      <c r="V1013" s="103"/>
      <c r="W1013" s="103"/>
      <c r="X1013" s="103"/>
      <c r="Y1013" s="103"/>
      <c r="Z1013" s="103"/>
      <c r="AA1013" s="103"/>
    </row>
  </sheetData>
  <mergeCells count="6">
    <mergeCell ref="B3:B5"/>
    <mergeCell ref="B6:B8"/>
    <mergeCell ref="B9:B13"/>
    <mergeCell ref="B14:B17"/>
    <mergeCell ref="B18:B20"/>
    <mergeCell ref="B21:B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20.75"/>
    <col customWidth="1" min="5" max="5" width="35.38"/>
    <col customWidth="1" min="6" max="6" width="13.63"/>
    <col customWidth="1" min="8" max="8" width="16.88"/>
    <col customWidth="1" min="9" max="9" width="15.0"/>
  </cols>
  <sheetData>
    <row r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3"/>
      <c r="B2" s="335" t="s">
        <v>470</v>
      </c>
      <c r="C2" s="336" t="s">
        <v>149</v>
      </c>
      <c r="D2" s="336" t="s">
        <v>420</v>
      </c>
      <c r="E2" s="336" t="s">
        <v>427</v>
      </c>
      <c r="F2" s="336" t="s">
        <v>209</v>
      </c>
      <c r="G2" s="336" t="s">
        <v>441</v>
      </c>
      <c r="H2" s="336" t="s">
        <v>35</v>
      </c>
      <c r="I2" s="336" t="s">
        <v>193</v>
      </c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>
      <c r="A3" s="103"/>
      <c r="B3" s="337" t="s">
        <v>471</v>
      </c>
      <c r="C3" s="103"/>
      <c r="D3" s="103"/>
      <c r="E3" s="337" t="s">
        <v>472</v>
      </c>
      <c r="F3" s="103"/>
      <c r="G3" s="103"/>
      <c r="H3" s="103"/>
      <c r="I3" s="337" t="s">
        <v>473</v>
      </c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>
      <c r="A4" s="103"/>
      <c r="B4" s="103"/>
      <c r="C4" s="103"/>
      <c r="D4" s="103"/>
      <c r="E4" s="337" t="s">
        <v>474</v>
      </c>
      <c r="F4" s="103"/>
      <c r="G4" s="103"/>
      <c r="H4" s="103"/>
      <c r="I4" s="337" t="s">
        <v>475</v>
      </c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>
      <c r="A5" s="103"/>
      <c r="B5" s="103"/>
      <c r="C5" s="103"/>
      <c r="D5" s="103"/>
      <c r="E5" s="337" t="s">
        <v>476</v>
      </c>
      <c r="F5" s="103"/>
      <c r="G5" s="103"/>
      <c r="H5" s="103"/>
      <c r="I5" s="337" t="s">
        <v>477</v>
      </c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03"/>
      <c r="B6" s="103"/>
      <c r="C6" s="103"/>
      <c r="D6" s="103"/>
      <c r="E6" s="337" t="s">
        <v>478</v>
      </c>
      <c r="F6" s="103"/>
      <c r="G6" s="103"/>
      <c r="H6" s="103"/>
      <c r="I6" s="337" t="s">
        <v>479</v>
      </c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>
      <c r="A7" s="103"/>
      <c r="B7" s="103"/>
      <c r="C7" s="103"/>
      <c r="D7" s="103"/>
      <c r="E7" s="337" t="s">
        <v>480</v>
      </c>
      <c r="F7" s="103"/>
      <c r="G7" s="103"/>
      <c r="H7" s="103"/>
      <c r="I7" s="337" t="s">
        <v>481</v>
      </c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3"/>
      <c r="B8" s="337"/>
      <c r="C8" s="337"/>
      <c r="D8" s="337"/>
      <c r="E8" s="337" t="s">
        <v>482</v>
      </c>
      <c r="F8" s="337"/>
      <c r="G8" s="337"/>
      <c r="H8" s="337"/>
      <c r="I8" s="337" t="s">
        <v>483</v>
      </c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3"/>
      <c r="B9" s="337"/>
      <c r="C9" s="337"/>
      <c r="D9" s="337"/>
      <c r="E9" s="337" t="s">
        <v>484</v>
      </c>
      <c r="F9" s="337"/>
      <c r="G9" s="337"/>
      <c r="H9" s="337"/>
      <c r="I9" s="337" t="s">
        <v>485</v>
      </c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3"/>
      <c r="B10" s="337"/>
      <c r="C10" s="337"/>
      <c r="D10" s="337"/>
      <c r="E10" s="337" t="s">
        <v>486</v>
      </c>
      <c r="F10" s="337"/>
      <c r="G10" s="337"/>
      <c r="H10" s="337"/>
      <c r="I10" s="337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3"/>
      <c r="B11" s="337"/>
      <c r="C11" s="337"/>
      <c r="D11" s="337"/>
      <c r="E11" s="337" t="s">
        <v>487</v>
      </c>
      <c r="F11" s="337"/>
      <c r="G11" s="337"/>
      <c r="H11" s="337"/>
      <c r="I11" s="337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3"/>
      <c r="B12" s="337"/>
      <c r="C12" s="337"/>
      <c r="D12" s="337"/>
      <c r="E12" s="337"/>
      <c r="F12" s="337"/>
      <c r="G12" s="337"/>
      <c r="H12" s="337"/>
      <c r="I12" s="337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3"/>
      <c r="B13" s="337" t="s">
        <v>488</v>
      </c>
      <c r="C13" s="337" t="s">
        <v>489</v>
      </c>
      <c r="D13" s="337" t="s">
        <v>490</v>
      </c>
      <c r="E13" s="337" t="s">
        <v>491</v>
      </c>
      <c r="F13" s="337" t="s">
        <v>492</v>
      </c>
      <c r="G13" s="337" t="s">
        <v>493</v>
      </c>
      <c r="H13" s="337" t="s">
        <v>462</v>
      </c>
      <c r="I13" s="337" t="s">
        <v>494</v>
      </c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03"/>
      <c r="C14" s="337" t="s">
        <v>495</v>
      </c>
      <c r="D14" s="337" t="s">
        <v>496</v>
      </c>
      <c r="E14" s="337" t="s">
        <v>497</v>
      </c>
      <c r="F14" s="337" t="s">
        <v>498</v>
      </c>
      <c r="G14" s="103"/>
      <c r="H14" s="337" t="s">
        <v>499</v>
      </c>
      <c r="I14" s="337" t="s">
        <v>500</v>
      </c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03"/>
      <c r="C15" s="337" t="s">
        <v>501</v>
      </c>
      <c r="D15" s="337" t="s">
        <v>502</v>
      </c>
      <c r="E15" s="337" t="s">
        <v>503</v>
      </c>
      <c r="F15" s="337" t="s">
        <v>469</v>
      </c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03"/>
      <c r="C16" s="103"/>
      <c r="D16" s="103"/>
      <c r="E16" s="337" t="s">
        <v>504</v>
      </c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335" t="s">
        <v>505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337" t="s">
        <v>471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337" t="s">
        <v>488</v>
      </c>
      <c r="C24" s="337" t="s">
        <v>506</v>
      </c>
      <c r="D24" s="337" t="s">
        <v>507</v>
      </c>
      <c r="E24" s="337" t="s">
        <v>491</v>
      </c>
      <c r="F24" s="337" t="s">
        <v>492</v>
      </c>
      <c r="G24" s="337" t="s">
        <v>493</v>
      </c>
      <c r="H24" s="337" t="s">
        <v>462</v>
      </c>
      <c r="I24" s="337" t="s">
        <v>494</v>
      </c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337" t="s">
        <v>508</v>
      </c>
      <c r="D25" s="337" t="s">
        <v>509</v>
      </c>
      <c r="E25" s="337" t="s">
        <v>497</v>
      </c>
      <c r="F25" s="337" t="s">
        <v>498</v>
      </c>
      <c r="G25" s="103"/>
      <c r="H25" s="337" t="s">
        <v>499</v>
      </c>
      <c r="I25" s="337" t="s">
        <v>500</v>
      </c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337" t="s">
        <v>510</v>
      </c>
      <c r="D26" s="337" t="s">
        <v>511</v>
      </c>
      <c r="E26" s="337" t="s">
        <v>503</v>
      </c>
      <c r="F26" s="337" t="s">
        <v>469</v>
      </c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337" t="s">
        <v>504</v>
      </c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  <row r="1001">
      <c r="A1001" s="103"/>
      <c r="B1001" s="103"/>
      <c r="C1001" s="103"/>
      <c r="D1001" s="103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</row>
    <row r="1002">
      <c r="A1002" s="103"/>
      <c r="B1002" s="103"/>
      <c r="C1002" s="103"/>
      <c r="D1002" s="103"/>
      <c r="E1002" s="103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</row>
    <row r="1003">
      <c r="A1003" s="103"/>
      <c r="B1003" s="103"/>
      <c r="C1003" s="103"/>
      <c r="D1003" s="103"/>
      <c r="E1003" s="103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</row>
    <row r="1004">
      <c r="A1004" s="103"/>
      <c r="B1004" s="103"/>
      <c r="C1004" s="103"/>
      <c r="D1004" s="103"/>
      <c r="E1004" s="103"/>
      <c r="F1004" s="103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</row>
    <row r="1005">
      <c r="A1005" s="103"/>
      <c r="B1005" s="103"/>
      <c r="C1005" s="103"/>
      <c r="D1005" s="103"/>
      <c r="E1005" s="103"/>
      <c r="F1005" s="103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63"/>
    <col customWidth="1" min="4" max="4" width="22.88"/>
    <col customWidth="1" min="5" max="5" width="52.13"/>
    <col customWidth="1" min="6" max="6" width="26.25"/>
  </cols>
  <sheetData>
    <row r="1">
      <c r="A1" s="338"/>
      <c r="B1" s="338"/>
      <c r="C1" s="339"/>
      <c r="D1" s="339"/>
      <c r="E1" s="339"/>
      <c r="F1" s="339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</row>
    <row r="2">
      <c r="A2" s="338"/>
      <c r="B2" s="340"/>
      <c r="C2" s="341" t="s">
        <v>470</v>
      </c>
      <c r="D2" s="342"/>
      <c r="E2" s="341" t="s">
        <v>505</v>
      </c>
      <c r="F2" s="342"/>
      <c r="G2" s="338"/>
      <c r="H2" s="338"/>
      <c r="I2" s="343"/>
      <c r="J2" s="344"/>
      <c r="K2" s="338"/>
      <c r="L2" s="338"/>
      <c r="M2" s="338"/>
      <c r="N2" s="338"/>
      <c r="O2" s="344"/>
      <c r="P2" s="338"/>
      <c r="Q2" s="338"/>
    </row>
    <row r="3">
      <c r="A3" s="338"/>
      <c r="B3" s="340" t="s">
        <v>470</v>
      </c>
      <c r="C3" s="345" t="s">
        <v>471</v>
      </c>
      <c r="D3" s="345" t="s">
        <v>488</v>
      </c>
      <c r="E3" s="345" t="s">
        <v>471</v>
      </c>
      <c r="F3" s="345" t="s">
        <v>488</v>
      </c>
      <c r="G3" s="338"/>
      <c r="H3" s="338"/>
      <c r="I3" s="343"/>
      <c r="J3" s="344"/>
      <c r="K3" s="338"/>
      <c r="L3" s="338"/>
      <c r="M3" s="338"/>
      <c r="N3" s="338"/>
      <c r="O3" s="344"/>
      <c r="P3" s="338"/>
      <c r="Q3" s="338"/>
    </row>
    <row r="4" ht="38.25" customHeight="1">
      <c r="A4" s="338"/>
      <c r="B4" s="345" t="s">
        <v>512</v>
      </c>
      <c r="C4" s="118"/>
      <c r="D4" s="117" t="s">
        <v>513</v>
      </c>
      <c r="E4" s="118"/>
      <c r="F4" s="117" t="s">
        <v>514</v>
      </c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</row>
    <row r="5">
      <c r="A5" s="338"/>
      <c r="B5" s="345" t="s">
        <v>515</v>
      </c>
      <c r="C5" s="118"/>
      <c r="D5" s="117" t="s">
        <v>516</v>
      </c>
      <c r="E5" s="117" t="s">
        <v>517</v>
      </c>
      <c r="F5" s="117" t="s">
        <v>518</v>
      </c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</row>
    <row r="6">
      <c r="A6" s="338"/>
      <c r="B6" s="345" t="s">
        <v>519</v>
      </c>
      <c r="C6" s="117" t="s">
        <v>520</v>
      </c>
      <c r="D6" s="117" t="s">
        <v>521</v>
      </c>
      <c r="E6" s="117" t="s">
        <v>522</v>
      </c>
      <c r="F6" s="117" t="s">
        <v>523</v>
      </c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</row>
    <row r="7">
      <c r="A7" s="338"/>
      <c r="B7" s="345" t="s">
        <v>524</v>
      </c>
      <c r="C7" s="118"/>
      <c r="D7" s="117" t="s">
        <v>525</v>
      </c>
      <c r="E7" s="117" t="s">
        <v>526</v>
      </c>
      <c r="F7" s="117" t="s">
        <v>527</v>
      </c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</row>
    <row r="8">
      <c r="A8" s="338"/>
      <c r="B8" s="345" t="s">
        <v>528</v>
      </c>
      <c r="C8" s="118"/>
      <c r="D8" s="117" t="s">
        <v>493</v>
      </c>
      <c r="E8" s="117" t="s">
        <v>529</v>
      </c>
      <c r="F8" s="117" t="s">
        <v>530</v>
      </c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</row>
    <row r="9">
      <c r="A9" s="338"/>
      <c r="B9" s="345" t="s">
        <v>531</v>
      </c>
      <c r="C9" s="118"/>
      <c r="D9" s="117" t="s">
        <v>532</v>
      </c>
      <c r="E9" s="117" t="s">
        <v>533</v>
      </c>
      <c r="F9" s="117" t="s">
        <v>534</v>
      </c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</row>
    <row r="10">
      <c r="A10" s="338"/>
      <c r="B10" s="345" t="s">
        <v>535</v>
      </c>
      <c r="C10" s="117" t="s">
        <v>536</v>
      </c>
      <c r="D10" s="117" t="s">
        <v>537</v>
      </c>
      <c r="E10" s="117" t="s">
        <v>538</v>
      </c>
      <c r="F10" s="117" t="s">
        <v>539</v>
      </c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</row>
    <row r="11">
      <c r="A11" s="338"/>
      <c r="B11" s="338"/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</row>
    <row r="12">
      <c r="A12" s="338"/>
      <c r="B12" s="338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</row>
    <row r="14">
      <c r="A14" s="338"/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</row>
    <row r="15">
      <c r="A15" s="338"/>
      <c r="B15" s="338"/>
      <c r="C15" s="338"/>
      <c r="D15" s="338"/>
      <c r="E15" s="338"/>
      <c r="F15" s="338"/>
      <c r="G15" s="338"/>
      <c r="H15" s="338"/>
      <c r="I15" s="338"/>
      <c r="J15" s="338"/>
      <c r="K15" s="338"/>
      <c r="L15" s="338"/>
      <c r="M15" s="338"/>
      <c r="N15" s="338"/>
      <c r="O15" s="338"/>
      <c r="P15" s="338"/>
      <c r="Q15" s="338"/>
    </row>
    <row r="16">
      <c r="A16" s="338"/>
      <c r="B16" s="338"/>
      <c r="C16" s="338"/>
      <c r="D16" s="338"/>
      <c r="E16" s="338"/>
      <c r="F16" s="338"/>
      <c r="G16" s="338"/>
      <c r="H16" s="338"/>
      <c r="I16" s="338"/>
      <c r="J16" s="338"/>
      <c r="K16" s="338"/>
      <c r="L16" s="338"/>
      <c r="M16" s="338"/>
      <c r="N16" s="338"/>
      <c r="O16" s="338"/>
      <c r="P16" s="338"/>
      <c r="Q16" s="338"/>
    </row>
    <row r="17">
      <c r="A17" s="338"/>
      <c r="B17" s="338"/>
      <c r="C17" s="338"/>
      <c r="D17" s="338"/>
      <c r="E17" s="338"/>
      <c r="F17" s="338"/>
      <c r="G17" s="338"/>
      <c r="H17" s="338"/>
      <c r="I17" s="338"/>
      <c r="J17" s="338"/>
      <c r="K17" s="338"/>
      <c r="L17" s="338"/>
      <c r="M17" s="338"/>
      <c r="N17" s="338"/>
      <c r="O17" s="338"/>
      <c r="P17" s="338"/>
      <c r="Q17" s="338"/>
    </row>
    <row r="18">
      <c r="A18" s="338"/>
      <c r="B18" s="338"/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</row>
    <row r="19">
      <c r="A19" s="338"/>
      <c r="B19" s="338"/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/>
      <c r="P19" s="338"/>
      <c r="Q19" s="338"/>
    </row>
    <row r="20">
      <c r="A20" s="338"/>
      <c r="B20" s="338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</row>
    <row r="21">
      <c r="A21" s="338"/>
      <c r="B21" s="338"/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338"/>
      <c r="N21" s="338"/>
      <c r="O21" s="338"/>
      <c r="P21" s="338"/>
      <c r="Q21" s="338"/>
    </row>
    <row r="22">
      <c r="A22" s="338"/>
      <c r="B22" s="338"/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</row>
    <row r="23">
      <c r="A23" s="338"/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338"/>
      <c r="P23" s="338"/>
      <c r="Q23" s="338"/>
    </row>
    <row r="24">
      <c r="A24" s="338"/>
      <c r="B24" s="338"/>
      <c r="C24" s="338"/>
      <c r="D24" s="338"/>
      <c r="E24" s="338"/>
      <c r="F24" s="338"/>
      <c r="G24" s="338"/>
      <c r="H24" s="338"/>
      <c r="I24" s="338"/>
      <c r="J24" s="338"/>
      <c r="K24" s="338"/>
      <c r="L24" s="338"/>
      <c r="M24" s="338"/>
      <c r="N24" s="338"/>
      <c r="O24" s="338"/>
      <c r="P24" s="338"/>
      <c r="Q24" s="338"/>
    </row>
    <row r="25">
      <c r="A25" s="338"/>
      <c r="B25" s="338"/>
      <c r="C25" s="338"/>
      <c r="D25" s="338"/>
      <c r="E25" s="338"/>
      <c r="F25" s="338"/>
      <c r="G25" s="338"/>
      <c r="H25" s="338"/>
      <c r="I25" s="338"/>
      <c r="J25" s="338"/>
      <c r="K25" s="338"/>
      <c r="L25" s="338"/>
      <c r="M25" s="338"/>
      <c r="N25" s="338"/>
      <c r="O25" s="338"/>
      <c r="P25" s="338"/>
      <c r="Q25" s="338"/>
    </row>
    <row r="26">
      <c r="A26" s="338"/>
      <c r="B26" s="338"/>
      <c r="C26" s="338"/>
      <c r="D26" s="338"/>
      <c r="E26" s="338"/>
      <c r="F26" s="338"/>
      <c r="G26" s="338"/>
      <c r="H26" s="338"/>
      <c r="I26" s="338"/>
      <c r="J26" s="338"/>
      <c r="K26" s="338"/>
      <c r="L26" s="338"/>
      <c r="M26" s="338"/>
      <c r="N26" s="338"/>
      <c r="O26" s="338"/>
      <c r="P26" s="338"/>
      <c r="Q26" s="338"/>
    </row>
    <row r="27">
      <c r="A27" s="338"/>
      <c r="B27" s="338"/>
      <c r="C27" s="338"/>
      <c r="D27" s="338"/>
      <c r="E27" s="338"/>
      <c r="F27" s="338"/>
      <c r="G27" s="338"/>
      <c r="H27" s="338"/>
      <c r="I27" s="338"/>
      <c r="J27" s="338"/>
      <c r="K27" s="338"/>
      <c r="L27" s="338"/>
      <c r="M27" s="338"/>
      <c r="N27" s="338"/>
      <c r="O27" s="338"/>
      <c r="P27" s="338"/>
      <c r="Q27" s="338"/>
    </row>
    <row r="28">
      <c r="A28" s="338"/>
      <c r="B28" s="338"/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8"/>
      <c r="N28" s="338"/>
      <c r="O28" s="338"/>
      <c r="P28" s="338"/>
      <c r="Q28" s="338"/>
    </row>
    <row r="29">
      <c r="A29" s="338"/>
      <c r="B29" s="338"/>
      <c r="C29" s="338"/>
      <c r="D29" s="338"/>
      <c r="E29" s="338"/>
      <c r="F29" s="338"/>
      <c r="G29" s="338"/>
      <c r="H29" s="338"/>
      <c r="I29" s="338"/>
      <c r="J29" s="338"/>
      <c r="K29" s="338"/>
      <c r="L29" s="338"/>
      <c r="M29" s="338"/>
      <c r="N29" s="338"/>
      <c r="O29" s="338"/>
      <c r="P29" s="338"/>
      <c r="Q29" s="338"/>
    </row>
    <row r="30">
      <c r="A30" s="338"/>
      <c r="B30" s="338"/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338"/>
      <c r="N30" s="338"/>
      <c r="O30" s="338"/>
      <c r="P30" s="338"/>
      <c r="Q30" s="338"/>
    </row>
    <row r="31">
      <c r="A31" s="338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</row>
    <row r="32">
      <c r="A32" s="338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8"/>
      <c r="Q32" s="338"/>
    </row>
    <row r="33">
      <c r="A33" s="338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8"/>
      <c r="P33" s="338"/>
      <c r="Q33" s="338"/>
    </row>
    <row r="34">
      <c r="A34" s="338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</row>
    <row r="35">
      <c r="A35" s="338"/>
      <c r="B35" s="338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338"/>
      <c r="P35" s="338"/>
      <c r="Q35" s="338"/>
    </row>
    <row r="36">
      <c r="A36" s="338"/>
      <c r="B36" s="338"/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338"/>
      <c r="N36" s="338"/>
      <c r="O36" s="338"/>
      <c r="P36" s="338"/>
      <c r="Q36" s="338"/>
    </row>
    <row r="37">
      <c r="A37" s="338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</row>
    <row r="38">
      <c r="A38" s="338"/>
      <c r="B38" s="338"/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38"/>
      <c r="N38" s="338"/>
      <c r="O38" s="338"/>
      <c r="P38" s="338"/>
      <c r="Q38" s="338"/>
    </row>
    <row r="39">
      <c r="A39" s="338"/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</row>
    <row r="40">
      <c r="A40" s="338"/>
      <c r="B40" s="338"/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8"/>
      <c r="P40" s="338"/>
      <c r="Q40" s="338"/>
    </row>
    <row r="41">
      <c r="A41" s="338"/>
      <c r="B41" s="338"/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</row>
    <row r="42">
      <c r="A42" s="338"/>
      <c r="B42" s="338"/>
      <c r="C42" s="338"/>
      <c r="D42" s="338"/>
      <c r="E42" s="338"/>
      <c r="F42" s="338"/>
      <c r="G42" s="338"/>
      <c r="H42" s="338"/>
      <c r="I42" s="338"/>
      <c r="J42" s="338"/>
      <c r="K42" s="338"/>
      <c r="L42" s="338"/>
      <c r="M42" s="338"/>
      <c r="N42" s="338"/>
      <c r="O42" s="338"/>
      <c r="P42" s="338"/>
      <c r="Q42" s="338"/>
    </row>
    <row r="43">
      <c r="A43" s="338"/>
      <c r="B43" s="338"/>
      <c r="C43" s="338"/>
      <c r="D43" s="338"/>
      <c r="E43" s="338"/>
      <c r="F43" s="338"/>
      <c r="G43" s="338"/>
      <c r="H43" s="338"/>
      <c r="I43" s="338"/>
      <c r="J43" s="338"/>
      <c r="K43" s="338"/>
      <c r="L43" s="338"/>
      <c r="M43" s="338"/>
      <c r="N43" s="338"/>
      <c r="O43" s="338"/>
      <c r="P43" s="338"/>
      <c r="Q43" s="338"/>
    </row>
    <row r="44">
      <c r="A44" s="338"/>
      <c r="B44" s="338"/>
      <c r="C44" s="338"/>
      <c r="D44" s="338"/>
      <c r="E44" s="338"/>
      <c r="F44" s="338"/>
      <c r="G44" s="338"/>
      <c r="H44" s="338"/>
      <c r="I44" s="338"/>
      <c r="J44" s="338"/>
      <c r="K44" s="338"/>
      <c r="L44" s="338"/>
      <c r="M44" s="338"/>
      <c r="N44" s="338"/>
      <c r="O44" s="338"/>
      <c r="P44" s="338"/>
      <c r="Q44" s="338"/>
    </row>
    <row r="45">
      <c r="A45" s="338"/>
      <c r="B45" s="338"/>
      <c r="C45" s="338"/>
      <c r="D45" s="338"/>
      <c r="E45" s="338"/>
      <c r="F45" s="338"/>
      <c r="G45" s="338"/>
      <c r="H45" s="338"/>
      <c r="I45" s="338"/>
      <c r="J45" s="338"/>
      <c r="K45" s="338"/>
      <c r="L45" s="338"/>
      <c r="M45" s="338"/>
      <c r="N45" s="338"/>
      <c r="O45" s="338"/>
      <c r="P45" s="338"/>
      <c r="Q45" s="338"/>
    </row>
    <row r="46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</row>
    <row r="47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</row>
    <row r="48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</row>
    <row r="49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</row>
    <row r="50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</row>
    <row r="51">
      <c r="A51" s="338"/>
      <c r="B51" s="338"/>
      <c r="C51" s="338"/>
      <c r="D51" s="338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/>
    </row>
    <row r="52">
      <c r="A52" s="338"/>
      <c r="B52" s="338"/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</row>
    <row r="53">
      <c r="A53" s="338"/>
      <c r="B53" s="338"/>
      <c r="C53" s="338"/>
      <c r="D53" s="338"/>
      <c r="E53" s="338"/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</row>
    <row r="54">
      <c r="A54" s="338"/>
      <c r="B54" s="338"/>
      <c r="C54" s="338"/>
      <c r="D54" s="338"/>
      <c r="E54" s="338"/>
      <c r="F54" s="338"/>
      <c r="G54" s="338"/>
      <c r="H54" s="338"/>
      <c r="I54" s="338"/>
      <c r="J54" s="338"/>
      <c r="K54" s="338"/>
      <c r="L54" s="338"/>
      <c r="M54" s="338"/>
      <c r="N54" s="338"/>
      <c r="O54" s="338"/>
      <c r="P54" s="338"/>
      <c r="Q54" s="338"/>
    </row>
    <row r="55">
      <c r="A55" s="338"/>
      <c r="B55" s="338"/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</row>
    <row r="56">
      <c r="A56" s="338"/>
      <c r="B56" s="338"/>
      <c r="C56" s="338"/>
      <c r="D56" s="338"/>
      <c r="E56" s="338"/>
      <c r="F56" s="338"/>
      <c r="G56" s="338"/>
      <c r="H56" s="338"/>
      <c r="I56" s="338"/>
      <c r="J56" s="338"/>
      <c r="K56" s="338"/>
      <c r="L56" s="338"/>
      <c r="M56" s="338"/>
      <c r="N56" s="338"/>
      <c r="O56" s="338"/>
      <c r="P56" s="338"/>
      <c r="Q56" s="338"/>
    </row>
    <row r="57">
      <c r="A57" s="338"/>
      <c r="B57" s="338"/>
      <c r="C57" s="338"/>
      <c r="D57" s="338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</row>
    <row r="58">
      <c r="A58" s="338"/>
      <c r="B58" s="338"/>
      <c r="C58" s="338"/>
      <c r="D58" s="338"/>
      <c r="E58" s="338"/>
      <c r="F58" s="338"/>
      <c r="G58" s="338"/>
      <c r="H58" s="338"/>
      <c r="I58" s="338"/>
      <c r="J58" s="338"/>
      <c r="K58" s="338"/>
      <c r="L58" s="338"/>
      <c r="M58" s="338"/>
      <c r="N58" s="338"/>
      <c r="O58" s="338"/>
      <c r="P58" s="338"/>
      <c r="Q58" s="338"/>
    </row>
    <row r="59">
      <c r="A59" s="338"/>
      <c r="B59" s="338"/>
      <c r="C59" s="338"/>
      <c r="D59" s="338"/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</row>
    <row r="60">
      <c r="A60" s="338"/>
      <c r="B60" s="338"/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8"/>
      <c r="O60" s="338"/>
      <c r="P60" s="338"/>
      <c r="Q60" s="338"/>
    </row>
    <row r="61">
      <c r="A61" s="338"/>
      <c r="B61" s="338"/>
      <c r="C61" s="338"/>
      <c r="D61" s="338"/>
      <c r="E61" s="338"/>
      <c r="F61" s="338"/>
      <c r="G61" s="338"/>
      <c r="H61" s="338"/>
      <c r="I61" s="338"/>
      <c r="J61" s="338"/>
      <c r="K61" s="338"/>
      <c r="L61" s="338"/>
      <c r="M61" s="338"/>
      <c r="N61" s="338"/>
      <c r="O61" s="338"/>
      <c r="P61" s="338"/>
      <c r="Q61" s="338"/>
    </row>
    <row r="62">
      <c r="A62" s="338"/>
      <c r="B62" s="338"/>
      <c r="C62" s="338"/>
      <c r="D62" s="338"/>
      <c r="E62" s="338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</row>
    <row r="63">
      <c r="A63" s="338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338"/>
    </row>
    <row r="64">
      <c r="A64" s="338"/>
      <c r="B64" s="338"/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38"/>
      <c r="N64" s="338"/>
      <c r="O64" s="338"/>
      <c r="P64" s="338"/>
      <c r="Q64" s="338"/>
    </row>
    <row r="65">
      <c r="A65" s="338"/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</row>
    <row r="66">
      <c r="A66" s="338"/>
      <c r="B66" s="338"/>
      <c r="C66" s="338"/>
      <c r="D66" s="338"/>
      <c r="E66" s="338"/>
      <c r="F66" s="338"/>
      <c r="G66" s="338"/>
      <c r="H66" s="338"/>
      <c r="I66" s="338"/>
      <c r="J66" s="338"/>
      <c r="K66" s="338"/>
      <c r="L66" s="338"/>
      <c r="M66" s="338"/>
      <c r="N66" s="338"/>
      <c r="O66" s="338"/>
      <c r="P66" s="338"/>
      <c r="Q66" s="338"/>
    </row>
    <row r="67">
      <c r="A67" s="338"/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8"/>
      <c r="Q67" s="338"/>
    </row>
    <row r="68">
      <c r="A68" s="338"/>
      <c r="B68" s="338"/>
      <c r="C68" s="338"/>
      <c r="D68" s="338"/>
      <c r="E68" s="338"/>
      <c r="F68" s="338"/>
      <c r="G68" s="338"/>
      <c r="H68" s="338"/>
      <c r="I68" s="338"/>
      <c r="J68" s="338"/>
      <c r="K68" s="338"/>
      <c r="L68" s="338"/>
      <c r="M68" s="338"/>
      <c r="N68" s="338"/>
      <c r="O68" s="338"/>
      <c r="P68" s="338"/>
      <c r="Q68" s="338"/>
    </row>
    <row r="69">
      <c r="A69" s="338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338"/>
    </row>
    <row r="70">
      <c r="A70" s="338"/>
      <c r="B70" s="338"/>
      <c r="C70" s="338"/>
      <c r="D70" s="338"/>
      <c r="E70" s="338"/>
      <c r="F70" s="338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338"/>
    </row>
    <row r="71">
      <c r="A71" s="338"/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338"/>
    </row>
    <row r="72">
      <c r="A72" s="338"/>
      <c r="B72" s="338"/>
      <c r="C72" s="338"/>
      <c r="D72" s="338"/>
      <c r="E72" s="338"/>
      <c r="F72" s="338"/>
      <c r="G72" s="338"/>
      <c r="H72" s="338"/>
      <c r="I72" s="338"/>
      <c r="J72" s="338"/>
      <c r="K72" s="338"/>
      <c r="L72" s="338"/>
      <c r="M72" s="338"/>
      <c r="N72" s="338"/>
      <c r="O72" s="338"/>
      <c r="P72" s="338"/>
      <c r="Q72" s="338"/>
    </row>
    <row r="73">
      <c r="A73" s="338"/>
      <c r="B73" s="338"/>
      <c r="C73" s="338"/>
      <c r="D73" s="338"/>
      <c r="E73" s="338"/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  <c r="Q73" s="338"/>
    </row>
    <row r="74">
      <c r="A74" s="338"/>
      <c r="B74" s="338"/>
      <c r="C74" s="338"/>
      <c r="D74" s="338"/>
      <c r="E74" s="338"/>
      <c r="F74" s="338"/>
      <c r="G74" s="338"/>
      <c r="H74" s="338"/>
      <c r="I74" s="338"/>
      <c r="J74" s="338"/>
      <c r="K74" s="338"/>
      <c r="L74" s="338"/>
      <c r="M74" s="338"/>
      <c r="N74" s="338"/>
      <c r="O74" s="338"/>
      <c r="P74" s="338"/>
      <c r="Q74" s="338"/>
    </row>
    <row r="75">
      <c r="A75" s="338"/>
      <c r="B75" s="338"/>
      <c r="C75" s="338"/>
      <c r="D75" s="338"/>
      <c r="E75" s="338"/>
      <c r="F75" s="338"/>
      <c r="G75" s="338"/>
      <c r="H75" s="338"/>
      <c r="I75" s="338"/>
      <c r="J75" s="338"/>
      <c r="K75" s="338"/>
      <c r="L75" s="338"/>
      <c r="M75" s="338"/>
      <c r="N75" s="338"/>
      <c r="O75" s="338"/>
      <c r="P75" s="338"/>
      <c r="Q75" s="338"/>
    </row>
    <row r="76">
      <c r="A76" s="338"/>
      <c r="B76" s="338"/>
      <c r="C76" s="338"/>
      <c r="D76" s="338"/>
      <c r="E76" s="338"/>
      <c r="F76" s="338"/>
      <c r="G76" s="338"/>
      <c r="H76" s="338"/>
      <c r="I76" s="338"/>
      <c r="J76" s="338"/>
      <c r="K76" s="338"/>
      <c r="L76" s="338"/>
      <c r="M76" s="338"/>
      <c r="N76" s="338"/>
      <c r="O76" s="338"/>
      <c r="P76" s="338"/>
      <c r="Q76" s="338"/>
    </row>
    <row r="77">
      <c r="A77" s="338"/>
      <c r="B77" s="338"/>
      <c r="C77" s="338"/>
      <c r="D77" s="338"/>
      <c r="E77" s="338"/>
      <c r="F77" s="338"/>
      <c r="G77" s="338"/>
      <c r="H77" s="338"/>
      <c r="I77" s="338"/>
      <c r="J77" s="338"/>
      <c r="K77" s="338"/>
      <c r="L77" s="338"/>
      <c r="M77" s="338"/>
      <c r="N77" s="338"/>
      <c r="O77" s="338"/>
      <c r="P77" s="338"/>
      <c r="Q77" s="338"/>
    </row>
    <row r="78">
      <c r="A78" s="338"/>
      <c r="B78" s="338"/>
      <c r="C78" s="338"/>
      <c r="D78" s="338"/>
      <c r="E78" s="338"/>
      <c r="F78" s="338"/>
      <c r="G78" s="338"/>
      <c r="H78" s="338"/>
      <c r="I78" s="338"/>
      <c r="J78" s="338"/>
      <c r="K78" s="338"/>
      <c r="L78" s="338"/>
      <c r="M78" s="338"/>
      <c r="N78" s="338"/>
      <c r="O78" s="338"/>
      <c r="P78" s="338"/>
      <c r="Q78" s="338"/>
    </row>
    <row r="79">
      <c r="A79" s="338"/>
      <c r="B79" s="338"/>
      <c r="C79" s="338"/>
      <c r="D79" s="338"/>
      <c r="E79" s="338"/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  <c r="Q79" s="338"/>
    </row>
    <row r="80">
      <c r="A80" s="338"/>
      <c r="B80" s="338"/>
      <c r="C80" s="338"/>
      <c r="D80" s="338"/>
      <c r="E80" s="338"/>
      <c r="F80" s="338"/>
      <c r="G80" s="338"/>
      <c r="H80" s="338"/>
      <c r="I80" s="338"/>
      <c r="J80" s="338"/>
      <c r="K80" s="338"/>
      <c r="L80" s="338"/>
      <c r="M80" s="338"/>
      <c r="N80" s="338"/>
      <c r="O80" s="338"/>
      <c r="P80" s="338"/>
      <c r="Q80" s="338"/>
    </row>
    <row r="81">
      <c r="A81" s="338"/>
      <c r="B81" s="338"/>
      <c r="C81" s="338"/>
      <c r="D81" s="338"/>
      <c r="E81" s="338"/>
      <c r="F81" s="338"/>
      <c r="G81" s="338"/>
      <c r="H81" s="338"/>
      <c r="I81" s="338"/>
      <c r="J81" s="338"/>
      <c r="K81" s="338"/>
      <c r="L81" s="338"/>
      <c r="M81" s="338"/>
      <c r="N81" s="338"/>
      <c r="O81" s="338"/>
      <c r="P81" s="338"/>
      <c r="Q81" s="338"/>
    </row>
    <row r="82">
      <c r="A82" s="338"/>
      <c r="B82" s="338"/>
      <c r="C82" s="338"/>
      <c r="D82" s="338"/>
      <c r="E82" s="338"/>
      <c r="F82" s="338"/>
      <c r="G82" s="338"/>
      <c r="H82" s="338"/>
      <c r="I82" s="338"/>
      <c r="J82" s="338"/>
      <c r="K82" s="338"/>
      <c r="L82" s="338"/>
      <c r="M82" s="338"/>
      <c r="N82" s="338"/>
      <c r="O82" s="338"/>
      <c r="P82" s="338"/>
      <c r="Q82" s="338"/>
    </row>
    <row r="83">
      <c r="A83" s="338"/>
      <c r="B83" s="338"/>
      <c r="C83" s="338"/>
      <c r="D83" s="338"/>
      <c r="E83" s="338"/>
      <c r="F83" s="338"/>
      <c r="G83" s="338"/>
      <c r="H83" s="338"/>
      <c r="I83" s="338"/>
      <c r="J83" s="338"/>
      <c r="K83" s="338"/>
      <c r="L83" s="338"/>
      <c r="M83" s="338"/>
      <c r="N83" s="338"/>
      <c r="O83" s="338"/>
      <c r="P83" s="338"/>
      <c r="Q83" s="338"/>
    </row>
    <row r="84">
      <c r="A84" s="338"/>
      <c r="B84" s="338"/>
      <c r="C84" s="338"/>
      <c r="D84" s="338"/>
      <c r="E84" s="338"/>
      <c r="F84" s="338"/>
      <c r="G84" s="338"/>
      <c r="H84" s="338"/>
      <c r="I84" s="338"/>
      <c r="J84" s="338"/>
      <c r="K84" s="338"/>
      <c r="L84" s="338"/>
      <c r="M84" s="338"/>
      <c r="N84" s="338"/>
      <c r="O84" s="338"/>
      <c r="P84" s="338"/>
      <c r="Q84" s="338"/>
    </row>
    <row r="85">
      <c r="A85" s="338"/>
      <c r="B85" s="338"/>
      <c r="C85" s="338"/>
      <c r="D85" s="338"/>
      <c r="E85" s="338"/>
      <c r="F85" s="338"/>
      <c r="G85" s="338"/>
      <c r="H85" s="338"/>
      <c r="I85" s="338"/>
      <c r="J85" s="338"/>
      <c r="K85" s="338"/>
      <c r="L85" s="338"/>
      <c r="M85" s="338"/>
      <c r="N85" s="338"/>
      <c r="O85" s="338"/>
      <c r="P85" s="338"/>
      <c r="Q85" s="338"/>
    </row>
    <row r="86">
      <c r="A86" s="338"/>
      <c r="B86" s="338"/>
      <c r="C86" s="338"/>
      <c r="D86" s="338"/>
      <c r="E86" s="338"/>
      <c r="F86" s="338"/>
      <c r="G86" s="338"/>
      <c r="H86" s="338"/>
      <c r="I86" s="338"/>
      <c r="J86" s="338"/>
      <c r="K86" s="338"/>
      <c r="L86" s="338"/>
      <c r="M86" s="338"/>
      <c r="N86" s="338"/>
      <c r="O86" s="338"/>
      <c r="P86" s="338"/>
      <c r="Q86" s="338"/>
    </row>
    <row r="87">
      <c r="A87" s="338"/>
      <c r="B87" s="338"/>
      <c r="C87" s="338"/>
      <c r="D87" s="338"/>
      <c r="E87" s="338"/>
      <c r="F87" s="338"/>
      <c r="G87" s="338"/>
      <c r="H87" s="338"/>
      <c r="I87" s="338"/>
      <c r="J87" s="338"/>
      <c r="K87" s="338"/>
      <c r="L87" s="338"/>
      <c r="M87" s="338"/>
      <c r="N87" s="338"/>
      <c r="O87" s="338"/>
      <c r="P87" s="338"/>
      <c r="Q87" s="338"/>
    </row>
    <row r="88">
      <c r="A88" s="338"/>
      <c r="B88" s="338"/>
      <c r="C88" s="338"/>
      <c r="D88" s="338"/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</row>
    <row r="89">
      <c r="A89" s="338"/>
      <c r="B89" s="338"/>
      <c r="C89" s="338"/>
      <c r="D89" s="338"/>
      <c r="E89" s="338"/>
      <c r="F89" s="338"/>
      <c r="G89" s="338"/>
      <c r="H89" s="338"/>
      <c r="I89" s="338"/>
      <c r="J89" s="338"/>
      <c r="K89" s="338"/>
      <c r="L89" s="338"/>
      <c r="M89" s="338"/>
      <c r="N89" s="338"/>
      <c r="O89" s="338"/>
      <c r="P89" s="338"/>
      <c r="Q89" s="338"/>
    </row>
    <row r="90">
      <c r="A90" s="338"/>
      <c r="B90" s="338"/>
      <c r="C90" s="338"/>
      <c r="D90" s="338"/>
      <c r="E90" s="338"/>
      <c r="F90" s="338"/>
      <c r="G90" s="338"/>
      <c r="H90" s="338"/>
      <c r="I90" s="338"/>
      <c r="J90" s="338"/>
      <c r="K90" s="338"/>
      <c r="L90" s="338"/>
      <c r="M90" s="338"/>
      <c r="N90" s="338"/>
      <c r="O90" s="338"/>
      <c r="P90" s="338"/>
      <c r="Q90" s="338"/>
    </row>
    <row r="91">
      <c r="A91" s="338"/>
      <c r="B91" s="338"/>
      <c r="C91" s="338"/>
      <c r="D91" s="338"/>
      <c r="E91" s="338"/>
      <c r="F91" s="338"/>
      <c r="G91" s="338"/>
      <c r="H91" s="338"/>
      <c r="I91" s="338"/>
      <c r="J91" s="338"/>
      <c r="K91" s="338"/>
      <c r="L91" s="338"/>
      <c r="M91" s="338"/>
      <c r="N91" s="338"/>
      <c r="O91" s="338"/>
      <c r="P91" s="338"/>
      <c r="Q91" s="338"/>
    </row>
    <row r="92">
      <c r="A92" s="338"/>
      <c r="B92" s="338"/>
      <c r="C92" s="338"/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</row>
    <row r="93">
      <c r="A93" s="338"/>
      <c r="B93" s="338"/>
      <c r="C93" s="338"/>
      <c r="D93" s="338"/>
      <c r="E93" s="338"/>
      <c r="F93" s="338"/>
      <c r="G93" s="338"/>
      <c r="H93" s="338"/>
      <c r="I93" s="338"/>
      <c r="J93" s="338"/>
      <c r="K93" s="338"/>
      <c r="L93" s="338"/>
      <c r="M93" s="338"/>
      <c r="N93" s="338"/>
      <c r="O93" s="338"/>
      <c r="P93" s="338"/>
      <c r="Q93" s="338"/>
    </row>
    <row r="94">
      <c r="A94" s="338"/>
      <c r="B94" s="338"/>
      <c r="C94" s="338"/>
      <c r="D94" s="338"/>
      <c r="E94" s="338"/>
      <c r="F94" s="338"/>
      <c r="G94" s="338"/>
      <c r="H94" s="338"/>
      <c r="I94" s="338"/>
      <c r="J94" s="338"/>
      <c r="K94" s="338"/>
      <c r="L94" s="338"/>
      <c r="M94" s="338"/>
      <c r="N94" s="338"/>
      <c r="O94" s="338"/>
      <c r="P94" s="338"/>
      <c r="Q94" s="338"/>
    </row>
    <row r="95">
      <c r="A95" s="338"/>
      <c r="B95" s="338"/>
      <c r="C95" s="338"/>
      <c r="D95" s="338"/>
      <c r="E95" s="338"/>
      <c r="F95" s="338"/>
      <c r="G95" s="338"/>
      <c r="H95" s="338"/>
      <c r="I95" s="338"/>
      <c r="J95" s="338"/>
      <c r="K95" s="338"/>
      <c r="L95" s="338"/>
      <c r="M95" s="338"/>
      <c r="N95" s="338"/>
      <c r="O95" s="338"/>
      <c r="P95" s="338"/>
      <c r="Q95" s="338"/>
    </row>
    <row r="96">
      <c r="A96" s="338"/>
      <c r="B96" s="338"/>
      <c r="C96" s="338"/>
      <c r="D96" s="338"/>
      <c r="E96" s="338"/>
      <c r="F96" s="338"/>
      <c r="G96" s="338"/>
      <c r="H96" s="338"/>
      <c r="I96" s="338"/>
      <c r="J96" s="338"/>
      <c r="K96" s="338"/>
      <c r="L96" s="338"/>
      <c r="M96" s="338"/>
      <c r="N96" s="338"/>
      <c r="O96" s="338"/>
      <c r="P96" s="338"/>
      <c r="Q96" s="338"/>
    </row>
    <row r="97">
      <c r="A97" s="338"/>
      <c r="B97" s="338"/>
      <c r="C97" s="338"/>
      <c r="D97" s="338"/>
      <c r="E97" s="338"/>
      <c r="F97" s="338"/>
      <c r="G97" s="338"/>
      <c r="H97" s="338"/>
      <c r="I97" s="338"/>
      <c r="J97" s="338"/>
      <c r="K97" s="338"/>
      <c r="L97" s="338"/>
      <c r="M97" s="338"/>
      <c r="N97" s="338"/>
      <c r="O97" s="338"/>
      <c r="P97" s="338"/>
      <c r="Q97" s="338"/>
    </row>
    <row r="98">
      <c r="A98" s="338"/>
      <c r="B98" s="338"/>
      <c r="C98" s="338"/>
      <c r="D98" s="338"/>
      <c r="E98" s="338"/>
      <c r="F98" s="338"/>
      <c r="G98" s="338"/>
      <c r="H98" s="338"/>
      <c r="I98" s="338"/>
      <c r="J98" s="338"/>
      <c r="K98" s="338"/>
      <c r="L98" s="338"/>
      <c r="M98" s="338"/>
      <c r="N98" s="338"/>
      <c r="O98" s="338"/>
      <c r="P98" s="338"/>
      <c r="Q98" s="338"/>
    </row>
    <row r="99">
      <c r="A99" s="338"/>
      <c r="B99" s="338"/>
      <c r="C99" s="338"/>
      <c r="D99" s="338"/>
      <c r="E99" s="338"/>
      <c r="F99" s="338"/>
      <c r="G99" s="338"/>
      <c r="H99" s="338"/>
      <c r="I99" s="338"/>
      <c r="J99" s="338"/>
      <c r="K99" s="338"/>
      <c r="L99" s="338"/>
      <c r="M99" s="338"/>
      <c r="N99" s="338"/>
      <c r="O99" s="338"/>
      <c r="P99" s="338"/>
      <c r="Q99" s="338"/>
    </row>
    <row r="100">
      <c r="A100" s="338"/>
      <c r="B100" s="338"/>
      <c r="C100" s="338"/>
      <c r="D100" s="338"/>
      <c r="E100" s="338"/>
      <c r="F100" s="338"/>
      <c r="G100" s="338"/>
      <c r="H100" s="338"/>
      <c r="I100" s="338"/>
      <c r="J100" s="338"/>
      <c r="K100" s="338"/>
      <c r="L100" s="338"/>
      <c r="M100" s="338"/>
      <c r="N100" s="338"/>
      <c r="O100" s="338"/>
      <c r="P100" s="338"/>
      <c r="Q100" s="338"/>
    </row>
    <row r="101">
      <c r="A101" s="338"/>
      <c r="B101" s="338"/>
      <c r="C101" s="338"/>
      <c r="D101" s="338"/>
      <c r="E101" s="338"/>
      <c r="F101" s="338"/>
      <c r="G101" s="338"/>
      <c r="H101" s="338"/>
      <c r="I101" s="338"/>
      <c r="J101" s="338"/>
      <c r="K101" s="338"/>
      <c r="L101" s="338"/>
      <c r="M101" s="338"/>
      <c r="N101" s="338"/>
      <c r="O101" s="338"/>
      <c r="P101" s="338"/>
      <c r="Q101" s="338"/>
    </row>
    <row r="102">
      <c r="A102" s="338"/>
      <c r="B102" s="338"/>
      <c r="C102" s="338"/>
      <c r="D102" s="338"/>
      <c r="E102" s="338"/>
      <c r="F102" s="338"/>
      <c r="G102" s="338"/>
      <c r="H102" s="338"/>
      <c r="I102" s="338"/>
      <c r="J102" s="338"/>
      <c r="K102" s="338"/>
      <c r="L102" s="338"/>
      <c r="M102" s="338"/>
      <c r="N102" s="338"/>
      <c r="O102" s="338"/>
      <c r="P102" s="338"/>
      <c r="Q102" s="338"/>
    </row>
    <row r="103">
      <c r="A103" s="338"/>
      <c r="B103" s="338"/>
      <c r="C103" s="338"/>
      <c r="D103" s="338"/>
      <c r="E103" s="338"/>
      <c r="F103" s="338"/>
      <c r="G103" s="338"/>
      <c r="H103" s="338"/>
      <c r="I103" s="338"/>
      <c r="J103" s="338"/>
      <c r="K103" s="338"/>
      <c r="L103" s="338"/>
      <c r="M103" s="338"/>
      <c r="N103" s="338"/>
      <c r="O103" s="338"/>
      <c r="P103" s="338"/>
      <c r="Q103" s="338"/>
    </row>
    <row r="104">
      <c r="A104" s="338"/>
      <c r="B104" s="338"/>
      <c r="C104" s="338"/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  <c r="Q104" s="338"/>
    </row>
    <row r="105">
      <c r="A105" s="338"/>
      <c r="B105" s="338"/>
      <c r="C105" s="338"/>
      <c r="D105" s="338"/>
      <c r="E105" s="338"/>
      <c r="F105" s="338"/>
      <c r="G105" s="338"/>
      <c r="H105" s="338"/>
      <c r="I105" s="338"/>
      <c r="J105" s="338"/>
      <c r="K105" s="338"/>
      <c r="L105" s="338"/>
      <c r="M105" s="338"/>
      <c r="N105" s="338"/>
      <c r="O105" s="338"/>
      <c r="P105" s="338"/>
      <c r="Q105" s="338"/>
    </row>
    <row r="106">
      <c r="A106" s="338"/>
      <c r="B106" s="338"/>
      <c r="C106" s="338"/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  <c r="Q106" s="338"/>
    </row>
    <row r="107">
      <c r="A107" s="338"/>
      <c r="B107" s="338"/>
      <c r="C107" s="338"/>
      <c r="D107" s="338"/>
      <c r="E107" s="338"/>
      <c r="F107" s="338"/>
      <c r="G107" s="338"/>
      <c r="H107" s="338"/>
      <c r="I107" s="338"/>
      <c r="J107" s="338"/>
      <c r="K107" s="338"/>
      <c r="L107" s="338"/>
      <c r="M107" s="338"/>
      <c r="N107" s="338"/>
      <c r="O107" s="338"/>
      <c r="P107" s="338"/>
      <c r="Q107" s="338"/>
    </row>
    <row r="108">
      <c r="A108" s="338"/>
      <c r="B108" s="338"/>
      <c r="C108" s="338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338"/>
      <c r="O108" s="338"/>
      <c r="P108" s="338"/>
      <c r="Q108" s="338"/>
    </row>
    <row r="109">
      <c r="A109" s="338"/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</row>
    <row r="110">
      <c r="A110" s="338"/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38"/>
      <c r="N110" s="338"/>
      <c r="O110" s="338"/>
      <c r="P110" s="338"/>
      <c r="Q110" s="338"/>
    </row>
    <row r="111">
      <c r="A111" s="338"/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338"/>
      <c r="N111" s="338"/>
      <c r="O111" s="338"/>
      <c r="P111" s="338"/>
      <c r="Q111" s="338"/>
    </row>
    <row r="112">
      <c r="A112" s="338"/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</row>
    <row r="113">
      <c r="A113" s="338"/>
      <c r="B113" s="338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38"/>
      <c r="N113" s="338"/>
      <c r="O113" s="338"/>
      <c r="P113" s="338"/>
      <c r="Q113" s="338"/>
    </row>
    <row r="114">
      <c r="A114" s="338"/>
      <c r="B114" s="338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</row>
    <row r="115">
      <c r="A115" s="338"/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</row>
    <row r="116">
      <c r="A116" s="338"/>
      <c r="B116" s="338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  <c r="Q116" s="338"/>
    </row>
    <row r="117">
      <c r="A117" s="338"/>
      <c r="B117" s="338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  <c r="Q117" s="338"/>
    </row>
    <row r="118">
      <c r="A118" s="338"/>
      <c r="B118" s="338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  <c r="Q118" s="338"/>
    </row>
    <row r="119">
      <c r="A119" s="338"/>
      <c r="B119" s="338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</row>
    <row r="120">
      <c r="A120" s="338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  <c r="Q120" s="338"/>
    </row>
    <row r="121">
      <c r="A121" s="338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</row>
    <row r="122">
      <c r="A122" s="338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</row>
    <row r="123">
      <c r="A123" s="338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8"/>
      <c r="Q123" s="338"/>
    </row>
    <row r="124">
      <c r="A124" s="338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  <c r="Q124" s="338"/>
    </row>
    <row r="125">
      <c r="A125" s="338"/>
      <c r="B125" s="338"/>
      <c r="C125" s="338"/>
      <c r="D125" s="338"/>
      <c r="E125" s="338"/>
      <c r="F125" s="338"/>
      <c r="G125" s="338"/>
      <c r="H125" s="338"/>
      <c r="I125" s="338"/>
      <c r="J125" s="338"/>
      <c r="K125" s="338"/>
      <c r="L125" s="338"/>
      <c r="M125" s="338"/>
      <c r="N125" s="338"/>
      <c r="O125" s="338"/>
      <c r="P125" s="338"/>
      <c r="Q125" s="338"/>
    </row>
    <row r="126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38"/>
      <c r="N126" s="338"/>
      <c r="O126" s="338"/>
      <c r="P126" s="338"/>
      <c r="Q126" s="338"/>
    </row>
    <row r="127">
      <c r="A127" s="338"/>
      <c r="B127" s="338"/>
      <c r="C127" s="338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</row>
    <row r="128">
      <c r="A128" s="338"/>
      <c r="B128" s="338"/>
      <c r="C128" s="338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</row>
    <row r="129">
      <c r="A129" s="338"/>
      <c r="B129" s="338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  <c r="Q129" s="338"/>
    </row>
    <row r="130">
      <c r="A130" s="338"/>
      <c r="B130" s="338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  <c r="Q130" s="338"/>
    </row>
    <row r="131">
      <c r="A131" s="338"/>
      <c r="B131" s="338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38"/>
      <c r="N131" s="338"/>
      <c r="O131" s="338"/>
      <c r="P131" s="338"/>
      <c r="Q131" s="338"/>
    </row>
    <row r="132">
      <c r="A132" s="338"/>
      <c r="B132" s="338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  <c r="Q132" s="338"/>
    </row>
    <row r="133">
      <c r="A133" s="338"/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  <c r="Q133" s="338"/>
    </row>
    <row r="134">
      <c r="A134" s="338"/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38"/>
      <c r="N134" s="338"/>
      <c r="O134" s="338"/>
      <c r="P134" s="338"/>
      <c r="Q134" s="338"/>
    </row>
    <row r="135">
      <c r="A135" s="338"/>
      <c r="B135" s="338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38"/>
      <c r="N135" s="338"/>
      <c r="O135" s="338"/>
      <c r="P135" s="338"/>
      <c r="Q135" s="338"/>
    </row>
    <row r="136">
      <c r="A136" s="338"/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</row>
    <row r="137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  <c r="Q137" s="338"/>
    </row>
    <row r="138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  <c r="Q138" s="338"/>
    </row>
    <row r="139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  <c r="Q139" s="338"/>
    </row>
    <row r="140">
      <c r="A140" s="338"/>
      <c r="B140" s="338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38"/>
      <c r="N140" s="338"/>
      <c r="O140" s="338"/>
      <c r="P140" s="338"/>
      <c r="Q140" s="338"/>
    </row>
    <row r="141">
      <c r="A141" s="338"/>
      <c r="B141" s="338"/>
      <c r="C141" s="338"/>
      <c r="D141" s="338"/>
      <c r="E141" s="338"/>
      <c r="F141" s="338"/>
      <c r="G141" s="338"/>
      <c r="H141" s="338"/>
      <c r="I141" s="338"/>
      <c r="J141" s="338"/>
      <c r="K141" s="338"/>
      <c r="L141" s="338"/>
      <c r="M141" s="338"/>
      <c r="N141" s="338"/>
      <c r="O141" s="338"/>
      <c r="P141" s="338"/>
      <c r="Q141" s="338"/>
    </row>
    <row r="142">
      <c r="A142" s="338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  <c r="Q142" s="338"/>
    </row>
    <row r="143">
      <c r="A143" s="338"/>
      <c r="B143" s="338"/>
      <c r="C143" s="338"/>
      <c r="D143" s="338"/>
      <c r="E143" s="338"/>
      <c r="F143" s="338"/>
      <c r="G143" s="338"/>
      <c r="H143" s="338"/>
      <c r="I143" s="338"/>
      <c r="J143" s="338"/>
      <c r="K143" s="338"/>
      <c r="L143" s="338"/>
      <c r="M143" s="338"/>
      <c r="N143" s="338"/>
      <c r="O143" s="338"/>
      <c r="P143" s="338"/>
      <c r="Q143" s="338"/>
    </row>
    <row r="144">
      <c r="A144" s="338"/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</row>
    <row r="145">
      <c r="A145" s="338"/>
      <c r="B145" s="338"/>
      <c r="C145" s="338"/>
      <c r="D145" s="338"/>
      <c r="E145" s="338"/>
      <c r="F145" s="338"/>
      <c r="G145" s="338"/>
      <c r="H145" s="338"/>
      <c r="I145" s="338"/>
      <c r="J145" s="338"/>
      <c r="K145" s="338"/>
      <c r="L145" s="338"/>
      <c r="M145" s="338"/>
      <c r="N145" s="338"/>
      <c r="O145" s="338"/>
      <c r="P145" s="338"/>
      <c r="Q145" s="338"/>
    </row>
    <row r="146">
      <c r="A146" s="338"/>
      <c r="B146" s="338"/>
      <c r="C146" s="338"/>
      <c r="D146" s="338"/>
      <c r="E146" s="338"/>
      <c r="F146" s="338"/>
      <c r="G146" s="338"/>
      <c r="H146" s="338"/>
      <c r="I146" s="338"/>
      <c r="J146" s="338"/>
      <c r="K146" s="338"/>
      <c r="L146" s="338"/>
      <c r="M146" s="338"/>
      <c r="N146" s="338"/>
      <c r="O146" s="338"/>
      <c r="P146" s="338"/>
      <c r="Q146" s="338"/>
    </row>
    <row r="147">
      <c r="A147" s="338"/>
      <c r="B147" s="338"/>
      <c r="C147" s="338"/>
      <c r="D147" s="338"/>
      <c r="E147" s="338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</row>
    <row r="148">
      <c r="A148" s="338"/>
      <c r="B148" s="338"/>
      <c r="C148" s="338"/>
      <c r="D148" s="338"/>
      <c r="E148" s="338"/>
      <c r="F148" s="338"/>
      <c r="G148" s="338"/>
      <c r="H148" s="338"/>
      <c r="I148" s="338"/>
      <c r="J148" s="338"/>
      <c r="K148" s="338"/>
      <c r="L148" s="338"/>
      <c r="M148" s="338"/>
      <c r="N148" s="338"/>
      <c r="O148" s="338"/>
      <c r="P148" s="338"/>
      <c r="Q148" s="338"/>
    </row>
    <row r="149">
      <c r="A149" s="338"/>
      <c r="B149" s="338"/>
      <c r="C149" s="338"/>
      <c r="D149" s="338"/>
      <c r="E149" s="338"/>
      <c r="F149" s="338"/>
      <c r="G149" s="338"/>
      <c r="H149" s="338"/>
      <c r="I149" s="338"/>
      <c r="J149" s="338"/>
      <c r="K149" s="338"/>
      <c r="L149" s="338"/>
      <c r="M149" s="338"/>
      <c r="N149" s="338"/>
      <c r="O149" s="338"/>
      <c r="P149" s="338"/>
      <c r="Q149" s="338"/>
    </row>
    <row r="150">
      <c r="A150" s="338"/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  <c r="Q150" s="338"/>
    </row>
    <row r="151">
      <c r="A151" s="338"/>
      <c r="B151" s="338"/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  <c r="Q151" s="338"/>
    </row>
    <row r="152">
      <c r="A152" s="338"/>
      <c r="B152" s="338"/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  <c r="Q152" s="338"/>
    </row>
    <row r="153">
      <c r="A153" s="338"/>
      <c r="B153" s="338"/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  <c r="M153" s="338"/>
      <c r="N153" s="338"/>
      <c r="O153" s="338"/>
      <c r="P153" s="338"/>
      <c r="Q153" s="338"/>
    </row>
    <row r="154">
      <c r="A154" s="338"/>
      <c r="B154" s="338"/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  <c r="M154" s="338"/>
      <c r="N154" s="338"/>
      <c r="O154" s="338"/>
      <c r="P154" s="338"/>
      <c r="Q154" s="338"/>
    </row>
    <row r="155">
      <c r="A155" s="338"/>
      <c r="B155" s="338"/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  <c r="M155" s="338"/>
      <c r="N155" s="338"/>
      <c r="O155" s="338"/>
      <c r="P155" s="338"/>
      <c r="Q155" s="338"/>
    </row>
    <row r="156">
      <c r="A156" s="338"/>
      <c r="B156" s="338"/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  <c r="M156" s="338"/>
      <c r="N156" s="338"/>
      <c r="O156" s="338"/>
      <c r="P156" s="338"/>
      <c r="Q156" s="338"/>
    </row>
    <row r="157">
      <c r="A157" s="338"/>
      <c r="B157" s="338"/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  <c r="M157" s="338"/>
      <c r="N157" s="338"/>
      <c r="O157" s="338"/>
      <c r="P157" s="338"/>
      <c r="Q157" s="338"/>
    </row>
    <row r="158">
      <c r="A158" s="338"/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  <c r="Q158" s="338"/>
    </row>
    <row r="159">
      <c r="A159" s="338"/>
      <c r="B159" s="338"/>
      <c r="C159" s="338"/>
      <c r="D159" s="338"/>
      <c r="E159" s="338"/>
      <c r="F159" s="338"/>
      <c r="G159" s="338"/>
      <c r="H159" s="338"/>
      <c r="I159" s="338"/>
      <c r="J159" s="338"/>
      <c r="K159" s="338"/>
      <c r="L159" s="338"/>
      <c r="M159" s="338"/>
      <c r="N159" s="338"/>
      <c r="O159" s="338"/>
      <c r="P159" s="338"/>
      <c r="Q159" s="338"/>
    </row>
    <row r="160">
      <c r="A160" s="338"/>
      <c r="B160" s="338"/>
      <c r="C160" s="338"/>
      <c r="D160" s="338"/>
      <c r="E160" s="338"/>
      <c r="F160" s="338"/>
      <c r="G160" s="338"/>
      <c r="H160" s="338"/>
      <c r="I160" s="338"/>
      <c r="J160" s="338"/>
      <c r="K160" s="338"/>
      <c r="L160" s="338"/>
      <c r="M160" s="338"/>
      <c r="N160" s="338"/>
      <c r="O160" s="338"/>
      <c r="P160" s="338"/>
      <c r="Q160" s="338"/>
    </row>
    <row r="161">
      <c r="A161" s="338"/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  <c r="Q161" s="338"/>
    </row>
    <row r="162">
      <c r="A162" s="338"/>
      <c r="B162" s="338"/>
      <c r="C162" s="338"/>
      <c r="D162" s="338"/>
      <c r="E162" s="338"/>
      <c r="F162" s="338"/>
      <c r="G162" s="338"/>
      <c r="H162" s="338"/>
      <c r="I162" s="338"/>
      <c r="J162" s="338"/>
      <c r="K162" s="338"/>
      <c r="L162" s="338"/>
      <c r="M162" s="338"/>
      <c r="N162" s="338"/>
      <c r="O162" s="338"/>
      <c r="P162" s="338"/>
      <c r="Q162" s="338"/>
    </row>
    <row r="163">
      <c r="A163" s="338"/>
      <c r="B163" s="338"/>
      <c r="C163" s="338"/>
      <c r="D163" s="338"/>
      <c r="E163" s="338"/>
      <c r="F163" s="338"/>
      <c r="G163" s="338"/>
      <c r="H163" s="338"/>
      <c r="I163" s="338"/>
      <c r="J163" s="338"/>
      <c r="K163" s="338"/>
      <c r="L163" s="338"/>
      <c r="M163" s="338"/>
      <c r="N163" s="338"/>
      <c r="O163" s="338"/>
      <c r="P163" s="338"/>
      <c r="Q163" s="338"/>
    </row>
    <row r="164">
      <c r="A164" s="338"/>
      <c r="B164" s="338"/>
      <c r="C164" s="338"/>
      <c r="D164" s="338"/>
      <c r="E164" s="338"/>
      <c r="F164" s="338"/>
      <c r="G164" s="338"/>
      <c r="H164" s="338"/>
      <c r="I164" s="338"/>
      <c r="J164" s="338"/>
      <c r="K164" s="338"/>
      <c r="L164" s="338"/>
      <c r="M164" s="338"/>
      <c r="N164" s="338"/>
      <c r="O164" s="338"/>
      <c r="P164" s="338"/>
      <c r="Q164" s="338"/>
    </row>
    <row r="165">
      <c r="A165" s="338"/>
      <c r="B165" s="338"/>
      <c r="C165" s="338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8"/>
      <c r="O165" s="338"/>
      <c r="P165" s="338"/>
      <c r="Q165" s="338"/>
    </row>
    <row r="166">
      <c r="A166" s="338"/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  <c r="Q166" s="338"/>
    </row>
    <row r="167">
      <c r="A167" s="338"/>
      <c r="B167" s="338"/>
      <c r="C167" s="338"/>
      <c r="D167" s="338"/>
      <c r="E167" s="338"/>
      <c r="F167" s="338"/>
      <c r="G167" s="338"/>
      <c r="H167" s="338"/>
      <c r="I167" s="338"/>
      <c r="J167" s="338"/>
      <c r="K167" s="338"/>
      <c r="L167" s="338"/>
      <c r="M167" s="338"/>
      <c r="N167" s="338"/>
      <c r="O167" s="338"/>
      <c r="P167" s="338"/>
      <c r="Q167" s="338"/>
    </row>
    <row r="168">
      <c r="A168" s="338"/>
      <c r="B168" s="338"/>
      <c r="C168" s="338"/>
      <c r="D168" s="338"/>
      <c r="E168" s="338"/>
      <c r="F168" s="338"/>
      <c r="G168" s="338"/>
      <c r="H168" s="338"/>
      <c r="I168" s="338"/>
      <c r="J168" s="338"/>
      <c r="K168" s="338"/>
      <c r="L168" s="338"/>
      <c r="M168" s="338"/>
      <c r="N168" s="338"/>
      <c r="O168" s="338"/>
      <c r="P168" s="338"/>
      <c r="Q168" s="338"/>
    </row>
    <row r="169">
      <c r="A169" s="338"/>
      <c r="B169" s="338"/>
      <c r="C169" s="338"/>
      <c r="D169" s="338"/>
      <c r="E169" s="338"/>
      <c r="F169" s="338"/>
      <c r="G169" s="338"/>
      <c r="H169" s="338"/>
      <c r="I169" s="338"/>
      <c r="J169" s="338"/>
      <c r="K169" s="338"/>
      <c r="L169" s="338"/>
      <c r="M169" s="338"/>
      <c r="N169" s="338"/>
      <c r="O169" s="338"/>
      <c r="P169" s="338"/>
      <c r="Q169" s="338"/>
    </row>
    <row r="170">
      <c r="A170" s="338"/>
      <c r="B170" s="338"/>
      <c r="C170" s="338"/>
      <c r="D170" s="338"/>
      <c r="E170" s="338"/>
      <c r="F170" s="338"/>
      <c r="G170" s="338"/>
      <c r="H170" s="338"/>
      <c r="I170" s="338"/>
      <c r="J170" s="338"/>
      <c r="K170" s="338"/>
      <c r="L170" s="338"/>
      <c r="M170" s="338"/>
      <c r="N170" s="338"/>
      <c r="O170" s="338"/>
      <c r="P170" s="338"/>
      <c r="Q170" s="338"/>
    </row>
    <row r="171">
      <c r="A171" s="338"/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38"/>
      <c r="N171" s="338"/>
      <c r="O171" s="338"/>
      <c r="P171" s="338"/>
      <c r="Q171" s="338"/>
    </row>
    <row r="172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</row>
    <row r="173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38"/>
      <c r="N173" s="338"/>
      <c r="O173" s="338"/>
      <c r="P173" s="338"/>
      <c r="Q173" s="338"/>
    </row>
    <row r="174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38"/>
      <c r="N174" s="338"/>
      <c r="O174" s="338"/>
      <c r="P174" s="338"/>
      <c r="Q174" s="338"/>
    </row>
    <row r="175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  <c r="Q175" s="338"/>
    </row>
    <row r="176">
      <c r="A176" s="338"/>
      <c r="B176" s="338"/>
      <c r="C176" s="338"/>
      <c r="D176" s="338"/>
      <c r="E176" s="338"/>
      <c r="F176" s="338"/>
      <c r="G176" s="338"/>
      <c r="H176" s="338"/>
      <c r="I176" s="338"/>
      <c r="J176" s="338"/>
      <c r="K176" s="338"/>
      <c r="L176" s="338"/>
      <c r="M176" s="338"/>
      <c r="N176" s="338"/>
      <c r="O176" s="338"/>
      <c r="P176" s="338"/>
      <c r="Q176" s="338"/>
    </row>
    <row r="177">
      <c r="A177" s="338"/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  <c r="M177" s="338"/>
      <c r="N177" s="338"/>
      <c r="O177" s="338"/>
      <c r="P177" s="338"/>
      <c r="Q177" s="338"/>
    </row>
    <row r="178">
      <c r="A178" s="338"/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N178" s="338"/>
      <c r="O178" s="338"/>
      <c r="P178" s="338"/>
      <c r="Q178" s="338"/>
    </row>
    <row r="179">
      <c r="A179" s="338"/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N179" s="338"/>
      <c r="O179" s="338"/>
      <c r="P179" s="338"/>
      <c r="Q179" s="338"/>
    </row>
    <row r="180">
      <c r="A180" s="338"/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N180" s="338"/>
      <c r="O180" s="338"/>
      <c r="P180" s="338"/>
      <c r="Q180" s="338"/>
    </row>
    <row r="181">
      <c r="A181" s="338"/>
      <c r="B181" s="338"/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N181" s="338"/>
      <c r="O181" s="338"/>
      <c r="P181" s="338"/>
      <c r="Q181" s="338"/>
    </row>
    <row r="182">
      <c r="A182" s="338"/>
      <c r="B182" s="338"/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N182" s="338"/>
      <c r="O182" s="338"/>
      <c r="P182" s="338"/>
      <c r="Q182" s="338"/>
    </row>
    <row r="183">
      <c r="A183" s="338"/>
      <c r="B183" s="338"/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  <c r="Q183" s="338"/>
    </row>
    <row r="184">
      <c r="A184" s="338"/>
      <c r="B184" s="338"/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N184" s="338"/>
      <c r="O184" s="338"/>
      <c r="P184" s="338"/>
      <c r="Q184" s="338"/>
    </row>
    <row r="185">
      <c r="A185" s="338"/>
      <c r="B185" s="338"/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N185" s="338"/>
      <c r="O185" s="338"/>
      <c r="P185" s="338"/>
      <c r="Q185" s="338"/>
    </row>
    <row r="186">
      <c r="A186" s="338"/>
      <c r="B186" s="338"/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N186" s="338"/>
      <c r="O186" s="338"/>
      <c r="P186" s="338"/>
      <c r="Q186" s="338"/>
    </row>
    <row r="187">
      <c r="A187" s="338"/>
      <c r="B187" s="338"/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</row>
    <row r="188">
      <c r="A188" s="338"/>
      <c r="B188" s="338"/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N188" s="338"/>
      <c r="O188" s="338"/>
      <c r="P188" s="338"/>
      <c r="Q188" s="338"/>
    </row>
    <row r="189">
      <c r="A189" s="338"/>
      <c r="B189" s="338"/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N189" s="338"/>
      <c r="O189" s="338"/>
      <c r="P189" s="338"/>
      <c r="Q189" s="338"/>
    </row>
    <row r="190">
      <c r="A190" s="338"/>
      <c r="B190" s="338"/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N190" s="338"/>
      <c r="O190" s="338"/>
      <c r="P190" s="338"/>
      <c r="Q190" s="338"/>
    </row>
    <row r="191">
      <c r="A191" s="338"/>
      <c r="B191" s="338"/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</row>
    <row r="192">
      <c r="A192" s="338"/>
      <c r="B192" s="338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338"/>
      <c r="P192" s="338"/>
      <c r="Q192" s="338"/>
    </row>
    <row r="193">
      <c r="A193" s="338"/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N193" s="338"/>
      <c r="O193" s="338"/>
      <c r="P193" s="338"/>
      <c r="Q193" s="338"/>
    </row>
    <row r="194">
      <c r="A194" s="338"/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N194" s="338"/>
      <c r="O194" s="338"/>
      <c r="P194" s="338"/>
      <c r="Q194" s="338"/>
    </row>
    <row r="195">
      <c r="A195" s="338"/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N195" s="338"/>
      <c r="O195" s="338"/>
      <c r="P195" s="338"/>
      <c r="Q195" s="338"/>
    </row>
    <row r="196">
      <c r="A196" s="338"/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N196" s="338"/>
      <c r="O196" s="338"/>
      <c r="P196" s="338"/>
      <c r="Q196" s="338"/>
    </row>
    <row r="197">
      <c r="A197" s="338"/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N197" s="338"/>
      <c r="O197" s="338"/>
      <c r="P197" s="338"/>
      <c r="Q197" s="338"/>
    </row>
    <row r="198">
      <c r="A198" s="338"/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N198" s="338"/>
      <c r="O198" s="338"/>
      <c r="P198" s="338"/>
      <c r="Q198" s="338"/>
    </row>
    <row r="199">
      <c r="A199" s="338"/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  <c r="Q199" s="338"/>
    </row>
    <row r="200">
      <c r="A200" s="338"/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</row>
    <row r="201">
      <c r="A201" s="338"/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N201" s="338"/>
      <c r="O201" s="338"/>
      <c r="P201" s="338"/>
      <c r="Q201" s="338"/>
    </row>
    <row r="202">
      <c r="A202" s="338"/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  <c r="Q202" s="338"/>
    </row>
    <row r="203">
      <c r="A203" s="338"/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  <c r="Q203" s="338"/>
    </row>
    <row r="204">
      <c r="A204" s="338"/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N204" s="338"/>
      <c r="O204" s="338"/>
      <c r="P204" s="338"/>
      <c r="Q204" s="338"/>
    </row>
    <row r="205">
      <c r="A205" s="338"/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N205" s="338"/>
      <c r="O205" s="338"/>
      <c r="P205" s="338"/>
      <c r="Q205" s="338"/>
    </row>
    <row r="206">
      <c r="A206" s="338"/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  <c r="Q206" s="338"/>
    </row>
    <row r="207">
      <c r="A207" s="338"/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N207" s="338"/>
      <c r="O207" s="338"/>
      <c r="P207" s="338"/>
      <c r="Q207" s="338"/>
    </row>
    <row r="208">
      <c r="A208" s="338"/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  <c r="Q208" s="338"/>
    </row>
    <row r="209">
      <c r="A209" s="338"/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N209" s="338"/>
      <c r="O209" s="338"/>
      <c r="P209" s="338"/>
      <c r="Q209" s="338"/>
    </row>
    <row r="210">
      <c r="A210" s="338"/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N210" s="338"/>
      <c r="O210" s="338"/>
      <c r="P210" s="338"/>
      <c r="Q210" s="338"/>
    </row>
    <row r="211">
      <c r="A211" s="338"/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N211" s="338"/>
      <c r="O211" s="338"/>
      <c r="P211" s="338"/>
      <c r="Q211" s="338"/>
    </row>
    <row r="212">
      <c r="A212" s="338"/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N212" s="338"/>
      <c r="O212" s="338"/>
      <c r="P212" s="338"/>
      <c r="Q212" s="338"/>
    </row>
    <row r="213">
      <c r="A213" s="338"/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  <c r="Q213" s="338"/>
    </row>
    <row r="214">
      <c r="A214" s="338"/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</row>
    <row r="215">
      <c r="A215" s="338"/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N215" s="338"/>
      <c r="O215" s="338"/>
      <c r="P215" s="338"/>
      <c r="Q215" s="338"/>
    </row>
    <row r="216">
      <c r="A216" s="338"/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N216" s="338"/>
      <c r="O216" s="338"/>
      <c r="P216" s="338"/>
      <c r="Q216" s="338"/>
    </row>
    <row r="217">
      <c r="A217" s="338"/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38"/>
      <c r="O217" s="338"/>
      <c r="P217" s="338"/>
      <c r="Q217" s="338"/>
    </row>
    <row r="218">
      <c r="A218" s="338"/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N218" s="338"/>
      <c r="O218" s="338"/>
      <c r="P218" s="338"/>
      <c r="Q218" s="338"/>
    </row>
    <row r="219">
      <c r="A219" s="338"/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</row>
    <row r="220">
      <c r="A220" s="338"/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N220" s="338"/>
      <c r="O220" s="338"/>
      <c r="P220" s="338"/>
      <c r="Q220" s="338"/>
    </row>
    <row r="221">
      <c r="A221" s="338"/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  <c r="Q221" s="338"/>
    </row>
    <row r="222">
      <c r="A222" s="338"/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N222" s="338"/>
      <c r="O222" s="338"/>
      <c r="P222" s="338"/>
      <c r="Q222" s="338"/>
    </row>
    <row r="223">
      <c r="A223" s="338"/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N223" s="338"/>
      <c r="O223" s="338"/>
      <c r="P223" s="338"/>
      <c r="Q223" s="338"/>
    </row>
    <row r="224">
      <c r="A224" s="338"/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N224" s="338"/>
      <c r="O224" s="338"/>
      <c r="P224" s="338"/>
      <c r="Q224" s="338"/>
    </row>
    <row r="225">
      <c r="A225" s="338"/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N225" s="338"/>
      <c r="O225" s="338"/>
      <c r="P225" s="338"/>
      <c r="Q225" s="338"/>
    </row>
    <row r="226">
      <c r="A226" s="338"/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N226" s="338"/>
      <c r="O226" s="338"/>
      <c r="P226" s="338"/>
      <c r="Q226" s="338"/>
    </row>
    <row r="227">
      <c r="A227" s="338"/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N227" s="338"/>
      <c r="O227" s="338"/>
      <c r="P227" s="338"/>
      <c r="Q227" s="338"/>
    </row>
    <row r="228">
      <c r="A228" s="338"/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N228" s="338"/>
      <c r="O228" s="338"/>
      <c r="P228" s="338"/>
      <c r="Q228" s="338"/>
    </row>
    <row r="229">
      <c r="A229" s="338"/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N229" s="338"/>
      <c r="O229" s="338"/>
      <c r="P229" s="338"/>
      <c r="Q229" s="338"/>
    </row>
    <row r="230">
      <c r="A230" s="338"/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N230" s="338"/>
      <c r="O230" s="338"/>
      <c r="P230" s="338"/>
      <c r="Q230" s="338"/>
    </row>
    <row r="231">
      <c r="A231" s="338"/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N231" s="338"/>
      <c r="O231" s="338"/>
      <c r="P231" s="338"/>
      <c r="Q231" s="338"/>
    </row>
    <row r="232">
      <c r="A232" s="338"/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N232" s="338"/>
      <c r="O232" s="338"/>
      <c r="P232" s="338"/>
      <c r="Q232" s="338"/>
    </row>
    <row r="233">
      <c r="A233" s="338"/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N233" s="338"/>
      <c r="O233" s="338"/>
      <c r="P233" s="338"/>
      <c r="Q233" s="338"/>
    </row>
    <row r="234">
      <c r="A234" s="338"/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N234" s="338"/>
      <c r="O234" s="338"/>
      <c r="P234" s="338"/>
      <c r="Q234" s="338"/>
    </row>
    <row r="235">
      <c r="A235" s="338"/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  <c r="Q235" s="338"/>
    </row>
    <row r="236">
      <c r="A236" s="338"/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N236" s="338"/>
      <c r="O236" s="338"/>
      <c r="P236" s="338"/>
      <c r="Q236" s="338"/>
    </row>
    <row r="237">
      <c r="A237" s="338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N237" s="338"/>
      <c r="O237" s="338"/>
      <c r="P237" s="338"/>
      <c r="Q237" s="338"/>
    </row>
    <row r="238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N238" s="338"/>
      <c r="O238" s="338"/>
      <c r="P238" s="338"/>
      <c r="Q238" s="338"/>
    </row>
    <row r="239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</row>
    <row r="240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N240" s="338"/>
      <c r="O240" s="338"/>
      <c r="P240" s="338"/>
      <c r="Q240" s="338"/>
    </row>
    <row r="24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N241" s="338"/>
      <c r="O241" s="338"/>
      <c r="P241" s="338"/>
      <c r="Q241" s="338"/>
    </row>
    <row r="242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N242" s="338"/>
      <c r="O242" s="338"/>
      <c r="P242" s="338"/>
      <c r="Q242" s="338"/>
    </row>
    <row r="243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N243" s="338"/>
      <c r="O243" s="338"/>
      <c r="P243" s="338"/>
      <c r="Q243" s="338"/>
    </row>
    <row r="244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N244" s="338"/>
      <c r="O244" s="338"/>
      <c r="P244" s="338"/>
      <c r="Q244" s="338"/>
    </row>
    <row r="245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N245" s="338"/>
      <c r="O245" s="338"/>
      <c r="P245" s="338"/>
      <c r="Q245" s="338"/>
    </row>
    <row r="246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N246" s="338"/>
      <c r="O246" s="338"/>
      <c r="P246" s="338"/>
      <c r="Q246" s="338"/>
    </row>
    <row r="247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N247" s="338"/>
      <c r="O247" s="338"/>
      <c r="P247" s="338"/>
      <c r="Q247" s="338"/>
    </row>
    <row r="248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N248" s="338"/>
      <c r="O248" s="338"/>
      <c r="P248" s="338"/>
      <c r="Q248" s="338"/>
    </row>
    <row r="249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N249" s="338"/>
      <c r="O249" s="338"/>
      <c r="P249" s="338"/>
      <c r="Q249" s="338"/>
    </row>
    <row r="250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N250" s="338"/>
      <c r="O250" s="338"/>
      <c r="P250" s="338"/>
      <c r="Q250" s="338"/>
    </row>
    <row r="25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N251" s="338"/>
      <c r="O251" s="338"/>
      <c r="P251" s="338"/>
      <c r="Q251" s="338"/>
    </row>
    <row r="252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N252" s="338"/>
      <c r="O252" s="338"/>
      <c r="P252" s="338"/>
      <c r="Q252" s="338"/>
    </row>
    <row r="253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N253" s="338"/>
      <c r="O253" s="338"/>
      <c r="P253" s="338"/>
      <c r="Q253" s="338"/>
    </row>
    <row r="254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N254" s="338"/>
      <c r="O254" s="338"/>
      <c r="P254" s="338"/>
      <c r="Q254" s="338"/>
    </row>
    <row r="255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N255" s="338"/>
      <c r="O255" s="338"/>
      <c r="P255" s="338"/>
      <c r="Q255" s="338"/>
    </row>
    <row r="256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N256" s="338"/>
      <c r="O256" s="338"/>
      <c r="P256" s="338"/>
      <c r="Q256" s="338"/>
    </row>
    <row r="257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</row>
    <row r="258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N258" s="338"/>
      <c r="O258" s="338"/>
      <c r="P258" s="338"/>
      <c r="Q258" s="338"/>
    </row>
    <row r="259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N259" s="338"/>
      <c r="O259" s="338"/>
      <c r="P259" s="338"/>
      <c r="Q259" s="338"/>
    </row>
    <row r="260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N260" s="338"/>
      <c r="O260" s="338"/>
      <c r="P260" s="338"/>
      <c r="Q260" s="338"/>
    </row>
    <row r="26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N261" s="338"/>
      <c r="O261" s="338"/>
      <c r="P261" s="338"/>
      <c r="Q261" s="338"/>
    </row>
    <row r="262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  <c r="Q262" s="338"/>
    </row>
    <row r="263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N263" s="338"/>
      <c r="O263" s="338"/>
      <c r="P263" s="338"/>
      <c r="Q263" s="338"/>
    </row>
    <row r="264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N264" s="338"/>
      <c r="O264" s="338"/>
      <c r="P264" s="338"/>
      <c r="Q264" s="338"/>
    </row>
    <row r="265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N265" s="338"/>
      <c r="O265" s="338"/>
      <c r="P265" s="338"/>
      <c r="Q265" s="338"/>
    </row>
    <row r="266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N266" s="338"/>
      <c r="O266" s="338"/>
      <c r="P266" s="338"/>
      <c r="Q266" s="338"/>
    </row>
    <row r="267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N267" s="338"/>
      <c r="O267" s="338"/>
      <c r="P267" s="338"/>
      <c r="Q267" s="338"/>
    </row>
    <row r="268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N268" s="338"/>
      <c r="O268" s="338"/>
      <c r="P268" s="338"/>
      <c r="Q268" s="338"/>
    </row>
    <row r="269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N269" s="338"/>
      <c r="O269" s="338"/>
      <c r="P269" s="338"/>
      <c r="Q269" s="338"/>
    </row>
    <row r="270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N270" s="338"/>
      <c r="O270" s="338"/>
      <c r="P270" s="338"/>
      <c r="Q270" s="338"/>
    </row>
    <row r="27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N271" s="338"/>
      <c r="O271" s="338"/>
      <c r="P271" s="338"/>
      <c r="Q271" s="338"/>
    </row>
    <row r="272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N272" s="338"/>
      <c r="O272" s="338"/>
      <c r="P272" s="338"/>
      <c r="Q272" s="338"/>
    </row>
    <row r="273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N273" s="338"/>
      <c r="O273" s="338"/>
      <c r="P273" s="338"/>
      <c r="Q273" s="338"/>
    </row>
    <row r="274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N274" s="338"/>
      <c r="O274" s="338"/>
      <c r="P274" s="338"/>
      <c r="Q274" s="338"/>
    </row>
    <row r="275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N275" s="338"/>
      <c r="O275" s="338"/>
      <c r="P275" s="338"/>
      <c r="Q275" s="338"/>
    </row>
    <row r="276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N276" s="338"/>
      <c r="O276" s="338"/>
      <c r="P276" s="338"/>
      <c r="Q276" s="338"/>
    </row>
    <row r="277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N277" s="338"/>
      <c r="O277" s="338"/>
      <c r="P277" s="338"/>
      <c r="Q277" s="338"/>
    </row>
    <row r="278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N278" s="338"/>
      <c r="O278" s="338"/>
      <c r="P278" s="338"/>
      <c r="Q278" s="338"/>
    </row>
    <row r="279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N279" s="338"/>
      <c r="O279" s="338"/>
      <c r="P279" s="338"/>
      <c r="Q279" s="338"/>
    </row>
    <row r="280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N280" s="338"/>
      <c r="O280" s="338"/>
      <c r="P280" s="338"/>
      <c r="Q280" s="338"/>
    </row>
    <row r="28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N281" s="338"/>
      <c r="O281" s="338"/>
      <c r="P281" s="338"/>
      <c r="Q281" s="338"/>
    </row>
    <row r="282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N282" s="338"/>
      <c r="O282" s="338"/>
      <c r="P282" s="338"/>
      <c r="Q282" s="338"/>
    </row>
    <row r="283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N283" s="338"/>
      <c r="O283" s="338"/>
      <c r="P283" s="338"/>
      <c r="Q283" s="338"/>
    </row>
    <row r="284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N284" s="338"/>
      <c r="O284" s="338"/>
      <c r="P284" s="338"/>
      <c r="Q284" s="338"/>
    </row>
    <row r="285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N285" s="338"/>
      <c r="O285" s="338"/>
      <c r="P285" s="338"/>
      <c r="Q285" s="338"/>
    </row>
    <row r="286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N286" s="338"/>
      <c r="O286" s="338"/>
      <c r="P286" s="338"/>
      <c r="Q286" s="338"/>
    </row>
    <row r="287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  <c r="Q287" s="338"/>
    </row>
    <row r="288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N288" s="338"/>
      <c r="O288" s="338"/>
      <c r="P288" s="338"/>
      <c r="Q288" s="338"/>
    </row>
    <row r="289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N289" s="338"/>
      <c r="O289" s="338"/>
      <c r="P289" s="338"/>
      <c r="Q289" s="338"/>
    </row>
    <row r="290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N290" s="338"/>
      <c r="O290" s="338"/>
      <c r="P290" s="338"/>
      <c r="Q290" s="338"/>
    </row>
    <row r="29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N291" s="338"/>
      <c r="O291" s="338"/>
      <c r="P291" s="338"/>
      <c r="Q291" s="338"/>
    </row>
    <row r="292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N292" s="338"/>
      <c r="O292" s="338"/>
      <c r="P292" s="338"/>
      <c r="Q292" s="338"/>
    </row>
    <row r="293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N293" s="338"/>
      <c r="O293" s="338"/>
      <c r="P293" s="338"/>
      <c r="Q293" s="338"/>
    </row>
    <row r="294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N294" s="338"/>
      <c r="O294" s="338"/>
      <c r="P294" s="338"/>
      <c r="Q294" s="338"/>
    </row>
    <row r="295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N295" s="338"/>
      <c r="O295" s="338"/>
      <c r="P295" s="338"/>
      <c r="Q295" s="338"/>
    </row>
    <row r="296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N296" s="338"/>
      <c r="O296" s="338"/>
      <c r="P296" s="338"/>
      <c r="Q296" s="338"/>
    </row>
    <row r="297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N297" s="338"/>
      <c r="O297" s="338"/>
      <c r="P297" s="338"/>
      <c r="Q297" s="338"/>
    </row>
    <row r="298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N298" s="338"/>
      <c r="O298" s="338"/>
      <c r="P298" s="338"/>
      <c r="Q298" s="338"/>
    </row>
    <row r="299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N299" s="338"/>
      <c r="O299" s="338"/>
      <c r="P299" s="338"/>
      <c r="Q299" s="338"/>
    </row>
    <row r="300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N300" s="338"/>
      <c r="O300" s="338"/>
      <c r="P300" s="338"/>
      <c r="Q300" s="338"/>
    </row>
    <row r="30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N301" s="338"/>
      <c r="O301" s="338"/>
      <c r="P301" s="338"/>
      <c r="Q301" s="338"/>
    </row>
    <row r="302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N302" s="338"/>
      <c r="O302" s="338"/>
      <c r="P302" s="338"/>
      <c r="Q302" s="338"/>
    </row>
    <row r="303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N303" s="338"/>
      <c r="O303" s="338"/>
      <c r="P303" s="338"/>
      <c r="Q303" s="338"/>
    </row>
    <row r="304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N304" s="338"/>
      <c r="O304" s="338"/>
      <c r="P304" s="338"/>
      <c r="Q304" s="338"/>
    </row>
    <row r="305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N305" s="338"/>
      <c r="O305" s="338"/>
      <c r="P305" s="338"/>
      <c r="Q305" s="338"/>
    </row>
    <row r="306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N306" s="338"/>
      <c r="O306" s="338"/>
      <c r="P306" s="338"/>
      <c r="Q306" s="338"/>
    </row>
    <row r="307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N307" s="338"/>
      <c r="O307" s="338"/>
      <c r="P307" s="338"/>
      <c r="Q307" s="338"/>
    </row>
    <row r="308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N308" s="338"/>
      <c r="O308" s="338"/>
      <c r="P308" s="338"/>
      <c r="Q308" s="338"/>
    </row>
    <row r="309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N309" s="338"/>
      <c r="O309" s="338"/>
      <c r="P309" s="338"/>
      <c r="Q309" s="338"/>
    </row>
    <row r="310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N310" s="338"/>
      <c r="O310" s="338"/>
      <c r="P310" s="338"/>
      <c r="Q310" s="338"/>
    </row>
    <row r="31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  <c r="Q311" s="338"/>
    </row>
    <row r="312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N312" s="338"/>
      <c r="O312" s="338"/>
      <c r="P312" s="338"/>
      <c r="Q312" s="338"/>
    </row>
    <row r="313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N313" s="338"/>
      <c r="O313" s="338"/>
      <c r="P313" s="338"/>
      <c r="Q313" s="338"/>
    </row>
    <row r="314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N314" s="338"/>
      <c r="O314" s="338"/>
      <c r="P314" s="338"/>
      <c r="Q314" s="338"/>
    </row>
    <row r="315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N315" s="338"/>
      <c r="O315" s="338"/>
      <c r="P315" s="338"/>
      <c r="Q315" s="338"/>
    </row>
    <row r="316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N316" s="338"/>
      <c r="O316" s="338"/>
      <c r="P316" s="338"/>
      <c r="Q316" s="338"/>
    </row>
    <row r="317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N317" s="338"/>
      <c r="O317" s="338"/>
      <c r="P317" s="338"/>
      <c r="Q317" s="338"/>
    </row>
    <row r="318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N318" s="338"/>
      <c r="O318" s="338"/>
      <c r="P318" s="338"/>
      <c r="Q318" s="338"/>
    </row>
    <row r="319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N319" s="338"/>
      <c r="O319" s="338"/>
      <c r="P319" s="338"/>
      <c r="Q319" s="338"/>
    </row>
    <row r="320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N320" s="338"/>
      <c r="O320" s="338"/>
      <c r="P320" s="338"/>
      <c r="Q320" s="338"/>
    </row>
    <row r="32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N321" s="338"/>
      <c r="O321" s="338"/>
      <c r="P321" s="338"/>
      <c r="Q321" s="338"/>
    </row>
    <row r="322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N322" s="338"/>
      <c r="O322" s="338"/>
      <c r="P322" s="338"/>
      <c r="Q322" s="338"/>
    </row>
    <row r="323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N323" s="338"/>
      <c r="O323" s="338"/>
      <c r="P323" s="338"/>
      <c r="Q323" s="338"/>
    </row>
    <row r="324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N324" s="338"/>
      <c r="O324" s="338"/>
      <c r="P324" s="338"/>
      <c r="Q324" s="338"/>
    </row>
    <row r="325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N325" s="338"/>
      <c r="O325" s="338"/>
      <c r="P325" s="338"/>
      <c r="Q325" s="338"/>
    </row>
    <row r="326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N326" s="338"/>
      <c r="O326" s="338"/>
      <c r="P326" s="338"/>
      <c r="Q326" s="338"/>
    </row>
    <row r="327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N327" s="338"/>
      <c r="O327" s="338"/>
      <c r="P327" s="338"/>
      <c r="Q327" s="338"/>
    </row>
    <row r="328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N328" s="338"/>
      <c r="O328" s="338"/>
      <c r="P328" s="338"/>
      <c r="Q328" s="338"/>
    </row>
    <row r="329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N329" s="338"/>
      <c r="O329" s="338"/>
      <c r="P329" s="338"/>
      <c r="Q329" s="338"/>
    </row>
    <row r="330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N330" s="338"/>
      <c r="O330" s="338"/>
      <c r="P330" s="338"/>
      <c r="Q330" s="338"/>
    </row>
    <row r="33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N331" s="338"/>
      <c r="O331" s="338"/>
      <c r="P331" s="338"/>
      <c r="Q331" s="338"/>
    </row>
    <row r="332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N332" s="338"/>
      <c r="O332" s="338"/>
      <c r="P332" s="338"/>
      <c r="Q332" s="338"/>
    </row>
    <row r="333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N333" s="338"/>
      <c r="O333" s="338"/>
      <c r="P333" s="338"/>
      <c r="Q333" s="338"/>
    </row>
    <row r="334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N334" s="338"/>
      <c r="O334" s="338"/>
      <c r="P334" s="338"/>
      <c r="Q334" s="338"/>
    </row>
    <row r="335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N335" s="338"/>
      <c r="O335" s="338"/>
      <c r="P335" s="338"/>
      <c r="Q335" s="338"/>
    </row>
    <row r="336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N336" s="338"/>
      <c r="O336" s="338"/>
      <c r="P336" s="338"/>
      <c r="Q336" s="338"/>
    </row>
    <row r="337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N337" s="338"/>
      <c r="O337" s="338"/>
      <c r="P337" s="338"/>
      <c r="Q337" s="338"/>
    </row>
    <row r="338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N338" s="338"/>
      <c r="O338" s="338"/>
      <c r="P338" s="338"/>
      <c r="Q338" s="338"/>
    </row>
    <row r="339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N339" s="338"/>
      <c r="O339" s="338"/>
      <c r="P339" s="338"/>
      <c r="Q339" s="338"/>
    </row>
    <row r="340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N340" s="338"/>
      <c r="O340" s="338"/>
      <c r="P340" s="338"/>
      <c r="Q340" s="338"/>
    </row>
    <row r="34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N341" s="338"/>
      <c r="O341" s="338"/>
      <c r="P341" s="338"/>
      <c r="Q341" s="338"/>
    </row>
    <row r="342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N342" s="338"/>
      <c r="O342" s="338"/>
      <c r="P342" s="338"/>
      <c r="Q342" s="338"/>
    </row>
    <row r="343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N343" s="338"/>
      <c r="O343" s="338"/>
      <c r="P343" s="338"/>
      <c r="Q343" s="338"/>
    </row>
    <row r="344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N344" s="338"/>
      <c r="O344" s="338"/>
      <c r="P344" s="338"/>
      <c r="Q344" s="338"/>
    </row>
    <row r="345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N345" s="338"/>
      <c r="O345" s="338"/>
      <c r="P345" s="338"/>
      <c r="Q345" s="338"/>
    </row>
    <row r="346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N346" s="338"/>
      <c r="O346" s="338"/>
      <c r="P346" s="338"/>
      <c r="Q346" s="338"/>
    </row>
    <row r="347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N347" s="338"/>
      <c r="O347" s="338"/>
      <c r="P347" s="338"/>
      <c r="Q347" s="338"/>
    </row>
    <row r="348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N348" s="338"/>
      <c r="O348" s="338"/>
      <c r="P348" s="338"/>
      <c r="Q348" s="338"/>
    </row>
    <row r="349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N349" s="338"/>
      <c r="O349" s="338"/>
      <c r="P349" s="338"/>
      <c r="Q349" s="338"/>
    </row>
    <row r="350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N350" s="338"/>
      <c r="O350" s="338"/>
      <c r="P350" s="338"/>
      <c r="Q350" s="338"/>
    </row>
    <row r="35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N351" s="338"/>
      <c r="O351" s="338"/>
      <c r="P351" s="338"/>
      <c r="Q351" s="338"/>
    </row>
    <row r="352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N352" s="338"/>
      <c r="O352" s="338"/>
      <c r="P352" s="338"/>
      <c r="Q352" s="338"/>
    </row>
    <row r="353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N353" s="338"/>
      <c r="O353" s="338"/>
      <c r="P353" s="338"/>
      <c r="Q353" s="338"/>
    </row>
    <row r="354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N354" s="338"/>
      <c r="O354" s="338"/>
      <c r="P354" s="338"/>
      <c r="Q354" s="338"/>
    </row>
    <row r="355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N355" s="338"/>
      <c r="O355" s="338"/>
      <c r="P355" s="338"/>
      <c r="Q355" s="338"/>
    </row>
    <row r="356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338"/>
      <c r="P356" s="338"/>
      <c r="Q356" s="338"/>
    </row>
    <row r="357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N357" s="338"/>
      <c r="O357" s="338"/>
      <c r="P357" s="338"/>
      <c r="Q357" s="338"/>
    </row>
    <row r="358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N358" s="338"/>
      <c r="O358" s="338"/>
      <c r="P358" s="338"/>
      <c r="Q358" s="338"/>
    </row>
    <row r="359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N359" s="338"/>
      <c r="O359" s="338"/>
      <c r="P359" s="338"/>
      <c r="Q359" s="338"/>
    </row>
    <row r="360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N360" s="338"/>
      <c r="O360" s="338"/>
      <c r="P360" s="338"/>
      <c r="Q360" s="338"/>
    </row>
    <row r="36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</row>
    <row r="362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N362" s="338"/>
      <c r="O362" s="338"/>
      <c r="P362" s="338"/>
      <c r="Q362" s="338"/>
    </row>
    <row r="363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N363" s="338"/>
      <c r="O363" s="338"/>
      <c r="P363" s="338"/>
      <c r="Q363" s="338"/>
    </row>
    <row r="364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N364" s="338"/>
      <c r="O364" s="338"/>
      <c r="P364" s="338"/>
      <c r="Q364" s="338"/>
    </row>
    <row r="365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N365" s="338"/>
      <c r="O365" s="338"/>
      <c r="P365" s="338"/>
      <c r="Q365" s="338"/>
    </row>
    <row r="366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N366" s="338"/>
      <c r="O366" s="338"/>
      <c r="P366" s="338"/>
      <c r="Q366" s="338"/>
    </row>
    <row r="367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N367" s="338"/>
      <c r="O367" s="338"/>
      <c r="P367" s="338"/>
      <c r="Q367" s="338"/>
    </row>
    <row r="368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N368" s="338"/>
      <c r="O368" s="338"/>
      <c r="P368" s="338"/>
      <c r="Q368" s="338"/>
    </row>
    <row r="369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N369" s="338"/>
      <c r="O369" s="338"/>
      <c r="P369" s="338"/>
      <c r="Q369" s="338"/>
    </row>
    <row r="370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N370" s="338"/>
      <c r="O370" s="338"/>
      <c r="P370" s="338"/>
      <c r="Q370" s="338"/>
    </row>
    <row r="37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N371" s="338"/>
      <c r="O371" s="338"/>
      <c r="P371" s="338"/>
      <c r="Q371" s="338"/>
    </row>
    <row r="372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N372" s="338"/>
      <c r="O372" s="338"/>
      <c r="P372" s="338"/>
      <c r="Q372" s="338"/>
    </row>
    <row r="373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N373" s="338"/>
      <c r="O373" s="338"/>
      <c r="P373" s="338"/>
      <c r="Q373" s="338"/>
    </row>
    <row r="374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N374" s="338"/>
      <c r="O374" s="338"/>
      <c r="P374" s="338"/>
      <c r="Q374" s="338"/>
    </row>
    <row r="375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N375" s="338"/>
      <c r="O375" s="338"/>
      <c r="P375" s="338"/>
      <c r="Q375" s="338"/>
    </row>
    <row r="376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N376" s="338"/>
      <c r="O376" s="338"/>
      <c r="P376" s="338"/>
      <c r="Q376" s="338"/>
    </row>
    <row r="377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N377" s="338"/>
      <c r="O377" s="338"/>
      <c r="P377" s="338"/>
      <c r="Q377" s="338"/>
    </row>
    <row r="378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N378" s="338"/>
      <c r="O378" s="338"/>
      <c r="P378" s="338"/>
      <c r="Q378" s="338"/>
    </row>
    <row r="379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N379" s="338"/>
      <c r="O379" s="338"/>
      <c r="P379" s="338"/>
      <c r="Q379" s="338"/>
    </row>
    <row r="380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N380" s="338"/>
      <c r="O380" s="338"/>
      <c r="P380" s="338"/>
      <c r="Q380" s="338"/>
    </row>
    <row r="38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N381" s="338"/>
      <c r="O381" s="338"/>
      <c r="P381" s="338"/>
      <c r="Q381" s="338"/>
    </row>
    <row r="382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N382" s="338"/>
      <c r="O382" s="338"/>
      <c r="P382" s="338"/>
      <c r="Q382" s="338"/>
    </row>
    <row r="383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N383" s="338"/>
      <c r="O383" s="338"/>
      <c r="P383" s="338"/>
      <c r="Q383" s="338"/>
    </row>
    <row r="384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N384" s="338"/>
      <c r="O384" s="338"/>
      <c r="P384" s="338"/>
      <c r="Q384" s="338"/>
    </row>
    <row r="385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N385" s="338"/>
      <c r="O385" s="338"/>
      <c r="P385" s="338"/>
      <c r="Q385" s="338"/>
    </row>
    <row r="386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  <c r="Q386" s="338"/>
    </row>
    <row r="387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N387" s="338"/>
      <c r="O387" s="338"/>
      <c r="P387" s="338"/>
      <c r="Q387" s="338"/>
    </row>
    <row r="388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N388" s="338"/>
      <c r="O388" s="338"/>
      <c r="P388" s="338"/>
      <c r="Q388" s="338"/>
    </row>
    <row r="389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N389" s="338"/>
      <c r="O389" s="338"/>
      <c r="P389" s="338"/>
      <c r="Q389" s="338"/>
    </row>
    <row r="390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N390" s="338"/>
      <c r="O390" s="338"/>
      <c r="P390" s="338"/>
      <c r="Q390" s="338"/>
    </row>
    <row r="39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N391" s="338"/>
      <c r="O391" s="338"/>
      <c r="P391" s="338"/>
      <c r="Q391" s="338"/>
    </row>
    <row r="392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N392" s="338"/>
      <c r="O392" s="338"/>
      <c r="P392" s="338"/>
      <c r="Q392" s="338"/>
    </row>
    <row r="393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N393" s="338"/>
      <c r="O393" s="338"/>
      <c r="P393" s="338"/>
      <c r="Q393" s="338"/>
    </row>
    <row r="394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N394" s="338"/>
      <c r="O394" s="338"/>
      <c r="P394" s="338"/>
      <c r="Q394" s="338"/>
    </row>
    <row r="395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N395" s="338"/>
      <c r="O395" s="338"/>
      <c r="P395" s="338"/>
      <c r="Q395" s="338"/>
    </row>
    <row r="396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N396" s="338"/>
      <c r="O396" s="338"/>
      <c r="P396" s="338"/>
      <c r="Q396" s="338"/>
    </row>
    <row r="397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N397" s="338"/>
      <c r="O397" s="338"/>
      <c r="P397" s="338"/>
      <c r="Q397" s="338"/>
    </row>
    <row r="398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N398" s="338"/>
      <c r="O398" s="338"/>
      <c r="P398" s="338"/>
      <c r="Q398" s="338"/>
    </row>
    <row r="399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N399" s="338"/>
      <c r="O399" s="338"/>
      <c r="P399" s="338"/>
      <c r="Q399" s="338"/>
    </row>
    <row r="400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  <c r="Q400" s="338"/>
    </row>
    <row r="40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N401" s="338"/>
      <c r="O401" s="338"/>
      <c r="P401" s="338"/>
      <c r="Q401" s="338"/>
    </row>
    <row r="402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N402" s="338"/>
      <c r="O402" s="338"/>
      <c r="P402" s="338"/>
      <c r="Q402" s="338"/>
    </row>
    <row r="403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N403" s="338"/>
      <c r="O403" s="338"/>
      <c r="P403" s="338"/>
      <c r="Q403" s="338"/>
    </row>
    <row r="404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N404" s="338"/>
      <c r="O404" s="338"/>
      <c r="P404" s="338"/>
      <c r="Q404" s="338"/>
    </row>
    <row r="405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N405" s="338"/>
      <c r="O405" s="338"/>
      <c r="P405" s="338"/>
      <c r="Q405" s="338"/>
    </row>
    <row r="406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N406" s="338"/>
      <c r="O406" s="338"/>
      <c r="P406" s="338"/>
      <c r="Q406" s="338"/>
    </row>
    <row r="407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N407" s="338"/>
      <c r="O407" s="338"/>
      <c r="P407" s="338"/>
      <c r="Q407" s="338"/>
    </row>
    <row r="408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N408" s="338"/>
      <c r="O408" s="338"/>
      <c r="P408" s="338"/>
      <c r="Q408" s="338"/>
    </row>
    <row r="409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N409" s="338"/>
      <c r="O409" s="338"/>
      <c r="P409" s="338"/>
      <c r="Q409" s="338"/>
    </row>
    <row r="410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N410" s="338"/>
      <c r="O410" s="338"/>
      <c r="P410" s="338"/>
      <c r="Q410" s="338"/>
    </row>
    <row r="41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  <c r="Q411" s="338"/>
    </row>
    <row r="412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N412" s="338"/>
      <c r="O412" s="338"/>
      <c r="P412" s="338"/>
      <c r="Q412" s="338"/>
    </row>
    <row r="413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N413" s="338"/>
      <c r="O413" s="338"/>
      <c r="P413" s="338"/>
      <c r="Q413" s="338"/>
    </row>
    <row r="414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N414" s="338"/>
      <c r="O414" s="338"/>
      <c r="P414" s="338"/>
      <c r="Q414" s="338"/>
    </row>
    <row r="415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N415" s="338"/>
      <c r="O415" s="338"/>
      <c r="P415" s="338"/>
      <c r="Q415" s="338"/>
    </row>
    <row r="416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N416" s="338"/>
      <c r="O416" s="338"/>
      <c r="P416" s="338"/>
      <c r="Q416" s="338"/>
    </row>
    <row r="417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N417" s="338"/>
      <c r="O417" s="338"/>
      <c r="P417" s="338"/>
      <c r="Q417" s="338"/>
    </row>
    <row r="418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N418" s="338"/>
      <c r="O418" s="338"/>
      <c r="P418" s="338"/>
      <c r="Q418" s="338"/>
    </row>
    <row r="419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N419" s="338"/>
      <c r="O419" s="338"/>
      <c r="P419" s="338"/>
      <c r="Q419" s="338"/>
    </row>
    <row r="420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N420" s="338"/>
      <c r="O420" s="338"/>
      <c r="P420" s="338"/>
      <c r="Q420" s="338"/>
    </row>
    <row r="42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N421" s="338"/>
      <c r="O421" s="338"/>
      <c r="P421" s="338"/>
      <c r="Q421" s="338"/>
    </row>
    <row r="422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N422" s="338"/>
      <c r="O422" s="338"/>
      <c r="P422" s="338"/>
      <c r="Q422" s="338"/>
    </row>
    <row r="423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N423" s="338"/>
      <c r="O423" s="338"/>
      <c r="P423" s="338"/>
      <c r="Q423" s="338"/>
    </row>
    <row r="424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N424" s="338"/>
      <c r="O424" s="338"/>
      <c r="P424" s="338"/>
      <c r="Q424" s="338"/>
    </row>
    <row r="425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N425" s="338"/>
      <c r="O425" s="338"/>
      <c r="P425" s="338"/>
      <c r="Q425" s="338"/>
    </row>
    <row r="426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N426" s="338"/>
      <c r="O426" s="338"/>
      <c r="P426" s="338"/>
      <c r="Q426" s="338"/>
    </row>
    <row r="427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N427" s="338"/>
      <c r="O427" s="338"/>
      <c r="P427" s="338"/>
      <c r="Q427" s="338"/>
    </row>
    <row r="428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N428" s="338"/>
      <c r="O428" s="338"/>
      <c r="P428" s="338"/>
      <c r="Q428" s="338"/>
    </row>
    <row r="429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N429" s="338"/>
      <c r="O429" s="338"/>
      <c r="P429" s="338"/>
      <c r="Q429" s="338"/>
    </row>
    <row r="430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N430" s="338"/>
      <c r="O430" s="338"/>
      <c r="P430" s="338"/>
      <c r="Q430" s="338"/>
    </row>
    <row r="43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N431" s="338"/>
      <c r="O431" s="338"/>
      <c r="P431" s="338"/>
      <c r="Q431" s="338"/>
    </row>
    <row r="432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N432" s="338"/>
      <c r="O432" s="338"/>
      <c r="P432" s="338"/>
      <c r="Q432" s="338"/>
    </row>
    <row r="433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N433" s="338"/>
      <c r="O433" s="338"/>
      <c r="P433" s="338"/>
      <c r="Q433" s="338"/>
    </row>
    <row r="434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N434" s="338"/>
      <c r="O434" s="338"/>
      <c r="P434" s="338"/>
      <c r="Q434" s="338"/>
    </row>
    <row r="435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N435" s="338"/>
      <c r="O435" s="338"/>
      <c r="P435" s="338"/>
      <c r="Q435" s="338"/>
    </row>
    <row r="436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  <c r="Q436" s="338"/>
    </row>
    <row r="437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N437" s="338"/>
      <c r="O437" s="338"/>
      <c r="P437" s="338"/>
      <c r="Q437" s="338"/>
    </row>
    <row r="438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N438" s="338"/>
      <c r="O438" s="338"/>
      <c r="P438" s="338"/>
      <c r="Q438" s="338"/>
    </row>
    <row r="439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N439" s="338"/>
      <c r="O439" s="338"/>
      <c r="P439" s="338"/>
      <c r="Q439" s="338"/>
    </row>
    <row r="440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N440" s="338"/>
      <c r="O440" s="338"/>
      <c r="P440" s="338"/>
      <c r="Q440" s="338"/>
    </row>
    <row r="44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N441" s="338"/>
      <c r="O441" s="338"/>
      <c r="P441" s="338"/>
      <c r="Q441" s="338"/>
    </row>
    <row r="442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N442" s="338"/>
      <c r="O442" s="338"/>
      <c r="P442" s="338"/>
      <c r="Q442" s="338"/>
    </row>
    <row r="443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N443" s="338"/>
      <c r="O443" s="338"/>
      <c r="P443" s="338"/>
      <c r="Q443" s="338"/>
    </row>
    <row r="444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N444" s="338"/>
      <c r="O444" s="338"/>
      <c r="P444" s="338"/>
      <c r="Q444" s="338"/>
    </row>
    <row r="445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N445" s="338"/>
      <c r="O445" s="338"/>
      <c r="P445" s="338"/>
      <c r="Q445" s="338"/>
    </row>
    <row r="446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N446" s="338"/>
      <c r="O446" s="338"/>
      <c r="P446" s="338"/>
      <c r="Q446" s="338"/>
    </row>
    <row r="447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N447" s="338"/>
      <c r="O447" s="338"/>
      <c r="P447" s="338"/>
      <c r="Q447" s="338"/>
    </row>
    <row r="448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N448" s="338"/>
      <c r="O448" s="338"/>
      <c r="P448" s="338"/>
      <c r="Q448" s="338"/>
    </row>
    <row r="449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N449" s="338"/>
      <c r="O449" s="338"/>
      <c r="P449" s="338"/>
      <c r="Q449" s="338"/>
    </row>
    <row r="450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N450" s="338"/>
      <c r="O450" s="338"/>
      <c r="P450" s="338"/>
      <c r="Q450" s="338"/>
    </row>
    <row r="45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N451" s="338"/>
      <c r="O451" s="338"/>
      <c r="P451" s="338"/>
      <c r="Q451" s="338"/>
    </row>
    <row r="452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N452" s="338"/>
      <c r="O452" s="338"/>
      <c r="P452" s="338"/>
      <c r="Q452" s="338"/>
    </row>
    <row r="453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N453" s="338"/>
      <c r="O453" s="338"/>
      <c r="P453" s="338"/>
      <c r="Q453" s="338"/>
    </row>
    <row r="454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N454" s="338"/>
      <c r="O454" s="338"/>
      <c r="P454" s="338"/>
      <c r="Q454" s="338"/>
    </row>
    <row r="455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N455" s="338"/>
      <c r="O455" s="338"/>
      <c r="P455" s="338"/>
      <c r="Q455" s="338"/>
    </row>
    <row r="456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N456" s="338"/>
      <c r="O456" s="338"/>
      <c r="P456" s="338"/>
      <c r="Q456" s="338"/>
    </row>
    <row r="457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N457" s="338"/>
      <c r="O457" s="338"/>
      <c r="P457" s="338"/>
      <c r="Q457" s="338"/>
    </row>
    <row r="458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N458" s="338"/>
      <c r="O458" s="338"/>
      <c r="P458" s="338"/>
      <c r="Q458" s="338"/>
    </row>
    <row r="459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N459" s="338"/>
      <c r="O459" s="338"/>
      <c r="P459" s="338"/>
      <c r="Q459" s="338"/>
    </row>
    <row r="460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N460" s="338"/>
      <c r="O460" s="338"/>
      <c r="P460" s="338"/>
      <c r="Q460" s="338"/>
    </row>
    <row r="46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  <c r="Q461" s="338"/>
    </row>
    <row r="462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N462" s="338"/>
      <c r="O462" s="338"/>
      <c r="P462" s="338"/>
      <c r="Q462" s="338"/>
    </row>
    <row r="463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N463" s="338"/>
      <c r="O463" s="338"/>
      <c r="P463" s="338"/>
      <c r="Q463" s="338"/>
    </row>
    <row r="464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N464" s="338"/>
      <c r="O464" s="338"/>
      <c r="P464" s="338"/>
      <c r="Q464" s="338"/>
    </row>
    <row r="465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N465" s="338"/>
      <c r="O465" s="338"/>
      <c r="P465" s="338"/>
      <c r="Q465" s="338"/>
    </row>
    <row r="466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N466" s="338"/>
      <c r="O466" s="338"/>
      <c r="P466" s="338"/>
      <c r="Q466" s="338"/>
    </row>
    <row r="467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N467" s="338"/>
      <c r="O467" s="338"/>
      <c r="P467" s="338"/>
      <c r="Q467" s="338"/>
    </row>
    <row r="468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N468" s="338"/>
      <c r="O468" s="338"/>
      <c r="P468" s="338"/>
      <c r="Q468" s="338"/>
    </row>
    <row r="469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N469" s="338"/>
      <c r="O469" s="338"/>
      <c r="P469" s="338"/>
      <c r="Q469" s="338"/>
    </row>
    <row r="470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N470" s="338"/>
      <c r="O470" s="338"/>
      <c r="P470" s="338"/>
      <c r="Q470" s="338"/>
    </row>
    <row r="47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N471" s="338"/>
      <c r="O471" s="338"/>
      <c r="P471" s="338"/>
      <c r="Q471" s="338"/>
    </row>
    <row r="472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N472" s="338"/>
      <c r="O472" s="338"/>
      <c r="P472" s="338"/>
      <c r="Q472" s="338"/>
    </row>
    <row r="473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N473" s="338"/>
      <c r="O473" s="338"/>
      <c r="P473" s="338"/>
      <c r="Q473" s="338"/>
    </row>
    <row r="474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N474" s="338"/>
      <c r="O474" s="338"/>
      <c r="P474" s="338"/>
      <c r="Q474" s="338"/>
    </row>
    <row r="475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N475" s="338"/>
      <c r="O475" s="338"/>
      <c r="P475" s="338"/>
      <c r="Q475" s="338"/>
    </row>
    <row r="476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N476" s="338"/>
      <c r="O476" s="338"/>
      <c r="P476" s="338"/>
      <c r="Q476" s="338"/>
    </row>
    <row r="477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N477" s="338"/>
      <c r="O477" s="338"/>
      <c r="P477" s="338"/>
      <c r="Q477" s="338"/>
    </row>
    <row r="478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N478" s="338"/>
      <c r="O478" s="338"/>
      <c r="P478" s="338"/>
      <c r="Q478" s="338"/>
    </row>
    <row r="479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N479" s="338"/>
      <c r="O479" s="338"/>
      <c r="P479" s="338"/>
      <c r="Q479" s="338"/>
    </row>
    <row r="480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N480" s="338"/>
      <c r="O480" s="338"/>
      <c r="P480" s="338"/>
      <c r="Q480" s="338"/>
    </row>
    <row r="48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N481" s="338"/>
      <c r="O481" s="338"/>
      <c r="P481" s="338"/>
      <c r="Q481" s="338"/>
    </row>
    <row r="482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N482" s="338"/>
      <c r="O482" s="338"/>
      <c r="P482" s="338"/>
      <c r="Q482" s="338"/>
    </row>
    <row r="483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N483" s="338"/>
      <c r="O483" s="338"/>
      <c r="P483" s="338"/>
      <c r="Q483" s="338"/>
    </row>
    <row r="484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N484" s="338"/>
      <c r="O484" s="338"/>
      <c r="P484" s="338"/>
      <c r="Q484" s="338"/>
    </row>
    <row r="485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N485" s="338"/>
      <c r="O485" s="338"/>
      <c r="P485" s="338"/>
      <c r="Q485" s="338"/>
    </row>
    <row r="486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  <c r="Q486" s="338"/>
    </row>
    <row r="487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N487" s="338"/>
      <c r="O487" s="338"/>
      <c r="P487" s="338"/>
      <c r="Q487" s="338"/>
    </row>
    <row r="488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N488" s="338"/>
      <c r="O488" s="338"/>
      <c r="P488" s="338"/>
      <c r="Q488" s="338"/>
    </row>
    <row r="489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N489" s="338"/>
      <c r="O489" s="338"/>
      <c r="P489" s="338"/>
      <c r="Q489" s="338"/>
    </row>
    <row r="490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N490" s="338"/>
      <c r="O490" s="338"/>
      <c r="P490" s="338"/>
      <c r="Q490" s="338"/>
    </row>
    <row r="49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N491" s="338"/>
      <c r="O491" s="338"/>
      <c r="P491" s="338"/>
      <c r="Q491" s="338"/>
    </row>
    <row r="492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N492" s="338"/>
      <c r="O492" s="338"/>
      <c r="P492" s="338"/>
      <c r="Q492" s="338"/>
    </row>
    <row r="493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  <c r="Q493" s="338"/>
    </row>
    <row r="494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N494" s="338"/>
      <c r="O494" s="338"/>
      <c r="P494" s="338"/>
      <c r="Q494" s="338"/>
    </row>
    <row r="495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N495" s="338"/>
      <c r="O495" s="338"/>
      <c r="P495" s="338"/>
      <c r="Q495" s="338"/>
    </row>
    <row r="496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N496" s="338"/>
      <c r="O496" s="338"/>
      <c r="P496" s="338"/>
      <c r="Q496" s="338"/>
    </row>
    <row r="497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N497" s="338"/>
      <c r="O497" s="338"/>
      <c r="P497" s="338"/>
      <c r="Q497" s="338"/>
    </row>
    <row r="498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N498" s="338"/>
      <c r="O498" s="338"/>
      <c r="P498" s="338"/>
      <c r="Q498" s="338"/>
    </row>
    <row r="499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N499" s="338"/>
      <c r="O499" s="338"/>
      <c r="P499" s="338"/>
      <c r="Q499" s="338"/>
    </row>
    <row r="500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N500" s="338"/>
      <c r="O500" s="338"/>
      <c r="P500" s="338"/>
      <c r="Q500" s="338"/>
    </row>
    <row r="50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N501" s="338"/>
      <c r="O501" s="338"/>
      <c r="P501" s="338"/>
      <c r="Q501" s="338"/>
    </row>
    <row r="502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N502" s="338"/>
      <c r="O502" s="338"/>
      <c r="P502" s="338"/>
      <c r="Q502" s="338"/>
    </row>
    <row r="503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N503" s="338"/>
      <c r="O503" s="338"/>
      <c r="P503" s="338"/>
      <c r="Q503" s="338"/>
    </row>
    <row r="504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N504" s="338"/>
      <c r="O504" s="338"/>
      <c r="P504" s="338"/>
      <c r="Q504" s="338"/>
    </row>
    <row r="505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N505" s="338"/>
      <c r="O505" s="338"/>
      <c r="P505" s="338"/>
      <c r="Q505" s="338"/>
    </row>
    <row r="506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N506" s="338"/>
      <c r="O506" s="338"/>
      <c r="P506" s="338"/>
      <c r="Q506" s="338"/>
    </row>
    <row r="507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N507" s="338"/>
      <c r="O507" s="338"/>
      <c r="P507" s="338"/>
      <c r="Q507" s="338"/>
    </row>
    <row r="508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N508" s="338"/>
      <c r="O508" s="338"/>
      <c r="P508" s="338"/>
      <c r="Q508" s="338"/>
    </row>
    <row r="509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N509" s="338"/>
      <c r="O509" s="338"/>
      <c r="P509" s="338"/>
      <c r="Q509" s="338"/>
    </row>
    <row r="510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N510" s="338"/>
      <c r="O510" s="338"/>
      <c r="P510" s="338"/>
      <c r="Q510" s="338"/>
    </row>
    <row r="51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</row>
    <row r="512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N512" s="338"/>
      <c r="O512" s="338"/>
      <c r="P512" s="338"/>
      <c r="Q512" s="338"/>
    </row>
    <row r="513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N513" s="338"/>
      <c r="O513" s="338"/>
      <c r="P513" s="338"/>
      <c r="Q513" s="338"/>
    </row>
    <row r="514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N514" s="338"/>
      <c r="O514" s="338"/>
      <c r="P514" s="338"/>
      <c r="Q514" s="338"/>
    </row>
    <row r="515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N515" s="338"/>
      <c r="O515" s="338"/>
      <c r="P515" s="338"/>
      <c r="Q515" s="338"/>
    </row>
    <row r="516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N516" s="338"/>
      <c r="O516" s="338"/>
      <c r="P516" s="338"/>
      <c r="Q516" s="338"/>
    </row>
    <row r="517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N517" s="338"/>
      <c r="O517" s="338"/>
      <c r="P517" s="338"/>
      <c r="Q517" s="338"/>
    </row>
    <row r="518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N518" s="338"/>
      <c r="O518" s="338"/>
      <c r="P518" s="338"/>
      <c r="Q518" s="338"/>
    </row>
    <row r="519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N519" s="338"/>
      <c r="O519" s="338"/>
      <c r="P519" s="338"/>
      <c r="Q519" s="338"/>
    </row>
    <row r="520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N520" s="338"/>
      <c r="O520" s="338"/>
      <c r="P520" s="338"/>
      <c r="Q520" s="338"/>
    </row>
    <row r="52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N521" s="338"/>
      <c r="O521" s="338"/>
      <c r="P521" s="338"/>
      <c r="Q521" s="338"/>
    </row>
    <row r="522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N522" s="338"/>
      <c r="O522" s="338"/>
      <c r="P522" s="338"/>
      <c r="Q522" s="338"/>
    </row>
    <row r="523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N523" s="338"/>
      <c r="O523" s="338"/>
      <c r="P523" s="338"/>
      <c r="Q523" s="338"/>
    </row>
    <row r="524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</row>
    <row r="525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N525" s="338"/>
      <c r="O525" s="338"/>
      <c r="P525" s="338"/>
      <c r="Q525" s="338"/>
    </row>
    <row r="526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N526" s="338"/>
      <c r="O526" s="338"/>
      <c r="P526" s="338"/>
      <c r="Q526" s="338"/>
    </row>
    <row r="527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N527" s="338"/>
      <c r="O527" s="338"/>
      <c r="P527" s="338"/>
      <c r="Q527" s="338"/>
    </row>
    <row r="528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N528" s="338"/>
      <c r="O528" s="338"/>
      <c r="P528" s="338"/>
      <c r="Q528" s="338"/>
    </row>
    <row r="529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N529" s="338"/>
      <c r="O529" s="338"/>
      <c r="P529" s="338"/>
      <c r="Q529" s="338"/>
    </row>
    <row r="530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N530" s="338"/>
      <c r="O530" s="338"/>
      <c r="P530" s="338"/>
      <c r="Q530" s="338"/>
    </row>
    <row r="53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N531" s="338"/>
      <c r="O531" s="338"/>
      <c r="P531" s="338"/>
      <c r="Q531" s="338"/>
    </row>
    <row r="532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N532" s="338"/>
      <c r="O532" s="338"/>
      <c r="P532" s="338"/>
      <c r="Q532" s="338"/>
    </row>
    <row r="533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N533" s="338"/>
      <c r="O533" s="338"/>
      <c r="P533" s="338"/>
      <c r="Q533" s="338"/>
    </row>
    <row r="534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N534" s="338"/>
      <c r="O534" s="338"/>
      <c r="P534" s="338"/>
      <c r="Q534" s="338"/>
    </row>
    <row r="535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N535" s="338"/>
      <c r="O535" s="338"/>
      <c r="P535" s="338"/>
      <c r="Q535" s="338"/>
    </row>
    <row r="536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</row>
    <row r="537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N537" s="338"/>
      <c r="O537" s="338"/>
      <c r="P537" s="338"/>
      <c r="Q537" s="338"/>
    </row>
    <row r="538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N538" s="338"/>
      <c r="O538" s="338"/>
      <c r="P538" s="338"/>
      <c r="Q538" s="338"/>
    </row>
    <row r="539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N539" s="338"/>
      <c r="O539" s="338"/>
      <c r="P539" s="338"/>
      <c r="Q539" s="338"/>
    </row>
    <row r="540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N540" s="338"/>
      <c r="O540" s="338"/>
      <c r="P540" s="338"/>
      <c r="Q540" s="338"/>
    </row>
    <row r="54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N541" s="338"/>
      <c r="O541" s="338"/>
      <c r="P541" s="338"/>
      <c r="Q541" s="338"/>
    </row>
    <row r="542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N542" s="338"/>
      <c r="O542" s="338"/>
      <c r="P542" s="338"/>
      <c r="Q542" s="338"/>
    </row>
    <row r="543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N543" s="338"/>
      <c r="O543" s="338"/>
      <c r="P543" s="338"/>
      <c r="Q543" s="338"/>
    </row>
    <row r="544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N544" s="338"/>
      <c r="O544" s="338"/>
      <c r="P544" s="338"/>
      <c r="Q544" s="338"/>
    </row>
    <row r="545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N545" s="338"/>
      <c r="O545" s="338"/>
      <c r="P545" s="338"/>
      <c r="Q545" s="338"/>
    </row>
    <row r="546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N546" s="338"/>
      <c r="O546" s="338"/>
      <c r="P546" s="338"/>
      <c r="Q546" s="338"/>
    </row>
    <row r="547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N547" s="338"/>
      <c r="O547" s="338"/>
      <c r="P547" s="338"/>
      <c r="Q547" s="338"/>
    </row>
    <row r="548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N548" s="338"/>
      <c r="O548" s="338"/>
      <c r="P548" s="338"/>
      <c r="Q548" s="338"/>
    </row>
    <row r="549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N549" s="338"/>
      <c r="O549" s="338"/>
      <c r="P549" s="338"/>
      <c r="Q549" s="338"/>
    </row>
    <row r="550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N550" s="338"/>
      <c r="O550" s="338"/>
      <c r="P550" s="338"/>
      <c r="Q550" s="338"/>
    </row>
    <row r="55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N551" s="338"/>
      <c r="O551" s="338"/>
      <c r="P551" s="338"/>
      <c r="Q551" s="338"/>
    </row>
    <row r="552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N552" s="338"/>
      <c r="O552" s="338"/>
      <c r="P552" s="338"/>
      <c r="Q552" s="338"/>
    </row>
    <row r="553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N553" s="338"/>
      <c r="O553" s="338"/>
      <c r="P553" s="338"/>
      <c r="Q553" s="338"/>
    </row>
    <row r="554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N554" s="338"/>
      <c r="O554" s="338"/>
      <c r="P554" s="338"/>
      <c r="Q554" s="338"/>
    </row>
    <row r="555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</row>
    <row r="556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N556" s="338"/>
      <c r="O556" s="338"/>
      <c r="P556" s="338"/>
      <c r="Q556" s="338"/>
    </row>
    <row r="557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N557" s="338"/>
      <c r="O557" s="338"/>
      <c r="P557" s="338"/>
      <c r="Q557" s="338"/>
    </row>
    <row r="558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N558" s="338"/>
      <c r="O558" s="338"/>
      <c r="P558" s="338"/>
      <c r="Q558" s="338"/>
    </row>
    <row r="559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N559" s="338"/>
      <c r="O559" s="338"/>
      <c r="P559" s="338"/>
      <c r="Q559" s="338"/>
    </row>
    <row r="560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N560" s="338"/>
      <c r="O560" s="338"/>
      <c r="P560" s="338"/>
      <c r="Q560" s="338"/>
    </row>
    <row r="56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N561" s="338"/>
      <c r="O561" s="338"/>
      <c r="P561" s="338"/>
      <c r="Q561" s="338"/>
    </row>
    <row r="562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N562" s="338"/>
      <c r="O562" s="338"/>
      <c r="P562" s="338"/>
      <c r="Q562" s="338"/>
    </row>
    <row r="563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N563" s="338"/>
      <c r="O563" s="338"/>
      <c r="P563" s="338"/>
      <c r="Q563" s="338"/>
    </row>
    <row r="564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N564" s="338"/>
      <c r="O564" s="338"/>
      <c r="P564" s="338"/>
      <c r="Q564" s="338"/>
    </row>
    <row r="565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N565" s="338"/>
      <c r="O565" s="338"/>
      <c r="P565" s="338"/>
      <c r="Q565" s="338"/>
    </row>
    <row r="566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N566" s="338"/>
      <c r="O566" s="338"/>
      <c r="P566" s="338"/>
      <c r="Q566" s="338"/>
    </row>
    <row r="567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N567" s="338"/>
      <c r="O567" s="338"/>
      <c r="P567" s="338"/>
      <c r="Q567" s="338"/>
    </row>
    <row r="568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N568" s="338"/>
      <c r="O568" s="338"/>
      <c r="P568" s="338"/>
      <c r="Q568" s="338"/>
    </row>
    <row r="569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N569" s="338"/>
      <c r="O569" s="338"/>
      <c r="P569" s="338"/>
      <c r="Q569" s="338"/>
    </row>
    <row r="570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N570" s="338"/>
      <c r="O570" s="338"/>
      <c r="P570" s="338"/>
      <c r="Q570" s="338"/>
    </row>
    <row r="57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N571" s="338"/>
      <c r="O571" s="338"/>
      <c r="P571" s="338"/>
      <c r="Q571" s="338"/>
    </row>
    <row r="572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N572" s="338"/>
      <c r="O572" s="338"/>
      <c r="P572" s="338"/>
      <c r="Q572" s="338"/>
    </row>
    <row r="573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N573" s="338"/>
      <c r="O573" s="338"/>
      <c r="P573" s="338"/>
      <c r="Q573" s="338"/>
    </row>
    <row r="574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N574" s="338"/>
      <c r="O574" s="338"/>
      <c r="P574" s="338"/>
      <c r="Q574" s="338"/>
    </row>
    <row r="575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N575" s="338"/>
      <c r="O575" s="338"/>
      <c r="P575" s="338"/>
      <c r="Q575" s="338"/>
    </row>
    <row r="576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N576" s="338"/>
      <c r="O576" s="338"/>
      <c r="P576" s="338"/>
      <c r="Q576" s="338"/>
    </row>
    <row r="577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N577" s="338"/>
      <c r="O577" s="338"/>
      <c r="P577" s="338"/>
      <c r="Q577" s="338"/>
    </row>
    <row r="578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N578" s="338"/>
      <c r="O578" s="338"/>
      <c r="P578" s="338"/>
      <c r="Q578" s="338"/>
    </row>
    <row r="579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N579" s="338"/>
      <c r="O579" s="338"/>
      <c r="P579" s="338"/>
      <c r="Q579" s="338"/>
    </row>
    <row r="580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N580" s="338"/>
      <c r="O580" s="338"/>
      <c r="P580" s="338"/>
      <c r="Q580" s="338"/>
    </row>
    <row r="58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N581" s="338"/>
      <c r="O581" s="338"/>
      <c r="P581" s="338"/>
      <c r="Q581" s="338"/>
    </row>
    <row r="582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N582" s="338"/>
      <c r="O582" s="338"/>
      <c r="P582" s="338"/>
      <c r="Q582" s="338"/>
    </row>
    <row r="583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N583" s="338"/>
      <c r="O583" s="338"/>
      <c r="P583" s="338"/>
      <c r="Q583" s="338"/>
    </row>
    <row r="584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N584" s="338"/>
      <c r="O584" s="338"/>
      <c r="P584" s="338"/>
      <c r="Q584" s="338"/>
    </row>
    <row r="585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N585" s="338"/>
      <c r="O585" s="338"/>
      <c r="P585" s="338"/>
      <c r="Q585" s="338"/>
    </row>
    <row r="586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</row>
    <row r="587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N587" s="338"/>
      <c r="O587" s="338"/>
      <c r="P587" s="338"/>
      <c r="Q587" s="338"/>
    </row>
    <row r="588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N588" s="338"/>
      <c r="O588" s="338"/>
      <c r="P588" s="338"/>
      <c r="Q588" s="338"/>
    </row>
    <row r="589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N589" s="338"/>
      <c r="O589" s="338"/>
      <c r="P589" s="338"/>
      <c r="Q589" s="338"/>
    </row>
    <row r="590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N590" s="338"/>
      <c r="O590" s="338"/>
      <c r="P590" s="338"/>
      <c r="Q590" s="338"/>
    </row>
    <row r="59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N591" s="338"/>
      <c r="O591" s="338"/>
      <c r="P591" s="338"/>
      <c r="Q591" s="338"/>
    </row>
    <row r="592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N592" s="338"/>
      <c r="O592" s="338"/>
      <c r="P592" s="338"/>
      <c r="Q592" s="338"/>
    </row>
    <row r="593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N593" s="338"/>
      <c r="O593" s="338"/>
      <c r="P593" s="338"/>
      <c r="Q593" s="338"/>
    </row>
    <row r="594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N594" s="338"/>
      <c r="O594" s="338"/>
      <c r="P594" s="338"/>
      <c r="Q594" s="338"/>
    </row>
    <row r="595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N595" s="338"/>
      <c r="O595" s="338"/>
      <c r="P595" s="338"/>
      <c r="Q595" s="338"/>
    </row>
    <row r="596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N596" s="338"/>
      <c r="O596" s="338"/>
      <c r="P596" s="338"/>
      <c r="Q596" s="338"/>
    </row>
    <row r="597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N597" s="338"/>
      <c r="O597" s="338"/>
      <c r="P597" s="338"/>
      <c r="Q597" s="338"/>
    </row>
    <row r="598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N598" s="338"/>
      <c r="O598" s="338"/>
      <c r="P598" s="338"/>
      <c r="Q598" s="338"/>
    </row>
    <row r="599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N599" s="338"/>
      <c r="O599" s="338"/>
      <c r="P599" s="338"/>
      <c r="Q599" s="338"/>
    </row>
    <row r="600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N600" s="338"/>
      <c r="O600" s="338"/>
      <c r="P600" s="338"/>
      <c r="Q600" s="338"/>
    </row>
    <row r="60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N601" s="338"/>
      <c r="O601" s="338"/>
      <c r="P601" s="338"/>
      <c r="Q601" s="338"/>
    </row>
    <row r="602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N602" s="338"/>
      <c r="O602" s="338"/>
      <c r="P602" s="338"/>
      <c r="Q602" s="338"/>
    </row>
    <row r="603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N603" s="338"/>
      <c r="O603" s="338"/>
      <c r="P603" s="338"/>
      <c r="Q603" s="338"/>
    </row>
    <row r="604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N604" s="338"/>
      <c r="O604" s="338"/>
      <c r="P604" s="338"/>
      <c r="Q604" s="338"/>
    </row>
    <row r="605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N605" s="338"/>
      <c r="O605" s="338"/>
      <c r="P605" s="338"/>
      <c r="Q605" s="338"/>
    </row>
    <row r="606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N606" s="338"/>
      <c r="O606" s="338"/>
      <c r="P606" s="338"/>
      <c r="Q606" s="338"/>
    </row>
    <row r="607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N607" s="338"/>
      <c r="O607" s="338"/>
      <c r="P607" s="338"/>
      <c r="Q607" s="338"/>
    </row>
    <row r="608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N608" s="338"/>
      <c r="O608" s="338"/>
      <c r="P608" s="338"/>
      <c r="Q608" s="338"/>
    </row>
    <row r="609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</row>
    <row r="610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N610" s="338"/>
      <c r="O610" s="338"/>
      <c r="P610" s="338"/>
      <c r="Q610" s="338"/>
    </row>
    <row r="61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</row>
    <row r="612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</row>
    <row r="613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N613" s="338"/>
      <c r="O613" s="338"/>
      <c r="P613" s="338"/>
      <c r="Q613" s="338"/>
    </row>
    <row r="614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N614" s="338"/>
      <c r="O614" s="338"/>
      <c r="P614" s="338"/>
      <c r="Q614" s="338"/>
    </row>
    <row r="615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N615" s="338"/>
      <c r="O615" s="338"/>
      <c r="P615" s="338"/>
      <c r="Q615" s="338"/>
    </row>
    <row r="616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N616" s="338"/>
      <c r="O616" s="338"/>
      <c r="P616" s="338"/>
      <c r="Q616" s="338"/>
    </row>
    <row r="617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</row>
    <row r="618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N618" s="338"/>
      <c r="O618" s="338"/>
      <c r="P618" s="338"/>
      <c r="Q618" s="338"/>
    </row>
    <row r="619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N619" s="338"/>
      <c r="O619" s="338"/>
      <c r="P619" s="338"/>
      <c r="Q619" s="338"/>
    </row>
    <row r="620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N620" s="338"/>
      <c r="O620" s="338"/>
      <c r="P620" s="338"/>
      <c r="Q620" s="338"/>
    </row>
    <row r="62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N621" s="338"/>
      <c r="O621" s="338"/>
      <c r="P621" s="338"/>
      <c r="Q621" s="338"/>
    </row>
    <row r="622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N622" s="338"/>
      <c r="O622" s="338"/>
      <c r="P622" s="338"/>
      <c r="Q622" s="338"/>
    </row>
    <row r="623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</row>
    <row r="624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</row>
    <row r="625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N625" s="338"/>
      <c r="O625" s="338"/>
      <c r="P625" s="338"/>
      <c r="Q625" s="338"/>
    </row>
    <row r="626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N626" s="338"/>
      <c r="O626" s="338"/>
      <c r="P626" s="338"/>
      <c r="Q626" s="338"/>
    </row>
    <row r="627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</row>
    <row r="628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N628" s="338"/>
      <c r="O628" s="338"/>
      <c r="P628" s="338"/>
      <c r="Q628" s="338"/>
    </row>
    <row r="629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N629" s="338"/>
      <c r="O629" s="338"/>
      <c r="P629" s="338"/>
      <c r="Q629" s="338"/>
    </row>
    <row r="630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N630" s="338"/>
      <c r="O630" s="338"/>
      <c r="P630" s="338"/>
      <c r="Q630" s="338"/>
    </row>
    <row r="63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N631" s="338"/>
      <c r="O631" s="338"/>
      <c r="P631" s="338"/>
      <c r="Q631" s="338"/>
    </row>
    <row r="632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N632" s="338"/>
      <c r="O632" s="338"/>
      <c r="P632" s="338"/>
      <c r="Q632" s="338"/>
    </row>
    <row r="633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N633" s="338"/>
      <c r="O633" s="338"/>
      <c r="P633" s="338"/>
      <c r="Q633" s="338"/>
    </row>
    <row r="634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N634" s="338"/>
      <c r="O634" s="338"/>
      <c r="P634" s="338"/>
      <c r="Q634" s="338"/>
    </row>
    <row r="635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N635" s="338"/>
      <c r="O635" s="338"/>
      <c r="P635" s="338"/>
      <c r="Q635" s="338"/>
    </row>
    <row r="636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N636" s="338"/>
      <c r="O636" s="338"/>
      <c r="P636" s="338"/>
      <c r="Q636" s="338"/>
    </row>
    <row r="637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N637" s="338"/>
      <c r="O637" s="338"/>
      <c r="P637" s="338"/>
      <c r="Q637" s="338"/>
    </row>
    <row r="638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N638" s="338"/>
      <c r="O638" s="338"/>
      <c r="P638" s="338"/>
      <c r="Q638" s="338"/>
    </row>
    <row r="639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N639" s="338"/>
      <c r="O639" s="338"/>
      <c r="P639" s="338"/>
      <c r="Q639" s="338"/>
    </row>
    <row r="640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</row>
    <row r="64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N641" s="338"/>
      <c r="O641" s="338"/>
      <c r="P641" s="338"/>
      <c r="Q641" s="338"/>
    </row>
    <row r="642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N642" s="338"/>
      <c r="O642" s="338"/>
      <c r="P642" s="338"/>
      <c r="Q642" s="338"/>
    </row>
    <row r="643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N643" s="338"/>
      <c r="O643" s="338"/>
      <c r="P643" s="338"/>
      <c r="Q643" s="338"/>
    </row>
    <row r="644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N644" s="338"/>
      <c r="O644" s="338"/>
      <c r="P644" s="338"/>
      <c r="Q644" s="338"/>
    </row>
    <row r="645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N645" s="338"/>
      <c r="O645" s="338"/>
      <c r="P645" s="338"/>
      <c r="Q645" s="338"/>
    </row>
    <row r="646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N646" s="338"/>
      <c r="O646" s="338"/>
      <c r="P646" s="338"/>
      <c r="Q646" s="338"/>
    </row>
    <row r="647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N647" s="338"/>
      <c r="O647" s="338"/>
      <c r="P647" s="338"/>
      <c r="Q647" s="338"/>
    </row>
    <row r="648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</row>
    <row r="649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N649" s="338"/>
      <c r="O649" s="338"/>
      <c r="P649" s="338"/>
      <c r="Q649" s="338"/>
    </row>
    <row r="650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N650" s="338"/>
      <c r="O650" s="338"/>
      <c r="P650" s="338"/>
      <c r="Q650" s="338"/>
    </row>
    <row r="65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N651" s="338"/>
      <c r="O651" s="338"/>
      <c r="P651" s="338"/>
      <c r="Q651" s="338"/>
    </row>
    <row r="652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N652" s="338"/>
      <c r="O652" s="338"/>
      <c r="P652" s="338"/>
      <c r="Q652" s="338"/>
    </row>
    <row r="653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</row>
    <row r="654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N654" s="338"/>
      <c r="O654" s="338"/>
      <c r="P654" s="338"/>
      <c r="Q654" s="338"/>
    </row>
    <row r="655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N655" s="338"/>
      <c r="O655" s="338"/>
      <c r="P655" s="338"/>
      <c r="Q655" s="338"/>
    </row>
    <row r="656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N656" s="338"/>
      <c r="O656" s="338"/>
      <c r="P656" s="338"/>
      <c r="Q656" s="338"/>
    </row>
    <row r="657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N657" s="338"/>
      <c r="O657" s="338"/>
      <c r="P657" s="338"/>
      <c r="Q657" s="338"/>
    </row>
    <row r="658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N658" s="338"/>
      <c r="O658" s="338"/>
      <c r="P658" s="338"/>
      <c r="Q658" s="338"/>
    </row>
    <row r="659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N659" s="338"/>
      <c r="O659" s="338"/>
      <c r="P659" s="338"/>
      <c r="Q659" s="338"/>
    </row>
    <row r="660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N660" s="338"/>
      <c r="O660" s="338"/>
      <c r="P660" s="338"/>
      <c r="Q660" s="338"/>
    </row>
    <row r="66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N661" s="338"/>
      <c r="O661" s="338"/>
      <c r="P661" s="338"/>
      <c r="Q661" s="338"/>
    </row>
    <row r="662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N662" s="338"/>
      <c r="O662" s="338"/>
      <c r="P662" s="338"/>
      <c r="Q662" s="338"/>
    </row>
    <row r="663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N663" s="338"/>
      <c r="O663" s="338"/>
      <c r="P663" s="338"/>
      <c r="Q663" s="338"/>
    </row>
    <row r="664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N664" s="338"/>
      <c r="O664" s="338"/>
      <c r="P664" s="338"/>
      <c r="Q664" s="338"/>
    </row>
    <row r="665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N665" s="338"/>
      <c r="O665" s="338"/>
      <c r="P665" s="338"/>
      <c r="Q665" s="338"/>
    </row>
    <row r="666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</row>
    <row r="667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N667" s="338"/>
      <c r="O667" s="338"/>
      <c r="P667" s="338"/>
      <c r="Q667" s="338"/>
    </row>
    <row r="668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N668" s="338"/>
      <c r="O668" s="338"/>
      <c r="P668" s="338"/>
      <c r="Q668" s="338"/>
    </row>
    <row r="669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N669" s="338"/>
      <c r="O669" s="338"/>
      <c r="P669" s="338"/>
      <c r="Q669" s="338"/>
    </row>
    <row r="670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N670" s="338"/>
      <c r="O670" s="338"/>
      <c r="P670" s="338"/>
      <c r="Q670" s="338"/>
    </row>
    <row r="67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N671" s="338"/>
      <c r="O671" s="338"/>
      <c r="P671" s="338"/>
      <c r="Q671" s="338"/>
    </row>
    <row r="672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N672" s="338"/>
      <c r="O672" s="338"/>
      <c r="P672" s="338"/>
      <c r="Q672" s="338"/>
    </row>
    <row r="673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N673" s="338"/>
      <c r="O673" s="338"/>
      <c r="P673" s="338"/>
      <c r="Q673" s="338"/>
    </row>
    <row r="674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N674" s="338"/>
      <c r="O674" s="338"/>
      <c r="P674" s="338"/>
      <c r="Q674" s="338"/>
    </row>
    <row r="675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N675" s="338"/>
      <c r="O675" s="338"/>
      <c r="P675" s="338"/>
      <c r="Q675" s="338"/>
    </row>
    <row r="676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N676" s="338"/>
      <c r="O676" s="338"/>
      <c r="P676" s="338"/>
      <c r="Q676" s="338"/>
    </row>
    <row r="677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N677" s="338"/>
      <c r="O677" s="338"/>
      <c r="P677" s="338"/>
      <c r="Q677" s="338"/>
    </row>
    <row r="678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N678" s="338"/>
      <c r="O678" s="338"/>
      <c r="P678" s="338"/>
      <c r="Q678" s="338"/>
    </row>
    <row r="679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</row>
    <row r="680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N680" s="338"/>
      <c r="O680" s="338"/>
      <c r="P680" s="338"/>
      <c r="Q680" s="338"/>
    </row>
    <row r="68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N681" s="338"/>
      <c r="O681" s="338"/>
      <c r="P681" s="338"/>
      <c r="Q681" s="338"/>
    </row>
    <row r="682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</row>
    <row r="683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N683" s="338"/>
      <c r="O683" s="338"/>
      <c r="P683" s="338"/>
      <c r="Q683" s="338"/>
    </row>
    <row r="684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N684" s="338"/>
      <c r="O684" s="338"/>
      <c r="P684" s="338"/>
      <c r="Q684" s="338"/>
    </row>
    <row r="685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N685" s="338"/>
      <c r="O685" s="338"/>
      <c r="P685" s="338"/>
      <c r="Q685" s="338"/>
    </row>
    <row r="686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N686" s="338"/>
      <c r="O686" s="338"/>
      <c r="P686" s="338"/>
      <c r="Q686" s="338"/>
    </row>
    <row r="687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N687" s="338"/>
      <c r="O687" s="338"/>
      <c r="P687" s="338"/>
      <c r="Q687" s="338"/>
    </row>
    <row r="688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N688" s="338"/>
      <c r="O688" s="338"/>
      <c r="P688" s="338"/>
      <c r="Q688" s="338"/>
    </row>
    <row r="689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N689" s="338"/>
      <c r="O689" s="338"/>
      <c r="P689" s="338"/>
      <c r="Q689" s="338"/>
    </row>
    <row r="690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N690" s="338"/>
      <c r="O690" s="338"/>
      <c r="P690" s="338"/>
      <c r="Q690" s="338"/>
    </row>
    <row r="69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N691" s="338"/>
      <c r="O691" s="338"/>
      <c r="P691" s="338"/>
      <c r="Q691" s="338"/>
    </row>
    <row r="692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N692" s="338"/>
      <c r="O692" s="338"/>
      <c r="P692" s="338"/>
      <c r="Q692" s="338"/>
    </row>
    <row r="693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N693" s="338"/>
      <c r="O693" s="338"/>
      <c r="P693" s="338"/>
      <c r="Q693" s="338"/>
    </row>
    <row r="694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N694" s="338"/>
      <c r="O694" s="338"/>
      <c r="P694" s="338"/>
      <c r="Q694" s="338"/>
    </row>
    <row r="695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N695" s="338"/>
      <c r="O695" s="338"/>
      <c r="P695" s="338"/>
      <c r="Q695" s="338"/>
    </row>
    <row r="696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N696" s="338"/>
      <c r="O696" s="338"/>
      <c r="P696" s="338"/>
      <c r="Q696" s="338"/>
    </row>
    <row r="697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N697" s="338"/>
      <c r="O697" s="338"/>
      <c r="P697" s="338"/>
      <c r="Q697" s="338"/>
    </row>
    <row r="698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N698" s="338"/>
      <c r="O698" s="338"/>
      <c r="P698" s="338"/>
      <c r="Q698" s="338"/>
    </row>
    <row r="699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N699" s="338"/>
      <c r="O699" s="338"/>
      <c r="P699" s="338"/>
      <c r="Q699" s="338"/>
    </row>
    <row r="700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N700" s="338"/>
      <c r="O700" s="338"/>
      <c r="P700" s="338"/>
      <c r="Q700" s="338"/>
    </row>
    <row r="70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N701" s="338"/>
      <c r="O701" s="338"/>
      <c r="P701" s="338"/>
      <c r="Q701" s="338"/>
    </row>
    <row r="702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N702" s="338"/>
      <c r="O702" s="338"/>
      <c r="P702" s="338"/>
      <c r="Q702" s="338"/>
    </row>
    <row r="703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N703" s="338"/>
      <c r="O703" s="338"/>
      <c r="P703" s="338"/>
      <c r="Q703" s="338"/>
    </row>
    <row r="704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N704" s="338"/>
      <c r="O704" s="338"/>
      <c r="P704" s="338"/>
      <c r="Q704" s="338"/>
    </row>
    <row r="705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N705" s="338"/>
      <c r="O705" s="338"/>
      <c r="P705" s="338"/>
      <c r="Q705" s="338"/>
    </row>
    <row r="706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N706" s="338"/>
      <c r="O706" s="338"/>
      <c r="P706" s="338"/>
      <c r="Q706" s="338"/>
    </row>
    <row r="707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N707" s="338"/>
      <c r="O707" s="338"/>
      <c r="P707" s="338"/>
      <c r="Q707" s="338"/>
    </row>
    <row r="708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N708" s="338"/>
      <c r="O708" s="338"/>
      <c r="P708" s="338"/>
      <c r="Q708" s="338"/>
    </row>
    <row r="709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N709" s="338"/>
      <c r="O709" s="338"/>
      <c r="P709" s="338"/>
      <c r="Q709" s="338"/>
    </row>
    <row r="710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</row>
    <row r="71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N711" s="338"/>
      <c r="O711" s="338"/>
      <c r="P711" s="338"/>
      <c r="Q711" s="338"/>
    </row>
    <row r="712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N712" s="338"/>
      <c r="O712" s="338"/>
      <c r="P712" s="338"/>
      <c r="Q712" s="338"/>
    </row>
    <row r="713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N713" s="338"/>
      <c r="O713" s="338"/>
      <c r="P713" s="338"/>
      <c r="Q713" s="338"/>
    </row>
    <row r="714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N714" s="338"/>
      <c r="O714" s="338"/>
      <c r="P714" s="338"/>
      <c r="Q714" s="338"/>
    </row>
    <row r="715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N715" s="338"/>
      <c r="O715" s="338"/>
      <c r="P715" s="338"/>
      <c r="Q715" s="338"/>
    </row>
    <row r="716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N716" s="338"/>
      <c r="O716" s="338"/>
      <c r="P716" s="338"/>
      <c r="Q716" s="338"/>
    </row>
    <row r="717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N717" s="338"/>
      <c r="O717" s="338"/>
      <c r="P717" s="338"/>
      <c r="Q717" s="338"/>
    </row>
    <row r="718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N718" s="338"/>
      <c r="O718" s="338"/>
      <c r="P718" s="338"/>
      <c r="Q718" s="338"/>
    </row>
    <row r="719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N719" s="338"/>
      <c r="O719" s="338"/>
      <c r="P719" s="338"/>
      <c r="Q719" s="338"/>
    </row>
    <row r="720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N720" s="338"/>
      <c r="O720" s="338"/>
      <c r="P720" s="338"/>
      <c r="Q720" s="338"/>
    </row>
    <row r="72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N721" s="338"/>
      <c r="O721" s="338"/>
      <c r="P721" s="338"/>
      <c r="Q721" s="338"/>
    </row>
    <row r="722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N722" s="338"/>
      <c r="O722" s="338"/>
      <c r="P722" s="338"/>
      <c r="Q722" s="338"/>
    </row>
    <row r="723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N723" s="338"/>
      <c r="O723" s="338"/>
      <c r="P723" s="338"/>
      <c r="Q723" s="338"/>
    </row>
    <row r="724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N724" s="338"/>
      <c r="O724" s="338"/>
      <c r="P724" s="338"/>
      <c r="Q724" s="338"/>
    </row>
    <row r="725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N725" s="338"/>
      <c r="O725" s="338"/>
      <c r="P725" s="338"/>
      <c r="Q725" s="338"/>
    </row>
    <row r="726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N726" s="338"/>
      <c r="O726" s="338"/>
      <c r="P726" s="338"/>
      <c r="Q726" s="338"/>
    </row>
    <row r="727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N727" s="338"/>
      <c r="O727" s="338"/>
      <c r="P727" s="338"/>
      <c r="Q727" s="338"/>
    </row>
    <row r="728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N728" s="338"/>
      <c r="O728" s="338"/>
      <c r="P728" s="338"/>
      <c r="Q728" s="338"/>
    </row>
    <row r="729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N729" s="338"/>
      <c r="O729" s="338"/>
      <c r="P729" s="338"/>
      <c r="Q729" s="338"/>
    </row>
    <row r="730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N730" s="338"/>
      <c r="O730" s="338"/>
      <c r="P730" s="338"/>
      <c r="Q730" s="338"/>
    </row>
    <row r="73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N731" s="338"/>
      <c r="O731" s="338"/>
      <c r="P731" s="338"/>
      <c r="Q731" s="338"/>
    </row>
    <row r="732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N732" s="338"/>
      <c r="O732" s="338"/>
      <c r="P732" s="338"/>
      <c r="Q732" s="338"/>
    </row>
    <row r="733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N733" s="338"/>
      <c r="O733" s="338"/>
      <c r="P733" s="338"/>
      <c r="Q733" s="338"/>
    </row>
    <row r="734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N734" s="338"/>
      <c r="O734" s="338"/>
      <c r="P734" s="338"/>
      <c r="Q734" s="338"/>
    </row>
    <row r="735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N735" s="338"/>
      <c r="O735" s="338"/>
      <c r="P735" s="338"/>
      <c r="Q735" s="338"/>
    </row>
    <row r="736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N736" s="338"/>
      <c r="O736" s="338"/>
      <c r="P736" s="338"/>
      <c r="Q736" s="338"/>
    </row>
    <row r="737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N737" s="338"/>
      <c r="O737" s="338"/>
      <c r="P737" s="338"/>
      <c r="Q737" s="338"/>
    </row>
    <row r="738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N738" s="338"/>
      <c r="O738" s="338"/>
      <c r="P738" s="338"/>
      <c r="Q738" s="338"/>
    </row>
    <row r="739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N739" s="338"/>
      <c r="O739" s="338"/>
      <c r="P739" s="338"/>
      <c r="Q739" s="338"/>
    </row>
    <row r="740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N740" s="338"/>
      <c r="O740" s="338"/>
      <c r="P740" s="338"/>
      <c r="Q740" s="338"/>
    </row>
    <row r="74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</row>
    <row r="742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N742" s="338"/>
      <c r="O742" s="338"/>
      <c r="P742" s="338"/>
      <c r="Q742" s="338"/>
    </row>
    <row r="743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N743" s="338"/>
      <c r="O743" s="338"/>
      <c r="P743" s="338"/>
      <c r="Q743" s="338"/>
    </row>
    <row r="744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N744" s="338"/>
      <c r="O744" s="338"/>
      <c r="P744" s="338"/>
      <c r="Q744" s="338"/>
    </row>
    <row r="745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N745" s="338"/>
      <c r="O745" s="338"/>
      <c r="P745" s="338"/>
      <c r="Q745" s="338"/>
    </row>
    <row r="746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N746" s="338"/>
      <c r="O746" s="338"/>
      <c r="P746" s="338"/>
      <c r="Q746" s="338"/>
    </row>
    <row r="747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N747" s="338"/>
      <c r="O747" s="338"/>
      <c r="P747" s="338"/>
      <c r="Q747" s="338"/>
    </row>
    <row r="748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N748" s="338"/>
      <c r="O748" s="338"/>
      <c r="P748" s="338"/>
      <c r="Q748" s="338"/>
    </row>
    <row r="749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N749" s="338"/>
      <c r="O749" s="338"/>
      <c r="P749" s="338"/>
      <c r="Q749" s="338"/>
    </row>
    <row r="750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N750" s="338"/>
      <c r="O750" s="338"/>
      <c r="P750" s="338"/>
      <c r="Q750" s="338"/>
    </row>
    <row r="75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N751" s="338"/>
      <c r="O751" s="338"/>
      <c r="P751" s="338"/>
      <c r="Q751" s="338"/>
    </row>
    <row r="752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N752" s="338"/>
      <c r="O752" s="338"/>
      <c r="P752" s="338"/>
      <c r="Q752" s="338"/>
    </row>
    <row r="753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N753" s="338"/>
      <c r="O753" s="338"/>
      <c r="P753" s="338"/>
      <c r="Q753" s="338"/>
    </row>
    <row r="754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N754" s="338"/>
      <c r="O754" s="338"/>
      <c r="P754" s="338"/>
      <c r="Q754" s="338"/>
    </row>
    <row r="755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N755" s="338"/>
      <c r="O755" s="338"/>
      <c r="P755" s="338"/>
      <c r="Q755" s="338"/>
    </row>
    <row r="756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N756" s="338"/>
      <c r="O756" s="338"/>
      <c r="P756" s="338"/>
      <c r="Q756" s="338"/>
    </row>
    <row r="757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N757" s="338"/>
      <c r="O757" s="338"/>
      <c r="P757" s="338"/>
      <c r="Q757" s="338"/>
    </row>
    <row r="758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N758" s="338"/>
      <c r="O758" s="338"/>
      <c r="P758" s="338"/>
      <c r="Q758" s="338"/>
    </row>
    <row r="759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N759" s="338"/>
      <c r="O759" s="338"/>
      <c r="P759" s="338"/>
      <c r="Q759" s="338"/>
    </row>
    <row r="760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N760" s="338"/>
      <c r="O760" s="338"/>
      <c r="P760" s="338"/>
      <c r="Q760" s="338"/>
    </row>
    <row r="76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N761" s="338"/>
      <c r="O761" s="338"/>
      <c r="P761" s="338"/>
      <c r="Q761" s="338"/>
    </row>
    <row r="762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N762" s="338"/>
      <c r="O762" s="338"/>
      <c r="P762" s="338"/>
      <c r="Q762" s="338"/>
    </row>
    <row r="763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N763" s="338"/>
      <c r="O763" s="338"/>
      <c r="P763" s="338"/>
      <c r="Q763" s="338"/>
    </row>
    <row r="764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N764" s="338"/>
      <c r="O764" s="338"/>
      <c r="P764" s="338"/>
      <c r="Q764" s="338"/>
    </row>
    <row r="765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N765" s="338"/>
      <c r="O765" s="338"/>
      <c r="P765" s="338"/>
      <c r="Q765" s="338"/>
    </row>
    <row r="766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N766" s="338"/>
      <c r="O766" s="338"/>
      <c r="P766" s="338"/>
      <c r="Q766" s="338"/>
    </row>
    <row r="767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N767" s="338"/>
      <c r="O767" s="338"/>
      <c r="P767" s="338"/>
      <c r="Q767" s="338"/>
    </row>
    <row r="768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N768" s="338"/>
      <c r="O768" s="338"/>
      <c r="P768" s="338"/>
      <c r="Q768" s="338"/>
    </row>
    <row r="769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N769" s="338"/>
      <c r="O769" s="338"/>
      <c r="P769" s="338"/>
      <c r="Q769" s="338"/>
    </row>
    <row r="770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N770" s="338"/>
      <c r="O770" s="338"/>
      <c r="P770" s="338"/>
      <c r="Q770" s="338"/>
    </row>
    <row r="77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N771" s="338"/>
      <c r="O771" s="338"/>
      <c r="P771" s="338"/>
      <c r="Q771" s="338"/>
    </row>
    <row r="772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N772" s="338"/>
      <c r="O772" s="338"/>
      <c r="P772" s="338"/>
      <c r="Q772" s="338"/>
    </row>
    <row r="773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N773" s="338"/>
      <c r="O773" s="338"/>
      <c r="P773" s="338"/>
      <c r="Q773" s="338"/>
    </row>
    <row r="774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N774" s="338"/>
      <c r="O774" s="338"/>
      <c r="P774" s="338"/>
      <c r="Q774" s="338"/>
    </row>
    <row r="775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N775" s="338"/>
      <c r="O775" s="338"/>
      <c r="P775" s="338"/>
      <c r="Q775" s="338"/>
    </row>
    <row r="776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N776" s="338"/>
      <c r="O776" s="338"/>
      <c r="P776" s="338"/>
      <c r="Q776" s="338"/>
    </row>
    <row r="777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N777" s="338"/>
      <c r="O777" s="338"/>
      <c r="P777" s="338"/>
      <c r="Q777" s="338"/>
    </row>
    <row r="778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N778" s="338"/>
      <c r="O778" s="338"/>
      <c r="P778" s="338"/>
      <c r="Q778" s="338"/>
    </row>
    <row r="779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N779" s="338"/>
      <c r="O779" s="338"/>
      <c r="P779" s="338"/>
      <c r="Q779" s="338"/>
    </row>
    <row r="780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N780" s="338"/>
      <c r="O780" s="338"/>
      <c r="P780" s="338"/>
      <c r="Q780" s="338"/>
    </row>
    <row r="78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N781" s="338"/>
      <c r="O781" s="338"/>
      <c r="P781" s="338"/>
      <c r="Q781" s="338"/>
    </row>
    <row r="782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N782" s="338"/>
      <c r="O782" s="338"/>
      <c r="P782" s="338"/>
      <c r="Q782" s="338"/>
    </row>
    <row r="783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N783" s="338"/>
      <c r="O783" s="338"/>
      <c r="P783" s="338"/>
      <c r="Q783" s="338"/>
    </row>
    <row r="784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N784" s="338"/>
      <c r="O784" s="338"/>
      <c r="P784" s="338"/>
      <c r="Q784" s="338"/>
    </row>
    <row r="785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N785" s="338"/>
      <c r="O785" s="338"/>
      <c r="P785" s="338"/>
      <c r="Q785" s="338"/>
    </row>
    <row r="786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N786" s="338"/>
      <c r="O786" s="338"/>
      <c r="P786" s="338"/>
      <c r="Q786" s="338"/>
    </row>
    <row r="787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N787" s="338"/>
      <c r="O787" s="338"/>
      <c r="P787" s="338"/>
      <c r="Q787" s="338"/>
    </row>
    <row r="788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N788" s="338"/>
      <c r="O788" s="338"/>
      <c r="P788" s="338"/>
      <c r="Q788" s="338"/>
    </row>
    <row r="789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N789" s="338"/>
      <c r="O789" s="338"/>
      <c r="P789" s="338"/>
      <c r="Q789" s="338"/>
    </row>
    <row r="790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N790" s="338"/>
      <c r="O790" s="338"/>
      <c r="P790" s="338"/>
      <c r="Q790" s="338"/>
    </row>
    <row r="79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N791" s="338"/>
      <c r="O791" s="338"/>
      <c r="P791" s="338"/>
      <c r="Q791" s="338"/>
    </row>
    <row r="792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N792" s="338"/>
      <c r="O792" s="338"/>
      <c r="P792" s="338"/>
      <c r="Q792" s="338"/>
    </row>
    <row r="793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N793" s="338"/>
      <c r="O793" s="338"/>
      <c r="P793" s="338"/>
      <c r="Q793" s="338"/>
    </row>
    <row r="794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N794" s="338"/>
      <c r="O794" s="338"/>
      <c r="P794" s="338"/>
      <c r="Q794" s="338"/>
    </row>
    <row r="795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N795" s="338"/>
      <c r="O795" s="338"/>
      <c r="P795" s="338"/>
      <c r="Q795" s="338"/>
    </row>
    <row r="796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N796" s="338"/>
      <c r="O796" s="338"/>
      <c r="P796" s="338"/>
      <c r="Q796" s="338"/>
    </row>
    <row r="797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N797" s="338"/>
      <c r="O797" s="338"/>
      <c r="P797" s="338"/>
      <c r="Q797" s="338"/>
    </row>
    <row r="798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N798" s="338"/>
      <c r="O798" s="338"/>
      <c r="P798" s="338"/>
      <c r="Q798" s="338"/>
    </row>
    <row r="799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N799" s="338"/>
      <c r="O799" s="338"/>
      <c r="P799" s="338"/>
      <c r="Q799" s="338"/>
    </row>
    <row r="800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N800" s="338"/>
      <c r="O800" s="338"/>
      <c r="P800" s="338"/>
      <c r="Q800" s="338"/>
    </row>
    <row r="80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N801" s="338"/>
      <c r="O801" s="338"/>
      <c r="P801" s="338"/>
      <c r="Q801" s="338"/>
    </row>
    <row r="802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N802" s="338"/>
      <c r="O802" s="338"/>
      <c r="P802" s="338"/>
      <c r="Q802" s="338"/>
    </row>
    <row r="803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N803" s="338"/>
      <c r="O803" s="338"/>
      <c r="P803" s="338"/>
      <c r="Q803" s="338"/>
    </row>
    <row r="804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N804" s="338"/>
      <c r="O804" s="338"/>
      <c r="P804" s="338"/>
      <c r="Q804" s="338"/>
    </row>
    <row r="805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N805" s="338"/>
      <c r="O805" s="338"/>
      <c r="P805" s="338"/>
      <c r="Q805" s="338"/>
    </row>
    <row r="806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N806" s="338"/>
      <c r="O806" s="338"/>
      <c r="P806" s="338"/>
      <c r="Q806" s="338"/>
    </row>
    <row r="807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N807" s="338"/>
      <c r="O807" s="338"/>
      <c r="P807" s="338"/>
      <c r="Q807" s="338"/>
    </row>
    <row r="808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N808" s="338"/>
      <c r="O808" s="338"/>
      <c r="P808" s="338"/>
      <c r="Q808" s="338"/>
    </row>
    <row r="809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N809" s="338"/>
      <c r="O809" s="338"/>
      <c r="P809" s="338"/>
      <c r="Q809" s="338"/>
    </row>
    <row r="810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N810" s="338"/>
      <c r="O810" s="338"/>
      <c r="P810" s="338"/>
      <c r="Q810" s="338"/>
    </row>
    <row r="81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N811" s="338"/>
      <c r="O811" s="338"/>
      <c r="P811" s="338"/>
      <c r="Q811" s="338"/>
    </row>
    <row r="812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N812" s="338"/>
      <c r="O812" s="338"/>
      <c r="P812" s="338"/>
      <c r="Q812" s="338"/>
    </row>
    <row r="813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N813" s="338"/>
      <c r="O813" s="338"/>
      <c r="P813" s="338"/>
      <c r="Q813" s="338"/>
    </row>
    <row r="814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N814" s="338"/>
      <c r="O814" s="338"/>
      <c r="P814" s="338"/>
      <c r="Q814" s="338"/>
    </row>
    <row r="815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N815" s="338"/>
      <c r="O815" s="338"/>
      <c r="P815" s="338"/>
      <c r="Q815" s="338"/>
    </row>
    <row r="816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N816" s="338"/>
      <c r="O816" s="338"/>
      <c r="P816" s="338"/>
      <c r="Q816" s="338"/>
    </row>
    <row r="817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N817" s="338"/>
      <c r="O817" s="338"/>
      <c r="P817" s="338"/>
      <c r="Q817" s="338"/>
    </row>
    <row r="818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N818" s="338"/>
      <c r="O818" s="338"/>
      <c r="P818" s="338"/>
      <c r="Q818" s="338"/>
    </row>
    <row r="819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N819" s="338"/>
      <c r="O819" s="338"/>
      <c r="P819" s="338"/>
      <c r="Q819" s="338"/>
    </row>
    <row r="820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N820" s="338"/>
      <c r="O820" s="338"/>
      <c r="P820" s="338"/>
      <c r="Q820" s="338"/>
    </row>
    <row r="82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N821" s="338"/>
      <c r="O821" s="338"/>
      <c r="P821" s="338"/>
      <c r="Q821" s="338"/>
    </row>
    <row r="822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N822" s="338"/>
      <c r="O822" s="338"/>
      <c r="P822" s="338"/>
      <c r="Q822" s="338"/>
    </row>
    <row r="823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N823" s="338"/>
      <c r="O823" s="338"/>
      <c r="P823" s="338"/>
      <c r="Q823" s="338"/>
    </row>
    <row r="824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N824" s="338"/>
      <c r="O824" s="338"/>
      <c r="P824" s="338"/>
      <c r="Q824" s="338"/>
    </row>
    <row r="825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N825" s="338"/>
      <c r="O825" s="338"/>
      <c r="P825" s="338"/>
      <c r="Q825" s="338"/>
    </row>
    <row r="826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N826" s="338"/>
      <c r="O826" s="338"/>
      <c r="P826" s="338"/>
      <c r="Q826" s="338"/>
    </row>
    <row r="827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N827" s="338"/>
      <c r="O827" s="338"/>
      <c r="P827" s="338"/>
      <c r="Q827" s="338"/>
    </row>
    <row r="828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N828" s="338"/>
      <c r="O828" s="338"/>
      <c r="P828" s="338"/>
      <c r="Q828" s="338"/>
    </row>
    <row r="829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N829" s="338"/>
      <c r="O829" s="338"/>
      <c r="P829" s="338"/>
      <c r="Q829" s="338"/>
    </row>
    <row r="830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N830" s="338"/>
      <c r="O830" s="338"/>
      <c r="P830" s="338"/>
      <c r="Q830" s="338"/>
    </row>
    <row r="83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N831" s="338"/>
      <c r="O831" s="338"/>
      <c r="P831" s="338"/>
      <c r="Q831" s="338"/>
    </row>
    <row r="832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N832" s="338"/>
      <c r="O832" s="338"/>
      <c r="P832" s="338"/>
      <c r="Q832" s="338"/>
    </row>
    <row r="833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N833" s="338"/>
      <c r="O833" s="338"/>
      <c r="P833" s="338"/>
      <c r="Q833" s="338"/>
    </row>
    <row r="834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N834" s="338"/>
      <c r="O834" s="338"/>
      <c r="P834" s="338"/>
      <c r="Q834" s="338"/>
    </row>
    <row r="835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N835" s="338"/>
      <c r="O835" s="338"/>
      <c r="P835" s="338"/>
      <c r="Q835" s="338"/>
    </row>
    <row r="836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N836" s="338"/>
      <c r="O836" s="338"/>
      <c r="P836" s="338"/>
      <c r="Q836" s="338"/>
    </row>
    <row r="837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N837" s="338"/>
      <c r="O837" s="338"/>
      <c r="P837" s="338"/>
      <c r="Q837" s="338"/>
    </row>
    <row r="838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N838" s="338"/>
      <c r="O838" s="338"/>
      <c r="P838" s="338"/>
      <c r="Q838" s="338"/>
    </row>
    <row r="839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N839" s="338"/>
      <c r="O839" s="338"/>
      <c r="P839" s="338"/>
      <c r="Q839" s="338"/>
    </row>
    <row r="840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N840" s="338"/>
      <c r="O840" s="338"/>
      <c r="P840" s="338"/>
      <c r="Q840" s="338"/>
    </row>
    <row r="84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N841" s="338"/>
      <c r="O841" s="338"/>
      <c r="P841" s="338"/>
      <c r="Q841" s="338"/>
    </row>
    <row r="842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N842" s="338"/>
      <c r="O842" s="338"/>
      <c r="P842" s="338"/>
      <c r="Q842" s="338"/>
    </row>
    <row r="843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N843" s="338"/>
      <c r="O843" s="338"/>
      <c r="P843" s="338"/>
      <c r="Q843" s="338"/>
    </row>
    <row r="844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N844" s="338"/>
      <c r="O844" s="338"/>
      <c r="P844" s="338"/>
      <c r="Q844" s="338"/>
    </row>
    <row r="845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N845" s="338"/>
      <c r="O845" s="338"/>
      <c r="P845" s="338"/>
      <c r="Q845" s="338"/>
    </row>
    <row r="846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N846" s="338"/>
      <c r="O846" s="338"/>
      <c r="P846" s="338"/>
      <c r="Q846" s="338"/>
    </row>
    <row r="847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N847" s="338"/>
      <c r="O847" s="338"/>
      <c r="P847" s="338"/>
      <c r="Q847" s="338"/>
    </row>
    <row r="848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N848" s="338"/>
      <c r="O848" s="338"/>
      <c r="P848" s="338"/>
      <c r="Q848" s="338"/>
    </row>
    <row r="849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N849" s="338"/>
      <c r="O849" s="338"/>
      <c r="P849" s="338"/>
      <c r="Q849" s="338"/>
    </row>
    <row r="850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N850" s="338"/>
      <c r="O850" s="338"/>
      <c r="P850" s="338"/>
      <c r="Q850" s="338"/>
    </row>
    <row r="85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N851" s="338"/>
      <c r="O851" s="338"/>
      <c r="P851" s="338"/>
      <c r="Q851" s="338"/>
    </row>
    <row r="852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N852" s="338"/>
      <c r="O852" s="338"/>
      <c r="P852" s="338"/>
      <c r="Q852" s="338"/>
    </row>
    <row r="853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N853" s="338"/>
      <c r="O853" s="338"/>
      <c r="P853" s="338"/>
      <c r="Q853" s="338"/>
    </row>
    <row r="854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N854" s="338"/>
      <c r="O854" s="338"/>
      <c r="P854" s="338"/>
      <c r="Q854" s="338"/>
    </row>
    <row r="855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N855" s="338"/>
      <c r="O855" s="338"/>
      <c r="P855" s="338"/>
      <c r="Q855" s="338"/>
    </row>
    <row r="856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N856" s="338"/>
      <c r="O856" s="338"/>
      <c r="P856" s="338"/>
      <c r="Q856" s="338"/>
    </row>
    <row r="857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N857" s="338"/>
      <c r="O857" s="338"/>
      <c r="P857" s="338"/>
      <c r="Q857" s="338"/>
    </row>
    <row r="858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N858" s="338"/>
      <c r="O858" s="338"/>
      <c r="P858" s="338"/>
      <c r="Q858" s="338"/>
    </row>
    <row r="859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N859" s="338"/>
      <c r="O859" s="338"/>
      <c r="P859" s="338"/>
      <c r="Q859" s="338"/>
    </row>
    <row r="860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N860" s="338"/>
      <c r="O860" s="338"/>
      <c r="P860" s="338"/>
      <c r="Q860" s="338"/>
    </row>
    <row r="86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N861" s="338"/>
      <c r="O861" s="338"/>
      <c r="P861" s="338"/>
      <c r="Q861" s="338"/>
    </row>
    <row r="862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N862" s="338"/>
      <c r="O862" s="338"/>
      <c r="P862" s="338"/>
      <c r="Q862" s="338"/>
    </row>
    <row r="863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N863" s="338"/>
      <c r="O863" s="338"/>
      <c r="P863" s="338"/>
      <c r="Q863" s="338"/>
    </row>
    <row r="864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N864" s="338"/>
      <c r="O864" s="338"/>
      <c r="P864" s="338"/>
      <c r="Q864" s="338"/>
    </row>
    <row r="865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N865" s="338"/>
      <c r="O865" s="338"/>
      <c r="P865" s="338"/>
      <c r="Q865" s="338"/>
    </row>
    <row r="866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N866" s="338"/>
      <c r="O866" s="338"/>
      <c r="P866" s="338"/>
      <c r="Q866" s="338"/>
    </row>
    <row r="867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N867" s="338"/>
      <c r="O867" s="338"/>
      <c r="P867" s="338"/>
      <c r="Q867" s="338"/>
    </row>
    <row r="868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N868" s="338"/>
      <c r="O868" s="338"/>
      <c r="P868" s="338"/>
      <c r="Q868" s="338"/>
    </row>
    <row r="869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N869" s="338"/>
      <c r="O869" s="338"/>
      <c r="P869" s="338"/>
      <c r="Q869" s="338"/>
    </row>
    <row r="870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N870" s="338"/>
      <c r="O870" s="338"/>
      <c r="P870" s="338"/>
      <c r="Q870" s="338"/>
    </row>
    <row r="87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N871" s="338"/>
      <c r="O871" s="338"/>
      <c r="P871" s="338"/>
      <c r="Q871" s="338"/>
    </row>
    <row r="872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N872" s="338"/>
      <c r="O872" s="338"/>
      <c r="P872" s="338"/>
      <c r="Q872" s="338"/>
    </row>
    <row r="873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N873" s="338"/>
      <c r="O873" s="338"/>
      <c r="P873" s="338"/>
      <c r="Q873" s="338"/>
    </row>
    <row r="874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N874" s="338"/>
      <c r="O874" s="338"/>
      <c r="P874" s="338"/>
      <c r="Q874" s="338"/>
    </row>
    <row r="875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N875" s="338"/>
      <c r="O875" s="338"/>
      <c r="P875" s="338"/>
      <c r="Q875" s="338"/>
    </row>
    <row r="876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N876" s="338"/>
      <c r="O876" s="338"/>
      <c r="P876" s="338"/>
      <c r="Q876" s="338"/>
    </row>
    <row r="877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N877" s="338"/>
      <c r="O877" s="338"/>
      <c r="P877" s="338"/>
      <c r="Q877" s="338"/>
    </row>
    <row r="878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N878" s="338"/>
      <c r="O878" s="338"/>
      <c r="P878" s="338"/>
      <c r="Q878" s="338"/>
    </row>
    <row r="879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N879" s="338"/>
      <c r="O879" s="338"/>
      <c r="P879" s="338"/>
      <c r="Q879" s="338"/>
    </row>
    <row r="880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N880" s="338"/>
      <c r="O880" s="338"/>
      <c r="P880" s="338"/>
      <c r="Q880" s="338"/>
    </row>
    <row r="88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N881" s="338"/>
      <c r="O881" s="338"/>
      <c r="P881" s="338"/>
      <c r="Q881" s="338"/>
    </row>
    <row r="882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N882" s="338"/>
      <c r="O882" s="338"/>
      <c r="P882" s="338"/>
      <c r="Q882" s="338"/>
    </row>
    <row r="883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N883" s="338"/>
      <c r="O883" s="338"/>
      <c r="P883" s="338"/>
      <c r="Q883" s="338"/>
    </row>
    <row r="884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N884" s="338"/>
      <c r="O884" s="338"/>
      <c r="P884" s="338"/>
      <c r="Q884" s="338"/>
    </row>
    <row r="885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N885" s="338"/>
      <c r="O885" s="338"/>
      <c r="P885" s="338"/>
      <c r="Q885" s="338"/>
    </row>
    <row r="886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N886" s="338"/>
      <c r="O886" s="338"/>
      <c r="P886" s="338"/>
      <c r="Q886" s="338"/>
    </row>
    <row r="887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N887" s="338"/>
      <c r="O887" s="338"/>
      <c r="P887" s="338"/>
      <c r="Q887" s="338"/>
    </row>
    <row r="888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N888" s="338"/>
      <c r="O888" s="338"/>
      <c r="P888" s="338"/>
      <c r="Q888" s="338"/>
    </row>
    <row r="889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N889" s="338"/>
      <c r="O889" s="338"/>
      <c r="P889" s="338"/>
      <c r="Q889" s="338"/>
    </row>
    <row r="890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N890" s="338"/>
      <c r="O890" s="338"/>
      <c r="P890" s="338"/>
      <c r="Q890" s="338"/>
    </row>
    <row r="89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N891" s="338"/>
      <c r="O891" s="338"/>
      <c r="P891" s="338"/>
      <c r="Q891" s="338"/>
    </row>
    <row r="892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N892" s="338"/>
      <c r="O892" s="338"/>
      <c r="P892" s="338"/>
      <c r="Q892" s="338"/>
    </row>
    <row r="893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N893" s="338"/>
      <c r="O893" s="338"/>
      <c r="P893" s="338"/>
      <c r="Q893" s="338"/>
    </row>
    <row r="894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N894" s="338"/>
      <c r="O894" s="338"/>
      <c r="P894" s="338"/>
      <c r="Q894" s="338"/>
    </row>
    <row r="895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N895" s="338"/>
      <c r="O895" s="338"/>
      <c r="P895" s="338"/>
      <c r="Q895" s="338"/>
    </row>
    <row r="896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N896" s="338"/>
      <c r="O896" s="338"/>
      <c r="P896" s="338"/>
      <c r="Q896" s="338"/>
    </row>
    <row r="897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N897" s="338"/>
      <c r="O897" s="338"/>
      <c r="P897" s="338"/>
      <c r="Q897" s="338"/>
    </row>
    <row r="898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N898" s="338"/>
      <c r="O898" s="338"/>
      <c r="P898" s="338"/>
      <c r="Q898" s="338"/>
    </row>
    <row r="899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N899" s="338"/>
      <c r="O899" s="338"/>
      <c r="P899" s="338"/>
      <c r="Q899" s="338"/>
    </row>
    <row r="900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N900" s="338"/>
      <c r="O900" s="338"/>
      <c r="P900" s="338"/>
      <c r="Q900" s="338"/>
    </row>
    <row r="90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N901" s="338"/>
      <c r="O901" s="338"/>
      <c r="P901" s="338"/>
      <c r="Q901" s="338"/>
    </row>
    <row r="902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N902" s="338"/>
      <c r="O902" s="338"/>
      <c r="P902" s="338"/>
      <c r="Q902" s="338"/>
    </row>
    <row r="903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N903" s="338"/>
      <c r="O903" s="338"/>
      <c r="P903" s="338"/>
      <c r="Q903" s="338"/>
    </row>
    <row r="904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N904" s="338"/>
      <c r="O904" s="338"/>
      <c r="P904" s="338"/>
      <c r="Q904" s="338"/>
    </row>
    <row r="905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N905" s="338"/>
      <c r="O905" s="338"/>
      <c r="P905" s="338"/>
      <c r="Q905" s="338"/>
    </row>
    <row r="906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N906" s="338"/>
      <c r="O906" s="338"/>
      <c r="P906" s="338"/>
      <c r="Q906" s="338"/>
    </row>
    <row r="907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N907" s="338"/>
      <c r="O907" s="338"/>
      <c r="P907" s="338"/>
      <c r="Q907" s="338"/>
    </row>
    <row r="908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N908" s="338"/>
      <c r="O908" s="338"/>
      <c r="P908" s="338"/>
      <c r="Q908" s="338"/>
    </row>
    <row r="909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N909" s="338"/>
      <c r="O909" s="338"/>
      <c r="P909" s="338"/>
      <c r="Q909" s="338"/>
    </row>
    <row r="910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N910" s="338"/>
      <c r="O910" s="338"/>
      <c r="P910" s="338"/>
      <c r="Q910" s="338"/>
    </row>
    <row r="91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N911" s="338"/>
      <c r="O911" s="338"/>
      <c r="P911" s="338"/>
      <c r="Q911" s="338"/>
    </row>
    <row r="912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N912" s="338"/>
      <c r="O912" s="338"/>
      <c r="P912" s="338"/>
      <c r="Q912" s="338"/>
    </row>
    <row r="913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N913" s="338"/>
      <c r="O913" s="338"/>
      <c r="P913" s="338"/>
      <c r="Q913" s="338"/>
    </row>
    <row r="914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N914" s="338"/>
      <c r="O914" s="338"/>
      <c r="P914" s="338"/>
      <c r="Q914" s="338"/>
    </row>
    <row r="915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N915" s="338"/>
      <c r="O915" s="338"/>
      <c r="P915" s="338"/>
      <c r="Q915" s="338"/>
    </row>
    <row r="916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N916" s="338"/>
      <c r="O916" s="338"/>
      <c r="P916" s="338"/>
      <c r="Q916" s="338"/>
    </row>
    <row r="917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N917" s="338"/>
      <c r="O917" s="338"/>
      <c r="P917" s="338"/>
      <c r="Q917" s="338"/>
    </row>
    <row r="918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N918" s="338"/>
      <c r="O918" s="338"/>
      <c r="P918" s="338"/>
      <c r="Q918" s="338"/>
    </row>
    <row r="919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N919" s="338"/>
      <c r="O919" s="338"/>
      <c r="P919" s="338"/>
      <c r="Q919" s="338"/>
    </row>
    <row r="920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N920" s="338"/>
      <c r="O920" s="338"/>
      <c r="P920" s="338"/>
      <c r="Q920" s="338"/>
    </row>
    <row r="92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N921" s="338"/>
      <c r="O921" s="338"/>
      <c r="P921" s="338"/>
      <c r="Q921" s="338"/>
    </row>
    <row r="922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N922" s="338"/>
      <c r="O922" s="338"/>
      <c r="P922" s="338"/>
      <c r="Q922" s="338"/>
    </row>
    <row r="923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N923" s="338"/>
      <c r="O923" s="338"/>
      <c r="P923" s="338"/>
      <c r="Q923" s="338"/>
    </row>
    <row r="924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N924" s="338"/>
      <c r="O924" s="338"/>
      <c r="P924" s="338"/>
      <c r="Q924" s="338"/>
    </row>
    <row r="925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N925" s="338"/>
      <c r="O925" s="338"/>
      <c r="P925" s="338"/>
      <c r="Q925" s="338"/>
    </row>
    <row r="926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N926" s="338"/>
      <c r="O926" s="338"/>
      <c r="P926" s="338"/>
      <c r="Q926" s="338"/>
    </row>
    <row r="927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N927" s="338"/>
      <c r="O927" s="338"/>
      <c r="P927" s="338"/>
      <c r="Q927" s="338"/>
    </row>
    <row r="928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N928" s="338"/>
      <c r="O928" s="338"/>
      <c r="P928" s="338"/>
      <c r="Q928" s="338"/>
    </row>
    <row r="929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N929" s="338"/>
      <c r="O929" s="338"/>
      <c r="P929" s="338"/>
      <c r="Q929" s="338"/>
    </row>
    <row r="930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N930" s="338"/>
      <c r="O930" s="338"/>
      <c r="P930" s="338"/>
      <c r="Q930" s="338"/>
    </row>
    <row r="93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N931" s="338"/>
      <c r="O931" s="338"/>
      <c r="P931" s="338"/>
      <c r="Q931" s="338"/>
    </row>
    <row r="932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N932" s="338"/>
      <c r="O932" s="338"/>
      <c r="P932" s="338"/>
      <c r="Q932" s="338"/>
    </row>
    <row r="933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N933" s="338"/>
      <c r="O933" s="338"/>
      <c r="P933" s="338"/>
      <c r="Q933" s="338"/>
    </row>
    <row r="934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N934" s="338"/>
      <c r="O934" s="338"/>
      <c r="P934" s="338"/>
      <c r="Q934" s="338"/>
    </row>
    <row r="935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N935" s="338"/>
      <c r="O935" s="338"/>
      <c r="P935" s="338"/>
      <c r="Q935" s="338"/>
    </row>
    <row r="936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N936" s="338"/>
      <c r="O936" s="338"/>
      <c r="P936" s="338"/>
      <c r="Q936" s="338"/>
    </row>
    <row r="937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N937" s="338"/>
      <c r="O937" s="338"/>
      <c r="P937" s="338"/>
      <c r="Q937" s="338"/>
    </row>
    <row r="938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N938" s="338"/>
      <c r="O938" s="338"/>
      <c r="P938" s="338"/>
      <c r="Q938" s="338"/>
    </row>
    <row r="939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N939" s="338"/>
      <c r="O939" s="338"/>
      <c r="P939" s="338"/>
      <c r="Q939" s="338"/>
    </row>
    <row r="940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N940" s="338"/>
      <c r="O940" s="338"/>
      <c r="P940" s="338"/>
      <c r="Q940" s="338"/>
    </row>
    <row r="94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N941" s="338"/>
      <c r="O941" s="338"/>
      <c r="P941" s="338"/>
      <c r="Q941" s="338"/>
    </row>
    <row r="942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N942" s="338"/>
      <c r="O942" s="338"/>
      <c r="P942" s="338"/>
      <c r="Q942" s="338"/>
    </row>
    <row r="943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N943" s="338"/>
      <c r="O943" s="338"/>
      <c r="P943" s="338"/>
      <c r="Q943" s="338"/>
    </row>
    <row r="944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N944" s="338"/>
      <c r="O944" s="338"/>
      <c r="P944" s="338"/>
      <c r="Q944" s="338"/>
    </row>
    <row r="945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N945" s="338"/>
      <c r="O945" s="338"/>
      <c r="P945" s="338"/>
      <c r="Q945" s="338"/>
    </row>
    <row r="946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N946" s="338"/>
      <c r="O946" s="338"/>
      <c r="P946" s="338"/>
      <c r="Q946" s="338"/>
    </row>
    <row r="947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N947" s="338"/>
      <c r="O947" s="338"/>
      <c r="P947" s="338"/>
      <c r="Q947" s="338"/>
    </row>
    <row r="948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N948" s="338"/>
      <c r="O948" s="338"/>
      <c r="P948" s="338"/>
      <c r="Q948" s="338"/>
    </row>
    <row r="949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N949" s="338"/>
      <c r="O949" s="338"/>
      <c r="P949" s="338"/>
      <c r="Q949" s="338"/>
    </row>
    <row r="950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N950" s="338"/>
      <c r="O950" s="338"/>
      <c r="P950" s="338"/>
      <c r="Q950" s="338"/>
    </row>
    <row r="95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N951" s="338"/>
      <c r="O951" s="338"/>
      <c r="P951" s="338"/>
      <c r="Q951" s="338"/>
    </row>
    <row r="952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N952" s="338"/>
      <c r="O952" s="338"/>
      <c r="P952" s="338"/>
      <c r="Q952" s="338"/>
    </row>
    <row r="953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N953" s="338"/>
      <c r="O953" s="338"/>
      <c r="P953" s="338"/>
      <c r="Q953" s="338"/>
    </row>
    <row r="954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N954" s="338"/>
      <c r="O954" s="338"/>
      <c r="P954" s="338"/>
      <c r="Q954" s="338"/>
    </row>
    <row r="955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N955" s="338"/>
      <c r="O955" s="338"/>
      <c r="P955" s="338"/>
      <c r="Q955" s="338"/>
    </row>
    <row r="956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N956" s="338"/>
      <c r="O956" s="338"/>
      <c r="P956" s="338"/>
      <c r="Q956" s="338"/>
    </row>
    <row r="957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N957" s="338"/>
      <c r="O957" s="338"/>
      <c r="P957" s="338"/>
      <c r="Q957" s="338"/>
    </row>
    <row r="958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N958" s="338"/>
      <c r="O958" s="338"/>
      <c r="P958" s="338"/>
      <c r="Q958" s="338"/>
    </row>
    <row r="959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N959" s="338"/>
      <c r="O959" s="338"/>
      <c r="P959" s="338"/>
      <c r="Q959" s="338"/>
    </row>
    <row r="960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N960" s="338"/>
      <c r="O960" s="338"/>
      <c r="P960" s="338"/>
      <c r="Q960" s="338"/>
    </row>
    <row r="96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N961" s="338"/>
      <c r="O961" s="338"/>
      <c r="P961" s="338"/>
      <c r="Q961" s="338"/>
    </row>
    <row r="962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N962" s="338"/>
      <c r="O962" s="338"/>
      <c r="P962" s="338"/>
      <c r="Q962" s="338"/>
    </row>
    <row r="963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N963" s="338"/>
      <c r="O963" s="338"/>
      <c r="P963" s="338"/>
      <c r="Q963" s="338"/>
    </row>
    <row r="964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N964" s="338"/>
      <c r="O964" s="338"/>
      <c r="P964" s="338"/>
      <c r="Q964" s="338"/>
    </row>
    <row r="965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N965" s="338"/>
      <c r="O965" s="338"/>
      <c r="P965" s="338"/>
      <c r="Q965" s="338"/>
    </row>
    <row r="966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N966" s="338"/>
      <c r="O966" s="338"/>
      <c r="P966" s="338"/>
      <c r="Q966" s="338"/>
    </row>
    <row r="967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N967" s="338"/>
      <c r="O967" s="338"/>
      <c r="P967" s="338"/>
      <c r="Q967" s="338"/>
    </row>
    <row r="968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N968" s="338"/>
      <c r="O968" s="338"/>
      <c r="P968" s="338"/>
      <c r="Q968" s="338"/>
    </row>
    <row r="969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N969" s="338"/>
      <c r="O969" s="338"/>
      <c r="P969" s="338"/>
      <c r="Q969" s="338"/>
    </row>
    <row r="970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N970" s="338"/>
      <c r="O970" s="338"/>
      <c r="P970" s="338"/>
      <c r="Q970" s="338"/>
    </row>
    <row r="97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N971" s="338"/>
      <c r="O971" s="338"/>
      <c r="P971" s="338"/>
      <c r="Q971" s="338"/>
    </row>
    <row r="972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N972" s="338"/>
      <c r="O972" s="338"/>
      <c r="P972" s="338"/>
      <c r="Q972" s="338"/>
    </row>
    <row r="973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N973" s="338"/>
      <c r="O973" s="338"/>
      <c r="P973" s="338"/>
      <c r="Q973" s="338"/>
    </row>
    <row r="974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N974" s="338"/>
      <c r="O974" s="338"/>
      <c r="P974" s="338"/>
      <c r="Q974" s="338"/>
    </row>
    <row r="975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N975" s="338"/>
      <c r="O975" s="338"/>
      <c r="P975" s="338"/>
      <c r="Q975" s="338"/>
    </row>
    <row r="976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N976" s="338"/>
      <c r="O976" s="338"/>
      <c r="P976" s="338"/>
      <c r="Q976" s="338"/>
    </row>
    <row r="977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N977" s="338"/>
      <c r="O977" s="338"/>
      <c r="P977" s="338"/>
      <c r="Q977" s="338"/>
    </row>
    <row r="978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N978" s="338"/>
      <c r="O978" s="338"/>
      <c r="P978" s="338"/>
      <c r="Q978" s="338"/>
    </row>
    <row r="979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N979" s="338"/>
      <c r="O979" s="338"/>
      <c r="P979" s="338"/>
      <c r="Q979" s="338"/>
    </row>
    <row r="980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N980" s="338"/>
      <c r="O980" s="338"/>
      <c r="P980" s="338"/>
      <c r="Q980" s="338"/>
    </row>
    <row r="98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N981" s="338"/>
      <c r="O981" s="338"/>
      <c r="P981" s="338"/>
      <c r="Q981" s="338"/>
    </row>
    <row r="982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N982" s="338"/>
      <c r="O982" s="338"/>
      <c r="P982" s="338"/>
      <c r="Q982" s="338"/>
    </row>
    <row r="983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N983" s="338"/>
      <c r="O983" s="338"/>
      <c r="P983" s="338"/>
      <c r="Q983" s="338"/>
    </row>
    <row r="984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N984" s="338"/>
      <c r="O984" s="338"/>
      <c r="P984" s="338"/>
      <c r="Q984" s="338"/>
    </row>
    <row r="985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N985" s="338"/>
      <c r="O985" s="338"/>
      <c r="P985" s="338"/>
      <c r="Q985" s="338"/>
    </row>
    <row r="986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N986" s="338"/>
      <c r="O986" s="338"/>
      <c r="P986" s="338"/>
      <c r="Q986" s="338"/>
    </row>
    <row r="987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N987" s="338"/>
      <c r="O987" s="338"/>
      <c r="P987" s="338"/>
      <c r="Q987" s="338"/>
    </row>
    <row r="988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N988" s="338"/>
      <c r="O988" s="338"/>
      <c r="P988" s="338"/>
      <c r="Q988" s="338"/>
    </row>
    <row r="989">
      <c r="A989" s="338"/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N989" s="338"/>
      <c r="O989" s="338"/>
      <c r="P989" s="338"/>
      <c r="Q989" s="338"/>
    </row>
    <row r="990">
      <c r="A990" s="338"/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N990" s="338"/>
      <c r="O990" s="338"/>
      <c r="P990" s="338"/>
      <c r="Q990" s="338"/>
    </row>
    <row r="991">
      <c r="A991" s="338"/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N991" s="338"/>
      <c r="O991" s="338"/>
      <c r="P991" s="338"/>
      <c r="Q991" s="338"/>
    </row>
    <row r="992">
      <c r="A992" s="338"/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N992" s="338"/>
      <c r="O992" s="338"/>
      <c r="P992" s="338"/>
      <c r="Q992" s="338"/>
    </row>
    <row r="993">
      <c r="A993" s="338"/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N993" s="338"/>
      <c r="O993" s="338"/>
      <c r="P993" s="338"/>
      <c r="Q993" s="338"/>
    </row>
    <row r="994">
      <c r="A994" s="338"/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N994" s="338"/>
      <c r="O994" s="338"/>
      <c r="P994" s="338"/>
      <c r="Q994" s="338"/>
    </row>
    <row r="995">
      <c r="A995" s="338"/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N995" s="338"/>
      <c r="O995" s="338"/>
      <c r="P995" s="338"/>
      <c r="Q995" s="338"/>
    </row>
    <row r="996">
      <c r="A996" s="338"/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N996" s="338"/>
      <c r="O996" s="338"/>
      <c r="P996" s="338"/>
      <c r="Q996" s="338"/>
    </row>
    <row r="997">
      <c r="A997" s="338"/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N997" s="338"/>
      <c r="O997" s="338"/>
      <c r="P997" s="338"/>
      <c r="Q997" s="338"/>
    </row>
    <row r="998">
      <c r="A998" s="338"/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N998" s="338"/>
      <c r="O998" s="338"/>
      <c r="P998" s="338"/>
      <c r="Q998" s="338"/>
    </row>
    <row r="999">
      <c r="A999" s="338"/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N999" s="338"/>
      <c r="O999" s="338"/>
      <c r="P999" s="338"/>
      <c r="Q999" s="338"/>
    </row>
    <row r="1000">
      <c r="A1000" s="338"/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N1000" s="338"/>
      <c r="O1000" s="338"/>
      <c r="P1000" s="338"/>
      <c r="Q1000" s="338"/>
    </row>
    <row r="1001">
      <c r="A1001" s="338"/>
      <c r="B1001" s="338"/>
      <c r="C1001" s="338"/>
      <c r="D1001" s="338"/>
      <c r="E1001" s="338"/>
      <c r="F1001" s="338"/>
      <c r="G1001" s="338"/>
      <c r="H1001" s="338"/>
      <c r="I1001" s="338"/>
      <c r="J1001" s="338"/>
      <c r="K1001" s="338"/>
      <c r="L1001" s="338"/>
      <c r="M1001" s="338"/>
      <c r="N1001" s="338"/>
      <c r="O1001" s="338"/>
      <c r="P1001" s="338"/>
      <c r="Q1001" s="338"/>
    </row>
  </sheetData>
  <mergeCells count="2">
    <mergeCell ref="C2:D2"/>
    <mergeCell ref="E2:F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Col="2"/>
  <cols>
    <col customWidth="1" min="2" max="2" width="31.63"/>
    <col customWidth="1" min="3" max="3" width="22.5"/>
    <col customWidth="1" min="4" max="4" width="21.5" outlineLevel="1"/>
    <col customWidth="1" min="5" max="5" width="39.25" outlineLevel="2"/>
    <col customWidth="1" min="6" max="7" width="21.63" outlineLevel="2"/>
    <col customWidth="1" min="8" max="8" width="31.38" outlineLevel="2"/>
    <col customWidth="1" min="9" max="9" width="41.38" outlineLevel="2"/>
    <col min="10" max="10" width="12.63" outlineLevel="1"/>
    <col customWidth="1" min="11" max="11" width="30.13" outlineLevel="2"/>
    <col min="12" max="12" width="12.63" outlineLevel="2"/>
    <col customWidth="1" min="13" max="13" width="11.5" outlineLevel="2"/>
    <col customWidth="1" min="14" max="14" width="25.38"/>
    <col collapsed="1" customWidth="1" min="15" max="15" width="21.88"/>
    <col collapsed="1" hidden="1" min="16" max="16" width="12.63" outlineLevel="1"/>
    <col customWidth="1" hidden="1" min="17" max="17" width="14.5" outlineLevel="2"/>
    <col hidden="1" min="18" max="19" width="12.63" outlineLevel="2"/>
    <col collapsed="1" hidden="1" min="20" max="20" width="12.63" outlineLevel="1"/>
    <col hidden="1" min="21" max="21" width="12.63" outlineLevel="2"/>
    <col customWidth="1" hidden="1" min="22" max="22" width="17.88" outlineLevel="2"/>
    <col customWidth="1" hidden="1" min="23" max="23" width="15.0" outlineLevel="2"/>
  </cols>
  <sheetData>
    <row r="1">
      <c r="A1" s="346" t="s">
        <v>540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</row>
    <row r="2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297"/>
      <c r="AF2" s="297"/>
      <c r="AG2" s="297"/>
    </row>
    <row r="3">
      <c r="A3" s="347" t="s">
        <v>541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  <c r="AC3" s="297"/>
      <c r="AD3" s="297"/>
      <c r="AE3" s="297"/>
      <c r="AF3" s="297"/>
      <c r="AG3" s="297"/>
    </row>
    <row r="4">
      <c r="A4" s="348" t="s">
        <v>542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349"/>
      <c r="Z4" s="297"/>
      <c r="AA4" s="297"/>
      <c r="AB4" s="297"/>
      <c r="AC4" s="297"/>
      <c r="AD4" s="297"/>
      <c r="AE4" s="297"/>
      <c r="AF4" s="297"/>
      <c r="AG4" s="297"/>
    </row>
    <row r="5">
      <c r="A5" s="350" t="s">
        <v>543</v>
      </c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</row>
    <row r="6">
      <c r="A6" s="351" t="s">
        <v>544</v>
      </c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349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349"/>
      <c r="AB6" s="297"/>
      <c r="AC6" s="297"/>
      <c r="AD6" s="297"/>
      <c r="AE6" s="297"/>
      <c r="AF6" s="297"/>
      <c r="AG6" s="297"/>
    </row>
    <row r="7">
      <c r="A7" s="351" t="s">
        <v>545</v>
      </c>
      <c r="B7" s="352"/>
      <c r="C7" s="352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349"/>
      <c r="AD7" s="297"/>
      <c r="AE7" s="297"/>
      <c r="AF7" s="297"/>
      <c r="AG7" s="297"/>
    </row>
    <row r="8">
      <c r="A8" s="353" t="s">
        <v>546</v>
      </c>
      <c r="B8" s="352"/>
      <c r="C8" s="352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</row>
    <row r="9">
      <c r="A9" s="353" t="s">
        <v>547</v>
      </c>
      <c r="B9" s="352"/>
      <c r="C9" s="352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349"/>
      <c r="AA9" s="297"/>
      <c r="AB9" s="297"/>
      <c r="AC9" s="297"/>
      <c r="AD9" s="297"/>
      <c r="AE9" s="297"/>
      <c r="AF9" s="297"/>
      <c r="AG9" s="297"/>
    </row>
    <row r="10">
      <c r="A10" s="348"/>
      <c r="B10" s="352"/>
      <c r="C10" s="352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7"/>
    </row>
    <row r="11">
      <c r="A11" s="352"/>
      <c r="B11" s="352"/>
      <c r="C11" s="352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7"/>
      <c r="AF11" s="297"/>
      <c r="AG11" s="297"/>
    </row>
    <row r="12">
      <c r="A12" s="354" t="s">
        <v>548</v>
      </c>
      <c r="B12" s="352"/>
      <c r="C12" s="352"/>
      <c r="D12" s="297"/>
      <c r="E12" s="297"/>
      <c r="F12" s="297"/>
      <c r="G12" s="297"/>
      <c r="H12" s="297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  <c r="AE12" s="297"/>
      <c r="AF12" s="297"/>
      <c r="AG12" s="297"/>
    </row>
    <row r="13">
      <c r="A13" s="355" t="s">
        <v>549</v>
      </c>
      <c r="B13" s="352"/>
      <c r="C13" s="352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</row>
    <row r="14">
      <c r="A14" s="355" t="s">
        <v>550</v>
      </c>
      <c r="B14" s="352"/>
      <c r="C14" s="352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</row>
    <row r="15">
      <c r="A15" s="355" t="s">
        <v>551</v>
      </c>
      <c r="B15" s="349"/>
      <c r="C15" s="349"/>
      <c r="D15" s="297"/>
      <c r="E15" s="297"/>
      <c r="F15" s="297"/>
      <c r="G15" s="297"/>
      <c r="H15" s="297"/>
      <c r="I15" s="297"/>
      <c r="J15" s="297"/>
      <c r="K15" s="297"/>
      <c r="L15" s="297"/>
      <c r="M15" s="297"/>
      <c r="N15" s="297"/>
      <c r="O15" s="297"/>
      <c r="P15" s="349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</row>
    <row r="16">
      <c r="A16" s="349"/>
      <c r="B16" s="349"/>
      <c r="C16" s="349"/>
      <c r="D16" s="297"/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</row>
    <row r="17">
      <c r="A17" s="297"/>
      <c r="B17" s="297"/>
      <c r="C17" s="297"/>
      <c r="D17" s="297"/>
      <c r="E17" s="297"/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</row>
    <row r="18">
      <c r="A18" s="297"/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</row>
    <row r="19">
      <c r="A19" s="297"/>
      <c r="B19" s="297"/>
      <c r="C19" s="297"/>
      <c r="D19" s="297"/>
      <c r="E19" s="297"/>
      <c r="F19" s="297"/>
      <c r="G19" s="297"/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</row>
    <row r="20">
      <c r="A20" s="297"/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</row>
    <row r="21">
      <c r="A21" s="356" t="s">
        <v>552</v>
      </c>
      <c r="B21" s="338"/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338"/>
      <c r="N21" s="338"/>
      <c r="O21" s="338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</row>
    <row r="22">
      <c r="A22" s="357" t="s">
        <v>553</v>
      </c>
      <c r="B22" s="357" t="s">
        <v>554</v>
      </c>
      <c r="C22" s="357" t="s">
        <v>555</v>
      </c>
      <c r="D22" s="357" t="s">
        <v>22</v>
      </c>
      <c r="E22" s="357" t="s">
        <v>341</v>
      </c>
      <c r="F22" s="358" t="s">
        <v>46</v>
      </c>
      <c r="G22" s="357" t="s">
        <v>82</v>
      </c>
      <c r="H22" s="357" t="s">
        <v>83</v>
      </c>
      <c r="I22" s="357" t="s">
        <v>84</v>
      </c>
      <c r="J22" s="357" t="s">
        <v>556</v>
      </c>
      <c r="K22" s="357" t="s">
        <v>344</v>
      </c>
      <c r="L22" s="357" t="s">
        <v>397</v>
      </c>
      <c r="M22" s="357" t="s">
        <v>398</v>
      </c>
      <c r="N22" s="357" t="s">
        <v>557</v>
      </c>
      <c r="O22" s="357" t="s">
        <v>558</v>
      </c>
      <c r="P22" s="359" t="s">
        <v>559</v>
      </c>
      <c r="Q22" s="359" t="s">
        <v>399</v>
      </c>
      <c r="R22" s="359" t="s">
        <v>400</v>
      </c>
      <c r="S22" s="359" t="s">
        <v>401</v>
      </c>
      <c r="T22" s="359" t="s">
        <v>560</v>
      </c>
      <c r="U22" s="359" t="s">
        <v>402</v>
      </c>
      <c r="V22" s="359" t="s">
        <v>403</v>
      </c>
      <c r="W22" s="359" t="s">
        <v>404</v>
      </c>
      <c r="X22" s="297"/>
      <c r="Y22" s="297"/>
      <c r="Z22" s="297"/>
      <c r="AA22" s="298"/>
      <c r="AB22" s="298"/>
      <c r="AC22" s="298"/>
      <c r="AD22" s="298"/>
      <c r="AE22" s="298"/>
      <c r="AF22" s="298"/>
      <c r="AG22" s="298"/>
    </row>
    <row r="23">
      <c r="A23" s="345" t="s">
        <v>512</v>
      </c>
      <c r="B23" s="117" t="s">
        <v>561</v>
      </c>
      <c r="C23" s="117" t="s">
        <v>562</v>
      </c>
      <c r="D23" s="118"/>
      <c r="E23" s="117" t="s">
        <v>563</v>
      </c>
      <c r="F23" s="360" t="s">
        <v>564</v>
      </c>
      <c r="G23" s="118"/>
      <c r="H23" s="361" t="s">
        <v>565</v>
      </c>
      <c r="I23" s="117" t="s">
        <v>566</v>
      </c>
      <c r="J23" s="118"/>
      <c r="K23" s="361" t="s">
        <v>567</v>
      </c>
      <c r="L23" s="118"/>
      <c r="M23" s="118"/>
      <c r="N23" s="117" t="s">
        <v>568</v>
      </c>
      <c r="O23" s="117" t="s">
        <v>569</v>
      </c>
      <c r="P23" s="301"/>
      <c r="Q23" s="301"/>
      <c r="R23" s="301"/>
      <c r="S23" s="301"/>
      <c r="T23" s="301"/>
      <c r="U23" s="301"/>
      <c r="V23" s="301"/>
      <c r="W23" s="301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</row>
    <row r="24">
      <c r="A24" s="362"/>
      <c r="B24" s="117" t="s">
        <v>508</v>
      </c>
      <c r="C24" s="117" t="s">
        <v>570</v>
      </c>
      <c r="D24" s="118"/>
      <c r="E24" s="117" t="s">
        <v>571</v>
      </c>
      <c r="F24" s="363"/>
      <c r="G24" s="118"/>
      <c r="H24" s="361" t="s">
        <v>572</v>
      </c>
      <c r="I24" s="117" t="s">
        <v>573</v>
      </c>
      <c r="J24" s="118"/>
      <c r="K24" s="361" t="s">
        <v>574</v>
      </c>
      <c r="L24" s="118"/>
      <c r="M24" s="118"/>
      <c r="N24" s="117" t="s">
        <v>575</v>
      </c>
      <c r="O24" s="117" t="s">
        <v>570</v>
      </c>
      <c r="P24" s="301"/>
      <c r="Q24" s="301"/>
      <c r="R24" s="301"/>
      <c r="S24" s="301"/>
      <c r="T24" s="301"/>
      <c r="U24" s="301"/>
      <c r="V24" s="301"/>
      <c r="W24" s="301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</row>
    <row r="25">
      <c r="A25" s="362"/>
      <c r="B25" s="118"/>
      <c r="C25" s="118"/>
      <c r="D25" s="118"/>
      <c r="E25" s="117" t="s">
        <v>576</v>
      </c>
      <c r="F25" s="363"/>
      <c r="G25" s="118"/>
      <c r="H25" s="364"/>
      <c r="I25" s="118"/>
      <c r="J25" s="118"/>
      <c r="K25" s="361" t="s">
        <v>577</v>
      </c>
      <c r="L25" s="118"/>
      <c r="M25" s="118"/>
      <c r="N25" s="118"/>
      <c r="O25" s="118"/>
      <c r="P25" s="301"/>
      <c r="Q25" s="301"/>
      <c r="R25" s="301"/>
      <c r="S25" s="301"/>
      <c r="T25" s="301"/>
      <c r="U25" s="301"/>
      <c r="V25" s="301"/>
      <c r="W25" s="301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</row>
    <row r="26">
      <c r="A26" s="345"/>
      <c r="B26" s="117"/>
      <c r="C26" s="117"/>
      <c r="D26" s="118"/>
      <c r="E26" s="117"/>
      <c r="F26" s="360"/>
      <c r="G26" s="117"/>
      <c r="H26" s="361"/>
      <c r="I26" s="117"/>
      <c r="J26" s="118"/>
      <c r="K26" s="364"/>
      <c r="L26" s="118"/>
      <c r="M26" s="118"/>
      <c r="N26" s="117"/>
      <c r="O26" s="117"/>
      <c r="P26" s="301"/>
      <c r="Q26" s="301"/>
      <c r="R26" s="301"/>
      <c r="S26" s="301"/>
      <c r="T26" s="301"/>
      <c r="U26" s="301"/>
      <c r="V26" s="301"/>
      <c r="W26" s="301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</row>
    <row r="27">
      <c r="A27" s="345" t="s">
        <v>515</v>
      </c>
      <c r="B27" s="117" t="s">
        <v>578</v>
      </c>
      <c r="C27" s="117" t="s">
        <v>579</v>
      </c>
      <c r="D27" s="118"/>
      <c r="E27" s="117" t="s">
        <v>580</v>
      </c>
      <c r="F27" s="360" t="s">
        <v>581</v>
      </c>
      <c r="G27" s="117"/>
      <c r="H27" s="361"/>
      <c r="I27" s="117" t="s">
        <v>582</v>
      </c>
      <c r="J27" s="118"/>
      <c r="K27" s="361" t="s">
        <v>583</v>
      </c>
      <c r="L27" s="118"/>
      <c r="M27" s="118"/>
      <c r="N27" s="365" t="s">
        <v>142</v>
      </c>
      <c r="O27" s="117" t="s">
        <v>579</v>
      </c>
      <c r="P27" s="301"/>
      <c r="Q27" s="301"/>
      <c r="R27" s="301"/>
      <c r="S27" s="301"/>
      <c r="T27" s="301"/>
      <c r="U27" s="301"/>
      <c r="V27" s="301"/>
      <c r="W27" s="301"/>
      <c r="X27" s="297"/>
      <c r="Y27" s="297"/>
      <c r="Z27" s="297"/>
      <c r="AA27" s="297"/>
      <c r="AB27" s="297"/>
      <c r="AC27" s="297"/>
      <c r="AD27" s="297"/>
      <c r="AE27" s="297"/>
      <c r="AF27" s="297"/>
      <c r="AG27" s="297"/>
    </row>
    <row r="28">
      <c r="A28" s="362"/>
      <c r="B28" s="117" t="s">
        <v>584</v>
      </c>
      <c r="C28" s="117" t="s">
        <v>585</v>
      </c>
      <c r="D28" s="118"/>
      <c r="E28" s="118"/>
      <c r="F28" s="363"/>
      <c r="G28" s="118"/>
      <c r="H28" s="364"/>
      <c r="I28" s="117" t="s">
        <v>586</v>
      </c>
      <c r="J28" s="118"/>
      <c r="K28" s="361" t="s">
        <v>587</v>
      </c>
      <c r="L28" s="118"/>
      <c r="M28" s="118"/>
      <c r="N28" s="117"/>
      <c r="O28" s="117" t="s">
        <v>588</v>
      </c>
      <c r="P28" s="301"/>
      <c r="Q28" s="301"/>
      <c r="R28" s="301"/>
      <c r="S28" s="301"/>
      <c r="T28" s="301"/>
      <c r="U28" s="301"/>
      <c r="V28" s="301"/>
      <c r="W28" s="301"/>
      <c r="X28" s="297"/>
      <c r="Y28" s="297"/>
      <c r="Z28" s="297"/>
      <c r="AA28" s="297"/>
      <c r="AB28" s="297"/>
      <c r="AC28" s="297"/>
      <c r="AD28" s="297"/>
      <c r="AE28" s="297"/>
      <c r="AF28" s="297"/>
      <c r="AG28" s="297"/>
    </row>
    <row r="29">
      <c r="A29" s="362"/>
      <c r="B29" s="117" t="s">
        <v>589</v>
      </c>
      <c r="C29" s="117" t="s">
        <v>590</v>
      </c>
      <c r="D29" s="117"/>
      <c r="E29" s="117" t="s">
        <v>591</v>
      </c>
      <c r="F29" s="360"/>
      <c r="G29" s="117"/>
      <c r="H29" s="361"/>
      <c r="I29" s="117" t="s">
        <v>592</v>
      </c>
      <c r="J29" s="117"/>
      <c r="K29" s="361" t="s">
        <v>593</v>
      </c>
      <c r="L29" s="117"/>
      <c r="M29" s="117"/>
      <c r="N29" s="117"/>
      <c r="O29" s="117" t="s">
        <v>590</v>
      </c>
      <c r="P29" s="117" t="s">
        <v>594</v>
      </c>
      <c r="Q29" s="117" t="s">
        <v>595</v>
      </c>
      <c r="R29" s="117" t="s">
        <v>595</v>
      </c>
      <c r="S29" s="117" t="s">
        <v>595</v>
      </c>
      <c r="T29" s="117" t="s">
        <v>594</v>
      </c>
      <c r="U29" s="117" t="s">
        <v>595</v>
      </c>
      <c r="V29" s="117" t="s">
        <v>595</v>
      </c>
      <c r="W29" s="117" t="s">
        <v>595</v>
      </c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</row>
    <row r="30">
      <c r="A30" s="362"/>
      <c r="B30" s="117" t="s">
        <v>596</v>
      </c>
      <c r="C30" s="118"/>
      <c r="D30" s="118"/>
      <c r="E30" s="118"/>
      <c r="F30" s="363"/>
      <c r="G30" s="118"/>
      <c r="H30" s="361" t="s">
        <v>597</v>
      </c>
      <c r="I30" s="117" t="s">
        <v>598</v>
      </c>
      <c r="J30" s="118"/>
      <c r="K30" s="366" t="s">
        <v>599</v>
      </c>
      <c r="L30" s="118"/>
      <c r="M30" s="118"/>
      <c r="N30" s="117"/>
      <c r="O30" s="118"/>
      <c r="P30" s="301"/>
      <c r="Q30" s="301"/>
      <c r="R30" s="301"/>
      <c r="S30" s="301"/>
      <c r="T30" s="301"/>
      <c r="U30" s="301"/>
      <c r="V30" s="301"/>
      <c r="W30" s="301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</row>
    <row r="31">
      <c r="A31" s="362"/>
      <c r="B31" s="118"/>
      <c r="C31" s="118"/>
      <c r="D31" s="118"/>
      <c r="E31" s="118"/>
      <c r="F31" s="363"/>
      <c r="G31" s="118"/>
      <c r="H31" s="364"/>
      <c r="I31" s="118"/>
      <c r="J31" s="118"/>
      <c r="K31" s="364"/>
      <c r="L31" s="118"/>
      <c r="M31" s="118"/>
      <c r="N31" s="118"/>
      <c r="O31" s="118"/>
      <c r="P31" s="301"/>
      <c r="Q31" s="301"/>
      <c r="R31" s="301"/>
      <c r="S31" s="301"/>
      <c r="T31" s="301"/>
      <c r="U31" s="301"/>
      <c r="V31" s="301"/>
      <c r="W31" s="301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</row>
    <row r="32">
      <c r="A32" s="345" t="s">
        <v>155</v>
      </c>
      <c r="B32" s="117" t="s">
        <v>600</v>
      </c>
      <c r="C32" s="117"/>
      <c r="D32" s="118"/>
      <c r="E32" s="117" t="s">
        <v>601</v>
      </c>
      <c r="F32" s="363"/>
      <c r="G32" s="118"/>
      <c r="H32" s="361"/>
      <c r="I32" s="117"/>
      <c r="J32" s="118"/>
      <c r="K32" s="364"/>
      <c r="L32" s="118"/>
      <c r="M32" s="118"/>
      <c r="N32" s="117" t="s">
        <v>602</v>
      </c>
      <c r="O32" s="117"/>
      <c r="P32" s="301"/>
      <c r="Q32" s="301"/>
      <c r="R32" s="301"/>
      <c r="S32" s="301"/>
      <c r="T32" s="301"/>
      <c r="U32" s="301"/>
      <c r="V32" s="301"/>
      <c r="W32" s="301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</row>
    <row r="33">
      <c r="A33" s="345"/>
      <c r="B33" s="117" t="s">
        <v>603</v>
      </c>
      <c r="C33" s="117"/>
      <c r="D33" s="118"/>
      <c r="E33" s="117" t="s">
        <v>604</v>
      </c>
      <c r="F33" s="363"/>
      <c r="G33" s="118"/>
      <c r="H33" s="361"/>
      <c r="I33" s="117" t="s">
        <v>605</v>
      </c>
      <c r="J33" s="118"/>
      <c r="K33" s="364"/>
      <c r="L33" s="118"/>
      <c r="M33" s="118"/>
      <c r="N33" s="117"/>
      <c r="O33" s="117"/>
      <c r="P33" s="301"/>
      <c r="Q33" s="301"/>
      <c r="R33" s="301"/>
      <c r="S33" s="301"/>
      <c r="T33" s="301"/>
      <c r="U33" s="301"/>
      <c r="V33" s="301"/>
      <c r="W33" s="301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</row>
    <row r="34">
      <c r="A34" s="345"/>
      <c r="B34" s="117" t="s">
        <v>606</v>
      </c>
      <c r="C34" s="117"/>
      <c r="D34" s="118"/>
      <c r="E34" s="117" t="s">
        <v>607</v>
      </c>
      <c r="F34" s="363"/>
      <c r="G34" s="118"/>
      <c r="H34" s="361" t="s">
        <v>608</v>
      </c>
      <c r="I34" s="117"/>
      <c r="J34" s="118"/>
      <c r="K34" s="364"/>
      <c r="L34" s="118"/>
      <c r="M34" s="118"/>
      <c r="N34" s="117"/>
      <c r="O34" s="117"/>
      <c r="P34" s="301"/>
      <c r="Q34" s="301"/>
      <c r="R34" s="301"/>
      <c r="S34" s="301"/>
      <c r="T34" s="301"/>
      <c r="U34" s="301"/>
      <c r="V34" s="301"/>
      <c r="W34" s="301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</row>
    <row r="35">
      <c r="A35" s="345"/>
      <c r="B35" s="117" t="s">
        <v>609</v>
      </c>
      <c r="C35" s="117"/>
      <c r="D35" s="118"/>
      <c r="E35" s="117" t="s">
        <v>610</v>
      </c>
      <c r="F35" s="360"/>
      <c r="G35" s="117" t="s">
        <v>611</v>
      </c>
      <c r="H35" s="361" t="s">
        <v>612</v>
      </c>
      <c r="I35" s="117" t="s">
        <v>613</v>
      </c>
      <c r="J35" s="118"/>
      <c r="K35" s="364"/>
      <c r="L35" s="118"/>
      <c r="M35" s="118"/>
      <c r="N35" s="117"/>
      <c r="O35" s="117"/>
      <c r="P35" s="301"/>
      <c r="Q35" s="301"/>
      <c r="R35" s="301"/>
      <c r="S35" s="301"/>
      <c r="T35" s="301"/>
      <c r="U35" s="301"/>
      <c r="V35" s="301"/>
      <c r="W35" s="301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</row>
    <row r="36">
      <c r="A36" s="345"/>
      <c r="B36" s="117" t="s">
        <v>614</v>
      </c>
      <c r="C36" s="117"/>
      <c r="D36" s="118"/>
      <c r="E36" s="117" t="s">
        <v>610</v>
      </c>
      <c r="F36" s="363"/>
      <c r="G36" s="118"/>
      <c r="H36" s="361" t="s">
        <v>614</v>
      </c>
      <c r="I36" s="117" t="s">
        <v>615</v>
      </c>
      <c r="J36" s="118"/>
      <c r="K36" s="361" t="s">
        <v>616</v>
      </c>
      <c r="L36" s="118"/>
      <c r="M36" s="118"/>
      <c r="N36" s="117"/>
      <c r="O36" s="117"/>
      <c r="P36" s="301"/>
      <c r="Q36" s="301"/>
      <c r="R36" s="301"/>
      <c r="S36" s="301"/>
      <c r="T36" s="301"/>
      <c r="U36" s="301"/>
      <c r="V36" s="301"/>
      <c r="W36" s="301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</row>
    <row r="37">
      <c r="A37" s="345"/>
      <c r="B37" s="117"/>
      <c r="C37" s="117"/>
      <c r="D37" s="118"/>
      <c r="E37" s="118"/>
      <c r="F37" s="363"/>
      <c r="G37" s="118"/>
      <c r="H37" s="361"/>
      <c r="I37" s="117"/>
      <c r="J37" s="118"/>
      <c r="K37" s="364"/>
      <c r="L37" s="118"/>
      <c r="M37" s="118"/>
      <c r="N37" s="117"/>
      <c r="O37" s="117"/>
      <c r="P37" s="301"/>
      <c r="Q37" s="301"/>
      <c r="R37" s="301"/>
      <c r="S37" s="301"/>
      <c r="T37" s="301"/>
      <c r="U37" s="301"/>
      <c r="V37" s="301"/>
      <c r="W37" s="301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</row>
    <row r="38">
      <c r="A38" s="345" t="s">
        <v>524</v>
      </c>
      <c r="B38" s="117" t="s">
        <v>617</v>
      </c>
      <c r="C38" s="117" t="s">
        <v>618</v>
      </c>
      <c r="D38" s="118"/>
      <c r="E38" s="117" t="s">
        <v>619</v>
      </c>
      <c r="F38" s="363"/>
      <c r="G38" s="118"/>
      <c r="H38" s="361"/>
      <c r="I38" s="117"/>
      <c r="J38" s="118"/>
      <c r="K38" s="361" t="s">
        <v>620</v>
      </c>
      <c r="L38" s="118"/>
      <c r="M38" s="118"/>
      <c r="N38" s="365" t="s">
        <v>621</v>
      </c>
      <c r="O38" s="117" t="s">
        <v>622</v>
      </c>
      <c r="P38" s="301"/>
      <c r="Q38" s="301"/>
      <c r="R38" s="301"/>
      <c r="S38" s="301"/>
      <c r="T38" s="301"/>
      <c r="U38" s="301"/>
      <c r="V38" s="301"/>
      <c r="W38" s="301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</row>
    <row r="39">
      <c r="A39" s="345"/>
      <c r="B39" s="117" t="s">
        <v>623</v>
      </c>
      <c r="C39" s="117"/>
      <c r="D39" s="118"/>
      <c r="E39" s="117" t="s">
        <v>624</v>
      </c>
      <c r="F39" s="363"/>
      <c r="G39" s="118"/>
      <c r="H39" s="364"/>
      <c r="I39" s="118"/>
      <c r="J39" s="118"/>
      <c r="K39" s="364"/>
      <c r="L39" s="118"/>
      <c r="M39" s="118"/>
      <c r="N39" s="117" t="s">
        <v>625</v>
      </c>
      <c r="O39" s="117"/>
      <c r="P39" s="301"/>
      <c r="Q39" s="301"/>
      <c r="R39" s="301"/>
      <c r="S39" s="301"/>
      <c r="T39" s="301"/>
      <c r="U39" s="301"/>
      <c r="V39" s="301"/>
      <c r="W39" s="301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</row>
    <row r="40">
      <c r="A40" s="362"/>
      <c r="B40" s="117" t="s">
        <v>626</v>
      </c>
      <c r="C40" s="118"/>
      <c r="D40" s="118"/>
      <c r="E40" s="117" t="s">
        <v>627</v>
      </c>
      <c r="F40" s="363"/>
      <c r="G40" s="118"/>
      <c r="H40" s="364"/>
      <c r="I40" s="118"/>
      <c r="J40" s="118"/>
      <c r="K40" s="364"/>
      <c r="L40" s="118"/>
      <c r="M40" s="118"/>
      <c r="N40" s="118"/>
      <c r="O40" s="118"/>
      <c r="P40" s="301"/>
      <c r="Q40" s="301"/>
      <c r="R40" s="301"/>
      <c r="S40" s="301"/>
      <c r="T40" s="301"/>
      <c r="U40" s="301"/>
      <c r="V40" s="301"/>
      <c r="W40" s="301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</row>
    <row r="41">
      <c r="A41" s="362"/>
      <c r="B41" s="118"/>
      <c r="C41" s="118"/>
      <c r="D41" s="118"/>
      <c r="E41" s="118"/>
      <c r="F41" s="363"/>
      <c r="G41" s="118"/>
      <c r="H41" s="364"/>
      <c r="I41" s="118"/>
      <c r="J41" s="118"/>
      <c r="K41" s="364"/>
      <c r="L41" s="118"/>
      <c r="M41" s="118"/>
      <c r="N41" s="118"/>
      <c r="O41" s="118"/>
      <c r="P41" s="301"/>
      <c r="Q41" s="301"/>
      <c r="R41" s="301"/>
      <c r="S41" s="301"/>
      <c r="T41" s="301"/>
      <c r="U41" s="301"/>
      <c r="V41" s="301"/>
      <c r="W41" s="301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</row>
    <row r="42">
      <c r="A42" s="345" t="s">
        <v>628</v>
      </c>
      <c r="B42" s="117" t="s">
        <v>629</v>
      </c>
      <c r="C42" s="118"/>
      <c r="D42" s="118"/>
      <c r="E42" s="118"/>
      <c r="F42" s="363"/>
      <c r="G42" s="118"/>
      <c r="H42" s="364"/>
      <c r="I42" s="118"/>
      <c r="J42" s="118"/>
      <c r="K42" s="361" t="s">
        <v>630</v>
      </c>
      <c r="L42" s="118"/>
      <c r="M42" s="118"/>
      <c r="N42" s="118"/>
      <c r="O42" s="118"/>
      <c r="P42" s="301"/>
      <c r="Q42" s="301"/>
      <c r="R42" s="301"/>
      <c r="S42" s="301"/>
      <c r="T42" s="301"/>
      <c r="U42" s="301"/>
      <c r="V42" s="301"/>
      <c r="W42" s="301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</row>
    <row r="43">
      <c r="A43" s="362"/>
      <c r="B43" s="117" t="s">
        <v>631</v>
      </c>
      <c r="C43" s="118"/>
      <c r="D43" s="118"/>
      <c r="E43" s="118"/>
      <c r="F43" s="363"/>
      <c r="G43" s="118"/>
      <c r="H43" s="364"/>
      <c r="I43" s="118"/>
      <c r="J43" s="118"/>
      <c r="K43" s="361" t="s">
        <v>632</v>
      </c>
      <c r="L43" s="118"/>
      <c r="M43" s="118"/>
      <c r="N43" s="118"/>
      <c r="O43" s="118"/>
      <c r="P43" s="301"/>
      <c r="Q43" s="301"/>
      <c r="R43" s="301"/>
      <c r="S43" s="301"/>
      <c r="T43" s="301"/>
      <c r="U43" s="301"/>
      <c r="V43" s="301"/>
      <c r="W43" s="301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</row>
    <row r="44">
      <c r="A44" s="362"/>
      <c r="B44" s="117" t="s">
        <v>633</v>
      </c>
      <c r="C44" s="118"/>
      <c r="D44" s="118"/>
      <c r="E44" s="118"/>
      <c r="F44" s="363"/>
      <c r="G44" s="118"/>
      <c r="H44" s="364"/>
      <c r="I44" s="118"/>
      <c r="J44" s="118"/>
      <c r="K44" s="361" t="s">
        <v>634</v>
      </c>
      <c r="L44" s="118"/>
      <c r="M44" s="118"/>
      <c r="N44" s="118"/>
      <c r="O44" s="118"/>
      <c r="P44" s="301"/>
      <c r="Q44" s="301"/>
      <c r="R44" s="301"/>
      <c r="S44" s="301"/>
      <c r="T44" s="301"/>
      <c r="U44" s="301"/>
      <c r="V44" s="301"/>
      <c r="W44" s="301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</row>
    <row r="45">
      <c r="A45" s="362"/>
      <c r="B45" s="117" t="s">
        <v>635</v>
      </c>
      <c r="C45" s="118"/>
      <c r="D45" s="118"/>
      <c r="E45" s="118"/>
      <c r="F45" s="363"/>
      <c r="G45" s="118"/>
      <c r="H45" s="364"/>
      <c r="I45" s="118"/>
      <c r="J45" s="118"/>
      <c r="K45" s="364"/>
      <c r="L45" s="118"/>
      <c r="M45" s="118"/>
      <c r="N45" s="118"/>
      <c r="O45" s="118"/>
      <c r="P45" s="301"/>
      <c r="Q45" s="301"/>
      <c r="R45" s="301"/>
      <c r="S45" s="301"/>
      <c r="T45" s="301"/>
      <c r="U45" s="301"/>
      <c r="V45" s="301"/>
      <c r="W45" s="301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</row>
    <row r="46">
      <c r="A46" s="345"/>
      <c r="B46" s="117" t="s">
        <v>636</v>
      </c>
      <c r="C46" s="117"/>
      <c r="D46" s="117"/>
      <c r="E46" s="117"/>
      <c r="F46" s="360"/>
      <c r="G46" s="117"/>
      <c r="H46" s="361"/>
      <c r="I46" s="117"/>
      <c r="J46" s="117"/>
      <c r="K46" s="361"/>
      <c r="L46" s="361" t="s">
        <v>637</v>
      </c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</row>
    <row r="47">
      <c r="A47" s="345"/>
      <c r="B47" s="117" t="s">
        <v>638</v>
      </c>
      <c r="C47" s="117"/>
      <c r="D47" s="117"/>
      <c r="E47" s="117"/>
      <c r="F47" s="360"/>
      <c r="G47" s="117"/>
      <c r="H47" s="361"/>
      <c r="I47" s="117"/>
      <c r="J47" s="117"/>
      <c r="K47" s="361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</row>
    <row r="48">
      <c r="A48" s="345"/>
      <c r="B48" s="117" t="s">
        <v>639</v>
      </c>
      <c r="C48" s="117"/>
      <c r="D48" s="117"/>
      <c r="E48" s="117"/>
      <c r="F48" s="360"/>
      <c r="G48" s="117"/>
      <c r="H48" s="361"/>
      <c r="I48" s="117"/>
      <c r="J48" s="117"/>
      <c r="K48" s="361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</row>
    <row r="49">
      <c r="A49" s="345"/>
      <c r="B49" s="117"/>
      <c r="C49" s="117"/>
      <c r="D49" s="117"/>
      <c r="E49" s="117"/>
      <c r="F49" s="360"/>
      <c r="G49" s="117"/>
      <c r="H49" s="361"/>
      <c r="I49" s="117"/>
      <c r="J49" s="117"/>
      <c r="K49" s="361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</row>
    <row r="50">
      <c r="A50" s="345" t="s">
        <v>528</v>
      </c>
      <c r="B50" s="117" t="s">
        <v>640</v>
      </c>
      <c r="C50" s="117" t="s">
        <v>641</v>
      </c>
      <c r="D50" s="117" t="s">
        <v>642</v>
      </c>
      <c r="E50" s="117" t="s">
        <v>643</v>
      </c>
      <c r="F50" s="360"/>
      <c r="G50" s="117" t="s">
        <v>644</v>
      </c>
      <c r="H50" s="361" t="s">
        <v>645</v>
      </c>
      <c r="I50" s="117"/>
      <c r="J50" s="117"/>
      <c r="K50" s="361" t="s">
        <v>646</v>
      </c>
      <c r="L50" s="117" t="s">
        <v>647</v>
      </c>
      <c r="M50" s="117" t="s">
        <v>647</v>
      </c>
      <c r="N50" s="117" t="s">
        <v>648</v>
      </c>
      <c r="O50" s="117" t="s">
        <v>641</v>
      </c>
      <c r="P50" s="117" t="s">
        <v>642</v>
      </c>
      <c r="Q50" s="117" t="s">
        <v>647</v>
      </c>
      <c r="R50" s="117" t="s">
        <v>647</v>
      </c>
      <c r="S50" s="117" t="s">
        <v>647</v>
      </c>
      <c r="T50" s="117" t="s">
        <v>642</v>
      </c>
      <c r="U50" s="117" t="s">
        <v>647</v>
      </c>
      <c r="V50" s="117" t="s">
        <v>647</v>
      </c>
      <c r="W50" s="117" t="s">
        <v>647</v>
      </c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</row>
    <row r="51">
      <c r="A51" s="362"/>
      <c r="B51" s="117" t="s">
        <v>649</v>
      </c>
      <c r="C51" s="117" t="s">
        <v>650</v>
      </c>
      <c r="D51" s="117" t="s">
        <v>651</v>
      </c>
      <c r="E51" s="117"/>
      <c r="F51" s="360"/>
      <c r="G51" s="117"/>
      <c r="H51" s="361"/>
      <c r="I51" s="117"/>
      <c r="J51" s="117"/>
      <c r="K51" s="361"/>
      <c r="L51" s="117" t="s">
        <v>652</v>
      </c>
      <c r="M51" s="117" t="s">
        <v>653</v>
      </c>
      <c r="N51" s="117"/>
      <c r="O51" s="117" t="s">
        <v>650</v>
      </c>
      <c r="P51" s="117" t="s">
        <v>651</v>
      </c>
      <c r="Q51" s="117" t="s">
        <v>652</v>
      </c>
      <c r="R51" s="117" t="s">
        <v>653</v>
      </c>
      <c r="S51" s="117" t="s">
        <v>652</v>
      </c>
      <c r="T51" s="117" t="s">
        <v>654</v>
      </c>
      <c r="U51" s="117" t="s">
        <v>653</v>
      </c>
      <c r="V51" s="117" t="s">
        <v>652</v>
      </c>
      <c r="W51" s="117" t="s">
        <v>653</v>
      </c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</row>
    <row r="52">
      <c r="A52" s="362"/>
      <c r="B52" s="117" t="s">
        <v>655</v>
      </c>
      <c r="C52" s="117" t="s">
        <v>656</v>
      </c>
      <c r="D52" s="117" t="s">
        <v>657</v>
      </c>
      <c r="E52" s="117" t="s">
        <v>658</v>
      </c>
      <c r="F52" s="360"/>
      <c r="G52" s="117"/>
      <c r="H52" s="361"/>
      <c r="I52" s="117"/>
      <c r="J52" s="117"/>
      <c r="K52" s="361"/>
      <c r="L52" s="117" t="s">
        <v>659</v>
      </c>
      <c r="M52" s="117" t="s">
        <v>660</v>
      </c>
      <c r="N52" s="117" t="s">
        <v>661</v>
      </c>
      <c r="O52" s="117" t="s">
        <v>656</v>
      </c>
      <c r="P52" s="117" t="s">
        <v>657</v>
      </c>
      <c r="Q52" s="117" t="s">
        <v>659</v>
      </c>
      <c r="R52" s="117" t="s">
        <v>660</v>
      </c>
      <c r="S52" s="117" t="s">
        <v>659</v>
      </c>
      <c r="T52" s="117" t="s">
        <v>662</v>
      </c>
      <c r="U52" s="117" t="s">
        <v>660</v>
      </c>
      <c r="V52" s="117" t="s">
        <v>659</v>
      </c>
      <c r="W52" s="117" t="s">
        <v>660</v>
      </c>
      <c r="X52" s="297"/>
      <c r="Y52" s="297"/>
      <c r="Z52" s="297"/>
      <c r="AA52" s="297"/>
      <c r="AB52" s="297"/>
      <c r="AC52" s="297"/>
      <c r="AD52" s="297"/>
      <c r="AE52" s="297"/>
      <c r="AF52" s="297"/>
      <c r="AG52" s="297"/>
    </row>
    <row r="53">
      <c r="A53" s="362"/>
      <c r="B53" s="118"/>
      <c r="C53" s="118"/>
      <c r="D53" s="118"/>
      <c r="E53" s="118"/>
      <c r="F53" s="360"/>
      <c r="G53" s="117"/>
      <c r="H53" s="364"/>
      <c r="I53" s="118"/>
      <c r="J53" s="118"/>
      <c r="K53" s="364"/>
      <c r="L53" s="118"/>
      <c r="M53" s="118"/>
      <c r="N53" s="118"/>
      <c r="O53" s="118"/>
      <c r="P53" s="301"/>
      <c r="Q53" s="301"/>
      <c r="R53" s="301"/>
      <c r="S53" s="301"/>
      <c r="T53" s="301"/>
      <c r="U53" s="301"/>
      <c r="V53" s="301"/>
      <c r="W53" s="301"/>
      <c r="X53" s="297"/>
      <c r="Y53" s="297"/>
      <c r="Z53" s="297"/>
      <c r="AA53" s="297"/>
      <c r="AB53" s="297"/>
      <c r="AC53" s="297"/>
      <c r="AD53" s="297"/>
      <c r="AE53" s="297"/>
      <c r="AF53" s="297"/>
      <c r="AG53" s="297"/>
    </row>
    <row r="54">
      <c r="A54" s="345" t="s">
        <v>663</v>
      </c>
      <c r="B54" s="117" t="s">
        <v>664</v>
      </c>
      <c r="C54" s="118"/>
      <c r="D54" s="118"/>
      <c r="E54" s="118"/>
      <c r="F54" s="360"/>
      <c r="G54" s="117"/>
      <c r="H54" s="361"/>
      <c r="I54" s="117" t="s">
        <v>665</v>
      </c>
      <c r="J54" s="118"/>
      <c r="K54" s="364"/>
      <c r="L54" s="118"/>
      <c r="M54" s="118"/>
      <c r="N54" s="117"/>
      <c r="O54" s="118"/>
      <c r="P54" s="301"/>
      <c r="Q54" s="301"/>
      <c r="R54" s="301"/>
      <c r="S54" s="301"/>
      <c r="T54" s="301"/>
      <c r="U54" s="301"/>
      <c r="V54" s="301"/>
      <c r="W54" s="301"/>
      <c r="X54" s="297"/>
      <c r="Y54" s="297"/>
      <c r="Z54" s="297"/>
      <c r="AA54" s="297"/>
      <c r="AB54" s="297"/>
      <c r="AC54" s="297"/>
      <c r="AD54" s="297"/>
      <c r="AE54" s="297"/>
      <c r="AF54" s="297"/>
      <c r="AG54" s="297"/>
    </row>
    <row r="55">
      <c r="A55" s="345"/>
      <c r="B55" s="117" t="s">
        <v>666</v>
      </c>
      <c r="C55" s="118"/>
      <c r="D55" s="118"/>
      <c r="E55" s="118"/>
      <c r="F55" s="360"/>
      <c r="G55" s="117"/>
      <c r="H55" s="361"/>
      <c r="I55" s="118"/>
      <c r="J55" s="118"/>
      <c r="K55" s="364"/>
      <c r="L55" s="118"/>
      <c r="M55" s="118"/>
      <c r="N55" s="117"/>
      <c r="O55" s="118"/>
      <c r="P55" s="301"/>
      <c r="Q55" s="301"/>
      <c r="R55" s="301"/>
      <c r="S55" s="301"/>
      <c r="T55" s="301"/>
      <c r="U55" s="301"/>
      <c r="V55" s="301"/>
      <c r="W55" s="301"/>
      <c r="X55" s="297"/>
      <c r="Y55" s="297"/>
      <c r="Z55" s="297"/>
      <c r="AA55" s="297"/>
      <c r="AB55" s="297"/>
      <c r="AC55" s="297"/>
      <c r="AD55" s="297"/>
      <c r="AE55" s="297"/>
      <c r="AF55" s="297"/>
      <c r="AG55" s="297"/>
    </row>
    <row r="56">
      <c r="A56" s="345"/>
      <c r="B56" s="117" t="s">
        <v>667</v>
      </c>
      <c r="C56" s="118"/>
      <c r="D56" s="118"/>
      <c r="E56" s="118"/>
      <c r="F56" s="360"/>
      <c r="G56" s="117"/>
      <c r="H56" s="361"/>
      <c r="I56" s="118"/>
      <c r="J56" s="118"/>
      <c r="K56" s="361" t="s">
        <v>668</v>
      </c>
      <c r="L56" s="118"/>
      <c r="M56" s="118"/>
      <c r="N56" s="117"/>
      <c r="O56" s="118"/>
      <c r="P56" s="301"/>
      <c r="Q56" s="301"/>
      <c r="R56" s="301"/>
      <c r="S56" s="301"/>
      <c r="T56" s="301"/>
      <c r="U56" s="301"/>
      <c r="V56" s="301"/>
      <c r="W56" s="301"/>
      <c r="X56" s="297"/>
      <c r="Y56" s="297"/>
      <c r="Z56" s="297"/>
      <c r="AA56" s="297"/>
      <c r="AB56" s="297"/>
      <c r="AC56" s="297"/>
      <c r="AD56" s="297"/>
      <c r="AE56" s="297"/>
      <c r="AF56" s="297"/>
      <c r="AG56" s="297"/>
    </row>
    <row r="57">
      <c r="A57" s="345"/>
      <c r="B57" s="117"/>
      <c r="C57" s="118"/>
      <c r="D57" s="118"/>
      <c r="E57" s="118"/>
      <c r="F57" s="360"/>
      <c r="G57" s="117"/>
      <c r="H57" s="361"/>
      <c r="I57" s="118"/>
      <c r="J57" s="118"/>
      <c r="K57" s="364"/>
      <c r="L57" s="118"/>
      <c r="M57" s="118"/>
      <c r="N57" s="117"/>
      <c r="O57" s="118"/>
      <c r="P57" s="301"/>
      <c r="Q57" s="301"/>
      <c r="R57" s="301"/>
      <c r="S57" s="301"/>
      <c r="T57" s="301"/>
      <c r="U57" s="301"/>
      <c r="V57" s="301"/>
      <c r="W57" s="301"/>
      <c r="X57" s="297"/>
      <c r="Y57" s="297"/>
      <c r="Z57" s="297"/>
      <c r="AA57" s="297"/>
      <c r="AB57" s="297"/>
      <c r="AC57" s="297"/>
      <c r="AD57" s="297"/>
      <c r="AE57" s="297"/>
      <c r="AF57" s="297"/>
      <c r="AG57" s="297"/>
    </row>
    <row r="58">
      <c r="A58" s="345" t="s">
        <v>163</v>
      </c>
      <c r="B58" s="117" t="s">
        <v>669</v>
      </c>
      <c r="C58" s="118"/>
      <c r="D58" s="118"/>
      <c r="E58" s="118"/>
      <c r="F58" s="360"/>
      <c r="G58" s="117" t="s">
        <v>670</v>
      </c>
      <c r="H58" s="361" t="s">
        <v>671</v>
      </c>
      <c r="I58" s="118"/>
      <c r="J58" s="118"/>
      <c r="K58" s="361" t="s">
        <v>672</v>
      </c>
      <c r="L58" s="118"/>
      <c r="M58" s="118"/>
      <c r="N58" s="117" t="s">
        <v>673</v>
      </c>
      <c r="O58" s="118"/>
      <c r="P58" s="301"/>
      <c r="Q58" s="301"/>
      <c r="R58" s="301"/>
      <c r="S58" s="301"/>
      <c r="T58" s="301"/>
      <c r="U58" s="301"/>
      <c r="V58" s="301"/>
      <c r="W58" s="301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</row>
    <row r="59">
      <c r="A59" s="362"/>
      <c r="B59" s="117" t="s">
        <v>674</v>
      </c>
      <c r="C59" s="117" t="s">
        <v>675</v>
      </c>
      <c r="D59" s="118"/>
      <c r="E59" s="117" t="s">
        <v>676</v>
      </c>
      <c r="F59" s="360"/>
      <c r="G59" s="117" t="s">
        <v>677</v>
      </c>
      <c r="H59" s="361" t="s">
        <v>678</v>
      </c>
      <c r="I59" s="117" t="s">
        <v>679</v>
      </c>
      <c r="J59" s="118"/>
      <c r="K59" s="361" t="s">
        <v>680</v>
      </c>
      <c r="L59" s="118"/>
      <c r="M59" s="118"/>
      <c r="N59" s="118"/>
      <c r="O59" s="118"/>
      <c r="P59" s="301"/>
      <c r="Q59" s="301"/>
      <c r="R59" s="301"/>
      <c r="S59" s="301"/>
      <c r="T59" s="301"/>
      <c r="U59" s="301"/>
      <c r="V59" s="301"/>
      <c r="W59" s="301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</row>
    <row r="60">
      <c r="A60" s="362"/>
      <c r="B60" s="118"/>
      <c r="C60" s="118"/>
      <c r="D60" s="118"/>
      <c r="E60" s="118"/>
      <c r="F60" s="360"/>
      <c r="G60" s="117"/>
      <c r="H60" s="364"/>
      <c r="I60" s="118"/>
      <c r="J60" s="118"/>
      <c r="K60" s="361" t="s">
        <v>681</v>
      </c>
      <c r="L60" s="118"/>
      <c r="M60" s="118"/>
      <c r="N60" s="118"/>
      <c r="O60" s="118"/>
      <c r="P60" s="301"/>
      <c r="Q60" s="301"/>
      <c r="R60" s="301"/>
      <c r="S60" s="301"/>
      <c r="T60" s="301"/>
      <c r="U60" s="301"/>
      <c r="V60" s="301"/>
      <c r="W60" s="301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</row>
    <row r="61">
      <c r="A61" s="362"/>
      <c r="B61" s="118"/>
      <c r="C61" s="118"/>
      <c r="D61" s="118"/>
      <c r="E61" s="118"/>
      <c r="F61" s="360"/>
      <c r="G61" s="117"/>
      <c r="H61" s="364"/>
      <c r="I61" s="118"/>
      <c r="J61" s="118"/>
      <c r="K61" s="361"/>
      <c r="L61" s="118"/>
      <c r="M61" s="118"/>
      <c r="N61" s="118"/>
      <c r="O61" s="118"/>
      <c r="P61" s="301"/>
      <c r="Q61" s="301"/>
      <c r="R61" s="301"/>
      <c r="S61" s="301"/>
      <c r="T61" s="301"/>
      <c r="U61" s="301"/>
      <c r="V61" s="301"/>
      <c r="W61" s="301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</row>
    <row r="62">
      <c r="A62" s="345" t="s">
        <v>531</v>
      </c>
      <c r="B62" s="117" t="s">
        <v>682</v>
      </c>
      <c r="C62" s="118"/>
      <c r="D62" s="118"/>
      <c r="E62" s="117" t="s">
        <v>683</v>
      </c>
      <c r="F62" s="360"/>
      <c r="G62" s="117" t="s">
        <v>684</v>
      </c>
      <c r="H62" s="361" t="s">
        <v>685</v>
      </c>
      <c r="I62" s="117" t="s">
        <v>686</v>
      </c>
      <c r="J62" s="118"/>
      <c r="K62" s="361" t="s">
        <v>687</v>
      </c>
      <c r="L62" s="118"/>
      <c r="M62" s="118"/>
      <c r="N62" s="117" t="s">
        <v>688</v>
      </c>
      <c r="O62" s="118"/>
      <c r="P62" s="301"/>
      <c r="Q62" s="301"/>
      <c r="R62" s="301"/>
      <c r="S62" s="301"/>
      <c r="T62" s="301"/>
      <c r="U62" s="301"/>
      <c r="V62" s="301"/>
      <c r="W62" s="301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</row>
    <row r="63">
      <c r="A63" s="362"/>
      <c r="B63" s="117" t="s">
        <v>689</v>
      </c>
      <c r="C63" s="117" t="s">
        <v>690</v>
      </c>
      <c r="D63" s="117" t="s">
        <v>691</v>
      </c>
      <c r="E63" s="117"/>
      <c r="F63" s="360"/>
      <c r="G63" s="117"/>
      <c r="H63" s="361" t="s">
        <v>692</v>
      </c>
      <c r="I63" s="117" t="s">
        <v>693</v>
      </c>
      <c r="J63" s="117"/>
      <c r="K63" s="361" t="s">
        <v>694</v>
      </c>
      <c r="L63" s="117"/>
      <c r="M63" s="117"/>
      <c r="N63" s="117"/>
      <c r="O63" s="117"/>
      <c r="P63" s="301"/>
      <c r="Q63" s="301"/>
      <c r="R63" s="301"/>
      <c r="S63" s="301"/>
      <c r="T63" s="301"/>
      <c r="U63" s="301"/>
      <c r="V63" s="301"/>
      <c r="W63" s="301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</row>
    <row r="64">
      <c r="A64" s="362"/>
      <c r="B64" s="117" t="s">
        <v>695</v>
      </c>
      <c r="C64" s="118"/>
      <c r="D64" s="118"/>
      <c r="E64" s="118"/>
      <c r="F64" s="363"/>
      <c r="G64" s="118"/>
      <c r="H64" s="364"/>
      <c r="I64" s="118"/>
      <c r="J64" s="118"/>
      <c r="K64" s="364"/>
      <c r="L64" s="118"/>
      <c r="M64" s="118"/>
      <c r="N64" s="118"/>
      <c r="O64" s="118"/>
      <c r="P64" s="301"/>
      <c r="Q64" s="301"/>
      <c r="R64" s="301"/>
      <c r="S64" s="301"/>
      <c r="T64" s="301"/>
      <c r="U64" s="301"/>
      <c r="V64" s="301"/>
      <c r="W64" s="301"/>
      <c r="X64" s="297"/>
      <c r="Y64" s="297"/>
      <c r="Z64" s="297"/>
      <c r="AA64" s="297"/>
      <c r="AB64" s="297"/>
      <c r="AC64" s="297"/>
      <c r="AD64" s="297"/>
      <c r="AE64" s="297"/>
      <c r="AF64" s="297"/>
      <c r="AG64" s="297"/>
    </row>
    <row r="65">
      <c r="A65" s="362"/>
      <c r="B65" s="118"/>
      <c r="C65" s="118"/>
      <c r="D65" s="118"/>
      <c r="E65" s="118"/>
      <c r="F65" s="363"/>
      <c r="G65" s="118"/>
      <c r="H65" s="364"/>
      <c r="I65" s="118"/>
      <c r="J65" s="118"/>
      <c r="K65" s="364"/>
      <c r="L65" s="118"/>
      <c r="M65" s="118"/>
      <c r="N65" s="118"/>
      <c r="O65" s="118"/>
      <c r="P65" s="301"/>
      <c r="Q65" s="301"/>
      <c r="R65" s="301"/>
      <c r="S65" s="301"/>
      <c r="T65" s="301"/>
      <c r="U65" s="301"/>
      <c r="V65" s="301"/>
      <c r="W65" s="301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</row>
    <row r="66">
      <c r="A66" s="345" t="s">
        <v>696</v>
      </c>
      <c r="B66" s="117" t="s">
        <v>697</v>
      </c>
      <c r="C66" s="117" t="s">
        <v>698</v>
      </c>
      <c r="D66" s="118"/>
      <c r="E66" s="118"/>
      <c r="F66" s="363"/>
      <c r="G66" s="118"/>
      <c r="H66" s="364"/>
      <c r="I66" s="117" t="s">
        <v>699</v>
      </c>
      <c r="J66" s="118"/>
      <c r="K66" s="364"/>
      <c r="L66" s="118"/>
      <c r="M66" s="118"/>
      <c r="N66" s="118"/>
      <c r="O66" s="118"/>
      <c r="P66" s="301"/>
      <c r="Q66" s="301"/>
      <c r="R66" s="301"/>
      <c r="S66" s="301"/>
      <c r="T66" s="301"/>
      <c r="U66" s="301"/>
      <c r="V66" s="301"/>
      <c r="W66" s="301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</row>
    <row r="67">
      <c r="A67" s="345"/>
      <c r="B67" s="117" t="s">
        <v>700</v>
      </c>
      <c r="C67" s="117" t="s">
        <v>701</v>
      </c>
      <c r="D67" s="118"/>
      <c r="E67" s="118"/>
      <c r="F67" s="363"/>
      <c r="G67" s="118"/>
      <c r="H67" s="364"/>
      <c r="I67" s="117" t="s">
        <v>702</v>
      </c>
      <c r="J67" s="118"/>
      <c r="K67" s="364"/>
      <c r="L67" s="118"/>
      <c r="M67" s="118"/>
      <c r="N67" s="118"/>
      <c r="O67" s="118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</row>
    <row r="68">
      <c r="A68" s="345"/>
      <c r="B68" s="118"/>
      <c r="C68" s="118"/>
      <c r="D68" s="118"/>
      <c r="E68" s="118"/>
      <c r="F68" s="363"/>
      <c r="G68" s="118"/>
      <c r="H68" s="364"/>
      <c r="I68" s="118"/>
      <c r="J68" s="118"/>
      <c r="K68" s="364"/>
      <c r="L68" s="118"/>
      <c r="M68" s="118"/>
      <c r="N68" s="118"/>
      <c r="O68" s="118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</row>
    <row r="69">
      <c r="A69" s="345"/>
      <c r="B69" s="118"/>
      <c r="C69" s="118"/>
      <c r="D69" s="118"/>
      <c r="E69" s="118"/>
      <c r="F69" s="363"/>
      <c r="G69" s="118"/>
      <c r="H69" s="364"/>
      <c r="I69" s="118"/>
      <c r="J69" s="118"/>
      <c r="K69" s="364"/>
      <c r="L69" s="118"/>
      <c r="M69" s="118"/>
      <c r="N69" s="118"/>
      <c r="O69" s="118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</row>
    <row r="70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</row>
    <row r="71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</row>
    <row r="72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</row>
    <row r="73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</row>
    <row r="74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</row>
    <row r="75">
      <c r="A75" s="297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</row>
    <row r="76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</row>
    <row r="77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</row>
    <row r="78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</row>
    <row r="79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</row>
    <row r="80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</row>
    <row r="81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</row>
    <row r="82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</row>
    <row r="83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</row>
    <row r="84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</row>
    <row r="85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</row>
    <row r="86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</row>
    <row r="87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</row>
    <row r="88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</row>
    <row r="89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</row>
    <row r="90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</row>
    <row r="91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</row>
    <row r="92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</row>
    <row r="93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</row>
    <row r="94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</row>
    <row r="95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</row>
    <row r="96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</row>
    <row r="97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</row>
    <row r="98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</row>
    <row r="99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</row>
    <row r="100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</row>
    <row r="10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</row>
    <row r="102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</row>
    <row r="103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</row>
    <row r="104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</row>
    <row r="105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</row>
    <row r="106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</row>
    <row r="107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</row>
    <row r="108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</row>
    <row r="109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</row>
    <row r="110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</row>
    <row r="11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</row>
    <row r="11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</row>
    <row r="113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</row>
    <row r="114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</row>
    <row r="115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</row>
    <row r="116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</row>
    <row r="117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</row>
    <row r="118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</row>
    <row r="119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</row>
    <row r="120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</row>
    <row r="12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</row>
    <row r="122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</row>
    <row r="123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297"/>
      <c r="AB123" s="297"/>
      <c r="AC123" s="297"/>
      <c r="AD123" s="297"/>
      <c r="AE123" s="297"/>
      <c r="AF123" s="297"/>
      <c r="AG123" s="297"/>
    </row>
    <row r="124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  <c r="AC124" s="297"/>
      <c r="AD124" s="297"/>
      <c r="AE124" s="297"/>
      <c r="AF124" s="297"/>
      <c r="AG124" s="297"/>
    </row>
    <row r="125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297"/>
      <c r="AB125" s="297"/>
      <c r="AC125" s="297"/>
      <c r="AD125" s="297"/>
      <c r="AE125" s="297"/>
      <c r="AF125" s="297"/>
      <c r="AG125" s="297"/>
    </row>
    <row r="126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297"/>
      <c r="AB126" s="297"/>
      <c r="AC126" s="297"/>
      <c r="AD126" s="297"/>
      <c r="AE126" s="297"/>
      <c r="AF126" s="297"/>
      <c r="AG126" s="297"/>
    </row>
    <row r="127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  <c r="AC127" s="297"/>
      <c r="AD127" s="297"/>
      <c r="AE127" s="297"/>
      <c r="AF127" s="297"/>
      <c r="AG127" s="297"/>
    </row>
    <row r="128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97"/>
      <c r="AB128" s="297"/>
      <c r="AC128" s="297"/>
      <c r="AD128" s="297"/>
      <c r="AE128" s="297"/>
      <c r="AF128" s="297"/>
      <c r="AG128" s="297"/>
    </row>
    <row r="129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297"/>
      <c r="AB129" s="297"/>
      <c r="AC129" s="297"/>
      <c r="AD129" s="297"/>
      <c r="AE129" s="297"/>
      <c r="AF129" s="297"/>
      <c r="AG129" s="297"/>
    </row>
    <row r="130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  <c r="AC130" s="297"/>
      <c r="AD130" s="297"/>
      <c r="AE130" s="297"/>
      <c r="AF130" s="297"/>
      <c r="AG130" s="297"/>
    </row>
    <row r="13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  <c r="AC131" s="297"/>
      <c r="AD131" s="297"/>
      <c r="AE131" s="297"/>
      <c r="AF131" s="297"/>
      <c r="AG131" s="297"/>
    </row>
    <row r="132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297"/>
      <c r="AB132" s="297"/>
      <c r="AC132" s="297"/>
      <c r="AD132" s="297"/>
      <c r="AE132" s="297"/>
      <c r="AF132" s="297"/>
      <c r="AG132" s="297"/>
    </row>
    <row r="133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97"/>
      <c r="AB133" s="297"/>
      <c r="AC133" s="297"/>
      <c r="AD133" s="297"/>
      <c r="AE133" s="297"/>
      <c r="AF133" s="297"/>
      <c r="AG133" s="297"/>
    </row>
    <row r="134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  <c r="AC134" s="297"/>
      <c r="AD134" s="297"/>
      <c r="AE134" s="297"/>
      <c r="AF134" s="297"/>
      <c r="AG134" s="297"/>
    </row>
    <row r="135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  <c r="AC135" s="297"/>
      <c r="AD135" s="297"/>
      <c r="AE135" s="297"/>
      <c r="AF135" s="297"/>
      <c r="AG135" s="297"/>
    </row>
    <row r="13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  <c r="AC136" s="297"/>
      <c r="AD136" s="297"/>
      <c r="AE136" s="297"/>
      <c r="AF136" s="297"/>
      <c r="AG136" s="297"/>
    </row>
    <row r="137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  <c r="AC137" s="297"/>
      <c r="AD137" s="297"/>
      <c r="AE137" s="297"/>
      <c r="AF137" s="297"/>
      <c r="AG137" s="297"/>
    </row>
    <row r="138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  <c r="AC138" s="297"/>
      <c r="AD138" s="297"/>
      <c r="AE138" s="297"/>
      <c r="AF138" s="297"/>
      <c r="AG138" s="297"/>
    </row>
    <row r="139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  <c r="AC139" s="297"/>
      <c r="AD139" s="297"/>
      <c r="AE139" s="297"/>
      <c r="AF139" s="297"/>
      <c r="AG139" s="297"/>
    </row>
    <row r="140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  <c r="AC140" s="297"/>
      <c r="AD140" s="297"/>
      <c r="AE140" s="297"/>
      <c r="AF140" s="297"/>
      <c r="AG140" s="297"/>
    </row>
    <row r="14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297"/>
      <c r="AB141" s="297"/>
      <c r="AC141" s="297"/>
      <c r="AD141" s="297"/>
      <c r="AE141" s="297"/>
      <c r="AF141" s="297"/>
      <c r="AG141" s="297"/>
    </row>
    <row r="14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  <c r="Z142" s="297"/>
      <c r="AA142" s="297"/>
      <c r="AB142" s="297"/>
      <c r="AC142" s="297"/>
      <c r="AD142" s="297"/>
      <c r="AE142" s="297"/>
      <c r="AF142" s="297"/>
      <c r="AG142" s="297"/>
    </row>
    <row r="143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  <c r="AC143" s="297"/>
      <c r="AD143" s="297"/>
      <c r="AE143" s="297"/>
      <c r="AF143" s="297"/>
      <c r="AG143" s="297"/>
    </row>
    <row r="144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  <c r="AC144" s="297"/>
      <c r="AD144" s="297"/>
      <c r="AE144" s="297"/>
      <c r="AF144" s="297"/>
      <c r="AG144" s="297"/>
    </row>
    <row r="145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7"/>
      <c r="AB145" s="297"/>
      <c r="AC145" s="297"/>
      <c r="AD145" s="297"/>
      <c r="AE145" s="297"/>
      <c r="AF145" s="297"/>
      <c r="AG145" s="297"/>
    </row>
    <row r="14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7"/>
      <c r="AB146" s="297"/>
      <c r="AC146" s="297"/>
      <c r="AD146" s="297"/>
      <c r="AE146" s="297"/>
      <c r="AF146" s="297"/>
      <c r="AG146" s="297"/>
    </row>
    <row r="147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297"/>
      <c r="AC147" s="297"/>
      <c r="AD147" s="297"/>
      <c r="AE147" s="297"/>
      <c r="AF147" s="297"/>
      <c r="AG147" s="297"/>
    </row>
    <row r="148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7"/>
      <c r="AB148" s="297"/>
      <c r="AC148" s="297"/>
      <c r="AD148" s="297"/>
      <c r="AE148" s="297"/>
      <c r="AF148" s="297"/>
      <c r="AG148" s="297"/>
    </row>
    <row r="149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7"/>
      <c r="AB149" s="297"/>
      <c r="AC149" s="297"/>
      <c r="AD149" s="297"/>
      <c r="AE149" s="297"/>
      <c r="AF149" s="297"/>
      <c r="AG149" s="297"/>
    </row>
    <row r="150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7"/>
      <c r="AB150" s="297"/>
      <c r="AC150" s="297"/>
      <c r="AD150" s="297"/>
      <c r="AE150" s="297"/>
      <c r="AF150" s="297"/>
      <c r="AG150" s="297"/>
    </row>
    <row r="15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  <c r="AC151" s="297"/>
      <c r="AD151" s="297"/>
      <c r="AE151" s="297"/>
      <c r="AF151" s="297"/>
      <c r="AG151" s="297"/>
    </row>
    <row r="152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7"/>
      <c r="AB152" s="297"/>
      <c r="AC152" s="297"/>
      <c r="AD152" s="297"/>
      <c r="AE152" s="297"/>
      <c r="AF152" s="297"/>
      <c r="AG152" s="297"/>
    </row>
    <row r="153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  <c r="AC153" s="297"/>
      <c r="AD153" s="297"/>
      <c r="AE153" s="297"/>
      <c r="AF153" s="297"/>
      <c r="AG153" s="297"/>
    </row>
    <row r="154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7"/>
      <c r="AB154" s="297"/>
      <c r="AC154" s="297"/>
      <c r="AD154" s="297"/>
      <c r="AE154" s="297"/>
      <c r="AF154" s="297"/>
      <c r="AG154" s="297"/>
    </row>
    <row r="155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7"/>
      <c r="AB155" s="297"/>
      <c r="AC155" s="297"/>
      <c r="AD155" s="297"/>
      <c r="AE155" s="297"/>
      <c r="AF155" s="297"/>
      <c r="AG155" s="297"/>
    </row>
    <row r="15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7"/>
      <c r="AB156" s="297"/>
      <c r="AC156" s="297"/>
      <c r="AD156" s="297"/>
      <c r="AE156" s="297"/>
      <c r="AF156" s="297"/>
      <c r="AG156" s="297"/>
    </row>
    <row r="157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  <c r="AA157" s="297"/>
      <c r="AB157" s="297"/>
      <c r="AC157" s="297"/>
      <c r="AD157" s="297"/>
      <c r="AE157" s="297"/>
      <c r="AF157" s="297"/>
      <c r="AG157" s="297"/>
    </row>
    <row r="158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97"/>
      <c r="AB158" s="297"/>
      <c r="AC158" s="297"/>
      <c r="AD158" s="297"/>
      <c r="AE158" s="297"/>
      <c r="AF158" s="297"/>
      <c r="AG158" s="297"/>
    </row>
    <row r="159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97"/>
      <c r="AB159" s="297"/>
      <c r="AC159" s="297"/>
      <c r="AD159" s="297"/>
      <c r="AE159" s="297"/>
      <c r="AF159" s="297"/>
      <c r="AG159" s="297"/>
    </row>
    <row r="160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  <c r="AC160" s="297"/>
      <c r="AD160" s="297"/>
      <c r="AE160" s="297"/>
      <c r="AF160" s="297"/>
      <c r="AG160" s="297"/>
    </row>
    <row r="16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  <c r="AC161" s="297"/>
      <c r="AD161" s="297"/>
      <c r="AE161" s="297"/>
      <c r="AF161" s="297"/>
      <c r="AG161" s="297"/>
    </row>
    <row r="16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297"/>
      <c r="AB162" s="297"/>
      <c r="AC162" s="297"/>
      <c r="AD162" s="297"/>
      <c r="AE162" s="297"/>
      <c r="AF162" s="297"/>
      <c r="AG162" s="297"/>
    </row>
    <row r="163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297"/>
      <c r="AB163" s="297"/>
      <c r="AC163" s="297"/>
      <c r="AD163" s="297"/>
      <c r="AE163" s="297"/>
      <c r="AF163" s="297"/>
      <c r="AG163" s="297"/>
    </row>
    <row r="164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  <c r="AC164" s="297"/>
      <c r="AD164" s="297"/>
      <c r="AE164" s="297"/>
      <c r="AF164" s="297"/>
      <c r="AG164" s="297"/>
    </row>
    <row r="165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  <c r="AC165" s="297"/>
      <c r="AD165" s="297"/>
      <c r="AE165" s="297"/>
      <c r="AF165" s="297"/>
      <c r="AG165" s="297"/>
    </row>
    <row r="16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297"/>
      <c r="AB166" s="297"/>
      <c r="AC166" s="297"/>
      <c r="AD166" s="297"/>
      <c r="AE166" s="297"/>
      <c r="AF166" s="297"/>
      <c r="AG166" s="297"/>
    </row>
    <row r="167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297"/>
      <c r="AB167" s="297"/>
      <c r="AC167" s="297"/>
      <c r="AD167" s="297"/>
      <c r="AE167" s="297"/>
      <c r="AF167" s="297"/>
      <c r="AG167" s="297"/>
    </row>
    <row r="168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297"/>
      <c r="AB168" s="297"/>
      <c r="AC168" s="297"/>
      <c r="AD168" s="297"/>
      <c r="AE168" s="297"/>
      <c r="AF168" s="297"/>
      <c r="AG168" s="297"/>
    </row>
    <row r="169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97"/>
      <c r="AB169" s="297"/>
      <c r="AC169" s="297"/>
      <c r="AD169" s="297"/>
      <c r="AE169" s="297"/>
      <c r="AF169" s="297"/>
      <c r="AG169" s="297"/>
    </row>
    <row r="170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  <c r="AC170" s="297"/>
      <c r="AD170" s="297"/>
      <c r="AE170" s="297"/>
      <c r="AF170" s="297"/>
      <c r="AG170" s="297"/>
    </row>
    <row r="17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297"/>
      <c r="AB171" s="297"/>
      <c r="AC171" s="297"/>
      <c r="AD171" s="297"/>
      <c r="AE171" s="297"/>
      <c r="AF171" s="297"/>
      <c r="AG171" s="297"/>
    </row>
    <row r="17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297"/>
      <c r="AB172" s="297"/>
      <c r="AC172" s="297"/>
      <c r="AD172" s="297"/>
      <c r="AE172" s="297"/>
      <c r="AF172" s="297"/>
      <c r="AG172" s="297"/>
    </row>
    <row r="173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297"/>
      <c r="AB173" s="297"/>
      <c r="AC173" s="297"/>
      <c r="AD173" s="297"/>
      <c r="AE173" s="297"/>
      <c r="AF173" s="297"/>
      <c r="AG173" s="297"/>
    </row>
    <row r="174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97"/>
      <c r="AB174" s="297"/>
      <c r="AC174" s="297"/>
      <c r="AD174" s="297"/>
      <c r="AE174" s="297"/>
      <c r="AF174" s="297"/>
      <c r="AG174" s="297"/>
    </row>
    <row r="175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97"/>
      <c r="AB175" s="297"/>
      <c r="AC175" s="297"/>
      <c r="AD175" s="297"/>
      <c r="AE175" s="297"/>
      <c r="AF175" s="297"/>
      <c r="AG175" s="297"/>
    </row>
    <row r="17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297"/>
      <c r="AB176" s="297"/>
      <c r="AC176" s="297"/>
      <c r="AD176" s="297"/>
      <c r="AE176" s="297"/>
      <c r="AF176" s="297"/>
      <c r="AG176" s="297"/>
    </row>
    <row r="177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297"/>
      <c r="AB177" s="297"/>
      <c r="AC177" s="297"/>
      <c r="AD177" s="297"/>
      <c r="AE177" s="297"/>
      <c r="AF177" s="297"/>
      <c r="AG177" s="297"/>
    </row>
    <row r="178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  <c r="AC178" s="297"/>
      <c r="AD178" s="297"/>
      <c r="AE178" s="297"/>
      <c r="AF178" s="297"/>
      <c r="AG178" s="297"/>
    </row>
    <row r="179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  <c r="AA179" s="297"/>
      <c r="AB179" s="297"/>
      <c r="AC179" s="297"/>
      <c r="AD179" s="297"/>
      <c r="AE179" s="297"/>
      <c r="AF179" s="297"/>
      <c r="AG179" s="297"/>
    </row>
    <row r="180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  <c r="AC180" s="297"/>
      <c r="AD180" s="297"/>
      <c r="AE180" s="297"/>
      <c r="AF180" s="297"/>
      <c r="AG180" s="297"/>
    </row>
    <row r="18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97"/>
      <c r="AB181" s="297"/>
      <c r="AC181" s="297"/>
      <c r="AD181" s="297"/>
      <c r="AE181" s="297"/>
      <c r="AF181" s="297"/>
      <c r="AG181" s="297"/>
    </row>
    <row r="18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297"/>
      <c r="AB182" s="297"/>
      <c r="AC182" s="297"/>
      <c r="AD182" s="297"/>
      <c r="AE182" s="297"/>
      <c r="AF182" s="297"/>
      <c r="AG182" s="297"/>
    </row>
    <row r="183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  <c r="Z183" s="297"/>
      <c r="AA183" s="297"/>
      <c r="AB183" s="297"/>
      <c r="AC183" s="297"/>
      <c r="AD183" s="297"/>
      <c r="AE183" s="297"/>
      <c r="AF183" s="297"/>
      <c r="AG183" s="297"/>
    </row>
    <row r="184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  <c r="AA184" s="297"/>
      <c r="AB184" s="297"/>
      <c r="AC184" s="297"/>
      <c r="AD184" s="297"/>
      <c r="AE184" s="297"/>
      <c r="AF184" s="297"/>
      <c r="AG184" s="297"/>
    </row>
    <row r="185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  <c r="AC185" s="297"/>
      <c r="AD185" s="297"/>
      <c r="AE185" s="297"/>
      <c r="AF185" s="297"/>
      <c r="AG185" s="297"/>
    </row>
    <row r="18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297"/>
      <c r="AB186" s="297"/>
      <c r="AC186" s="297"/>
      <c r="AD186" s="297"/>
      <c r="AE186" s="297"/>
      <c r="AF186" s="297"/>
      <c r="AG186" s="297"/>
    </row>
    <row r="187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  <c r="AC187" s="297"/>
      <c r="AD187" s="297"/>
      <c r="AE187" s="297"/>
      <c r="AF187" s="297"/>
      <c r="AG187" s="297"/>
    </row>
    <row r="188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  <c r="AA188" s="297"/>
      <c r="AB188" s="297"/>
      <c r="AC188" s="297"/>
      <c r="AD188" s="297"/>
      <c r="AE188" s="297"/>
      <c r="AF188" s="297"/>
      <c r="AG188" s="297"/>
    </row>
    <row r="189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  <c r="AA189" s="297"/>
      <c r="AB189" s="297"/>
      <c r="AC189" s="297"/>
      <c r="AD189" s="297"/>
      <c r="AE189" s="297"/>
      <c r="AF189" s="297"/>
      <c r="AG189" s="297"/>
    </row>
    <row r="190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  <c r="AC190" s="297"/>
      <c r="AD190" s="297"/>
      <c r="AE190" s="297"/>
      <c r="AF190" s="297"/>
      <c r="AG190" s="297"/>
    </row>
    <row r="19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297"/>
      <c r="AB191" s="297"/>
      <c r="AC191" s="297"/>
      <c r="AD191" s="297"/>
      <c r="AE191" s="297"/>
      <c r="AF191" s="297"/>
      <c r="AG191" s="297"/>
    </row>
    <row r="192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297"/>
      <c r="AB192" s="297"/>
      <c r="AC192" s="297"/>
      <c r="AD192" s="297"/>
      <c r="AE192" s="297"/>
      <c r="AF192" s="297"/>
      <c r="AG192" s="297"/>
    </row>
    <row r="193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297"/>
      <c r="AB193" s="297"/>
      <c r="AC193" s="297"/>
      <c r="AD193" s="297"/>
      <c r="AE193" s="297"/>
      <c r="AF193" s="297"/>
      <c r="AG193" s="297"/>
    </row>
    <row r="194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  <c r="AA194" s="297"/>
      <c r="AB194" s="297"/>
      <c r="AC194" s="297"/>
      <c r="AD194" s="297"/>
      <c r="AE194" s="297"/>
      <c r="AF194" s="297"/>
      <c r="AG194" s="297"/>
    </row>
    <row r="195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297"/>
      <c r="AB195" s="297"/>
      <c r="AC195" s="297"/>
      <c r="AD195" s="297"/>
      <c r="AE195" s="297"/>
      <c r="AF195" s="297"/>
      <c r="AG195" s="297"/>
    </row>
    <row r="19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  <c r="AA196" s="297"/>
      <c r="AB196" s="297"/>
      <c r="AC196" s="297"/>
      <c r="AD196" s="297"/>
      <c r="AE196" s="297"/>
      <c r="AF196" s="297"/>
      <c r="AG196" s="297"/>
    </row>
    <row r="197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  <c r="AA197" s="297"/>
      <c r="AB197" s="297"/>
      <c r="AC197" s="297"/>
      <c r="AD197" s="297"/>
      <c r="AE197" s="297"/>
      <c r="AF197" s="297"/>
      <c r="AG197" s="297"/>
    </row>
    <row r="198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297"/>
      <c r="AB198" s="297"/>
      <c r="AC198" s="297"/>
      <c r="AD198" s="297"/>
      <c r="AE198" s="297"/>
      <c r="AF198" s="297"/>
      <c r="AG198" s="297"/>
    </row>
    <row r="199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  <c r="AA199" s="297"/>
      <c r="AB199" s="297"/>
      <c r="AC199" s="297"/>
      <c r="AD199" s="297"/>
      <c r="AE199" s="297"/>
      <c r="AF199" s="297"/>
      <c r="AG199" s="297"/>
    </row>
    <row r="200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  <c r="AA200" s="297"/>
      <c r="AB200" s="297"/>
      <c r="AC200" s="297"/>
      <c r="AD200" s="297"/>
      <c r="AE200" s="297"/>
      <c r="AF200" s="297"/>
      <c r="AG200" s="297"/>
    </row>
    <row r="20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297"/>
      <c r="AB201" s="297"/>
      <c r="AC201" s="297"/>
      <c r="AD201" s="297"/>
      <c r="AE201" s="297"/>
      <c r="AF201" s="297"/>
      <c r="AG201" s="297"/>
    </row>
    <row r="20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297"/>
      <c r="AB202" s="297"/>
      <c r="AC202" s="297"/>
      <c r="AD202" s="297"/>
      <c r="AE202" s="297"/>
      <c r="AF202" s="297"/>
      <c r="AG202" s="297"/>
    </row>
    <row r="203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297"/>
      <c r="AB203" s="297"/>
      <c r="AC203" s="297"/>
      <c r="AD203" s="297"/>
      <c r="AE203" s="297"/>
      <c r="AF203" s="297"/>
      <c r="AG203" s="297"/>
    </row>
    <row r="204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297"/>
      <c r="AB204" s="297"/>
      <c r="AC204" s="297"/>
      <c r="AD204" s="297"/>
      <c r="AE204" s="297"/>
      <c r="AF204" s="297"/>
      <c r="AG204" s="297"/>
    </row>
    <row r="205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297"/>
      <c r="AB205" s="297"/>
      <c r="AC205" s="297"/>
      <c r="AD205" s="297"/>
      <c r="AE205" s="297"/>
      <c r="AF205" s="297"/>
      <c r="AG205" s="297"/>
    </row>
    <row r="20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97"/>
      <c r="AB206" s="297"/>
      <c r="AC206" s="297"/>
      <c r="AD206" s="297"/>
      <c r="AE206" s="297"/>
      <c r="AF206" s="297"/>
      <c r="AG206" s="297"/>
    </row>
    <row r="207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  <c r="AC207" s="297"/>
      <c r="AD207" s="297"/>
      <c r="AE207" s="297"/>
      <c r="AF207" s="297"/>
      <c r="AG207" s="297"/>
    </row>
    <row r="208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297"/>
      <c r="AB208" s="297"/>
      <c r="AC208" s="297"/>
      <c r="AD208" s="297"/>
      <c r="AE208" s="297"/>
      <c r="AF208" s="297"/>
      <c r="AG208" s="297"/>
    </row>
    <row r="209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297"/>
      <c r="AB209" s="297"/>
      <c r="AC209" s="297"/>
      <c r="AD209" s="297"/>
      <c r="AE209" s="297"/>
      <c r="AF209" s="297"/>
      <c r="AG209" s="297"/>
    </row>
    <row r="210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  <c r="AA210" s="297"/>
      <c r="AB210" s="297"/>
      <c r="AC210" s="297"/>
      <c r="AD210" s="297"/>
      <c r="AE210" s="297"/>
      <c r="AF210" s="297"/>
      <c r="AG210" s="297"/>
    </row>
    <row r="21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  <c r="AC211" s="297"/>
      <c r="AD211" s="297"/>
      <c r="AE211" s="297"/>
      <c r="AF211" s="297"/>
      <c r="AG211" s="297"/>
    </row>
    <row r="212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  <c r="AA212" s="297"/>
      <c r="AB212" s="297"/>
      <c r="AC212" s="297"/>
      <c r="AD212" s="297"/>
      <c r="AE212" s="297"/>
      <c r="AF212" s="297"/>
      <c r="AG212" s="297"/>
    </row>
    <row r="213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  <c r="AA213" s="297"/>
      <c r="AB213" s="297"/>
      <c r="AC213" s="297"/>
      <c r="AD213" s="297"/>
      <c r="AE213" s="297"/>
      <c r="AF213" s="297"/>
      <c r="AG213" s="297"/>
    </row>
    <row r="214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  <c r="AA214" s="297"/>
      <c r="AB214" s="297"/>
      <c r="AC214" s="297"/>
      <c r="AD214" s="297"/>
      <c r="AE214" s="297"/>
      <c r="AF214" s="297"/>
      <c r="AG214" s="297"/>
    </row>
    <row r="215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  <c r="Z215" s="297"/>
      <c r="AA215" s="297"/>
      <c r="AB215" s="297"/>
      <c r="AC215" s="297"/>
      <c r="AD215" s="297"/>
      <c r="AE215" s="297"/>
      <c r="AF215" s="297"/>
      <c r="AG215" s="297"/>
    </row>
    <row r="21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  <c r="AA216" s="297"/>
      <c r="AB216" s="297"/>
      <c r="AC216" s="297"/>
      <c r="AD216" s="297"/>
      <c r="AE216" s="297"/>
      <c r="AF216" s="297"/>
      <c r="AG216" s="297"/>
    </row>
    <row r="217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  <c r="AA217" s="297"/>
      <c r="AB217" s="297"/>
      <c r="AC217" s="297"/>
      <c r="AD217" s="297"/>
      <c r="AE217" s="297"/>
      <c r="AF217" s="297"/>
      <c r="AG217" s="297"/>
    </row>
    <row r="218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  <c r="AA218" s="297"/>
      <c r="AB218" s="297"/>
      <c r="AC218" s="297"/>
      <c r="AD218" s="297"/>
      <c r="AE218" s="297"/>
      <c r="AF218" s="297"/>
      <c r="AG218" s="297"/>
    </row>
    <row r="219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  <c r="AA219" s="297"/>
      <c r="AB219" s="297"/>
      <c r="AC219" s="297"/>
      <c r="AD219" s="297"/>
      <c r="AE219" s="297"/>
      <c r="AF219" s="297"/>
      <c r="AG219" s="297"/>
    </row>
    <row r="220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  <c r="Z220" s="297"/>
      <c r="AA220" s="297"/>
      <c r="AB220" s="297"/>
      <c r="AC220" s="297"/>
      <c r="AD220" s="297"/>
      <c r="AE220" s="297"/>
      <c r="AF220" s="297"/>
      <c r="AG220" s="297"/>
    </row>
    <row r="22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  <c r="AA221" s="297"/>
      <c r="AB221" s="297"/>
      <c r="AC221" s="297"/>
      <c r="AD221" s="297"/>
      <c r="AE221" s="297"/>
      <c r="AF221" s="297"/>
      <c r="AG221" s="297"/>
    </row>
    <row r="22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  <c r="AA222" s="297"/>
      <c r="AB222" s="297"/>
      <c r="AC222" s="297"/>
      <c r="AD222" s="297"/>
      <c r="AE222" s="297"/>
      <c r="AF222" s="297"/>
      <c r="AG222" s="297"/>
    </row>
    <row r="223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  <c r="AA223" s="297"/>
      <c r="AB223" s="297"/>
      <c r="AC223" s="297"/>
      <c r="AD223" s="297"/>
      <c r="AE223" s="297"/>
      <c r="AF223" s="297"/>
      <c r="AG223" s="297"/>
    </row>
    <row r="224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</row>
    <row r="225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  <c r="Z225" s="297"/>
      <c r="AA225" s="297"/>
      <c r="AB225" s="297"/>
      <c r="AC225" s="297"/>
      <c r="AD225" s="297"/>
      <c r="AE225" s="297"/>
      <c r="AF225" s="297"/>
      <c r="AG225" s="297"/>
    </row>
    <row r="2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  <c r="AA226" s="297"/>
      <c r="AB226" s="297"/>
      <c r="AC226" s="297"/>
      <c r="AD226" s="297"/>
      <c r="AE226" s="297"/>
      <c r="AF226" s="297"/>
      <c r="AG226" s="297"/>
    </row>
    <row r="227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  <c r="AA227" s="297"/>
      <c r="AB227" s="297"/>
      <c r="AC227" s="297"/>
      <c r="AD227" s="297"/>
      <c r="AE227" s="297"/>
      <c r="AF227" s="297"/>
      <c r="AG227" s="297"/>
    </row>
    <row r="228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  <c r="AA228" s="297"/>
      <c r="AB228" s="297"/>
      <c r="AC228" s="297"/>
      <c r="AD228" s="297"/>
      <c r="AE228" s="297"/>
      <c r="AF228" s="297"/>
      <c r="AG228" s="297"/>
    </row>
    <row r="229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  <c r="AA229" s="297"/>
      <c r="AB229" s="297"/>
      <c r="AC229" s="297"/>
      <c r="AD229" s="297"/>
      <c r="AE229" s="297"/>
      <c r="AF229" s="297"/>
      <c r="AG229" s="297"/>
    </row>
    <row r="230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97"/>
      <c r="AB230" s="297"/>
      <c r="AC230" s="297"/>
      <c r="AD230" s="297"/>
      <c r="AE230" s="297"/>
      <c r="AF230" s="297"/>
      <c r="AG230" s="297"/>
    </row>
    <row r="23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  <c r="AA231" s="297"/>
      <c r="AB231" s="297"/>
      <c r="AC231" s="297"/>
      <c r="AD231" s="297"/>
      <c r="AE231" s="297"/>
      <c r="AF231" s="297"/>
      <c r="AG231" s="297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  <c r="AA232" s="297"/>
      <c r="AB232" s="297"/>
      <c r="AC232" s="297"/>
      <c r="AD232" s="297"/>
      <c r="AE232" s="297"/>
      <c r="AF232" s="297"/>
      <c r="AG232" s="297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  <c r="AA233" s="297"/>
      <c r="AB233" s="297"/>
      <c r="AC233" s="297"/>
      <c r="AD233" s="297"/>
      <c r="AE233" s="297"/>
      <c r="AF233" s="297"/>
      <c r="AG233" s="297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  <c r="Z234" s="297"/>
      <c r="AA234" s="297"/>
      <c r="AB234" s="297"/>
      <c r="AC234" s="297"/>
      <c r="AD234" s="297"/>
      <c r="AE234" s="297"/>
      <c r="AF234" s="297"/>
      <c r="AG234" s="297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  <c r="AA235" s="297"/>
      <c r="AB235" s="297"/>
      <c r="AC235" s="297"/>
      <c r="AD235" s="297"/>
      <c r="AE235" s="297"/>
      <c r="AF235" s="297"/>
      <c r="AG235" s="297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97"/>
      <c r="AB236" s="297"/>
      <c r="AC236" s="297"/>
      <c r="AD236" s="297"/>
      <c r="AE236" s="297"/>
      <c r="AF236" s="297"/>
      <c r="AG236" s="297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297"/>
      <c r="AB237" s="297"/>
      <c r="AC237" s="297"/>
      <c r="AD237" s="297"/>
      <c r="AE237" s="297"/>
      <c r="AF237" s="297"/>
      <c r="AG237" s="297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297"/>
      <c r="AB238" s="297"/>
      <c r="AC238" s="297"/>
      <c r="AD238" s="297"/>
      <c r="AE238" s="297"/>
      <c r="AF238" s="297"/>
      <c r="AG238" s="297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  <c r="Z239" s="297"/>
      <c r="AA239" s="297"/>
      <c r="AB239" s="297"/>
      <c r="AC239" s="297"/>
      <c r="AD239" s="297"/>
      <c r="AE239" s="297"/>
      <c r="AF239" s="297"/>
      <c r="AG239" s="297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  <c r="AA240" s="297"/>
      <c r="AB240" s="297"/>
      <c r="AC240" s="297"/>
      <c r="AD240" s="297"/>
      <c r="AE240" s="297"/>
      <c r="AF240" s="297"/>
      <c r="AG240" s="297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  <c r="Z242" s="297"/>
      <c r="AA242" s="297"/>
      <c r="AB242" s="297"/>
      <c r="AC242" s="297"/>
      <c r="AD242" s="297"/>
      <c r="AE242" s="297"/>
      <c r="AF242" s="297"/>
      <c r="AG242" s="297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297"/>
      <c r="AB243" s="297"/>
      <c r="AC243" s="297"/>
      <c r="AD243" s="297"/>
      <c r="AE243" s="297"/>
      <c r="AF243" s="297"/>
      <c r="AG243" s="297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  <c r="Z244" s="297"/>
      <c r="AA244" s="297"/>
      <c r="AB244" s="297"/>
      <c r="AC244" s="297"/>
      <c r="AD244" s="297"/>
      <c r="AE244" s="297"/>
      <c r="AF244" s="297"/>
      <c r="AG244" s="297"/>
    </row>
    <row r="245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97"/>
      <c r="AB245" s="297"/>
      <c r="AC245" s="297"/>
      <c r="AD245" s="297"/>
      <c r="AE245" s="297"/>
      <c r="AF245" s="297"/>
      <c r="AG245" s="297"/>
    </row>
    <row r="246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297"/>
      <c r="AC246" s="297"/>
      <c r="AD246" s="297"/>
      <c r="AE246" s="297"/>
      <c r="AF246" s="297"/>
      <c r="AG246" s="297"/>
    </row>
    <row r="247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  <c r="AA247" s="297"/>
      <c r="AB247" s="297"/>
      <c r="AC247" s="297"/>
      <c r="AD247" s="297"/>
      <c r="AE247" s="297"/>
      <c r="AF247" s="297"/>
      <c r="AG247" s="297"/>
    </row>
    <row r="248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  <c r="Z248" s="297"/>
      <c r="AA248" s="297"/>
      <c r="AB248" s="297"/>
      <c r="AC248" s="297"/>
      <c r="AD248" s="297"/>
      <c r="AE248" s="297"/>
      <c r="AF248" s="297"/>
      <c r="AG248" s="297"/>
    </row>
    <row r="249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  <c r="Z249" s="297"/>
      <c r="AA249" s="297"/>
      <c r="AB249" s="297"/>
      <c r="AC249" s="297"/>
      <c r="AD249" s="297"/>
      <c r="AE249" s="297"/>
      <c r="AF249" s="297"/>
      <c r="AG249" s="297"/>
    </row>
    <row r="250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  <c r="Z250" s="297"/>
      <c r="AA250" s="297"/>
      <c r="AB250" s="297"/>
      <c r="AC250" s="297"/>
      <c r="AD250" s="297"/>
      <c r="AE250" s="297"/>
      <c r="AF250" s="297"/>
      <c r="AG250" s="297"/>
    </row>
    <row r="25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  <c r="AA251" s="297"/>
      <c r="AB251" s="297"/>
      <c r="AC251" s="297"/>
      <c r="AD251" s="297"/>
      <c r="AE251" s="297"/>
      <c r="AF251" s="297"/>
      <c r="AG251" s="297"/>
    </row>
    <row r="25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  <c r="AA252" s="297"/>
      <c r="AB252" s="297"/>
      <c r="AC252" s="297"/>
      <c r="AD252" s="297"/>
      <c r="AE252" s="297"/>
      <c r="AF252" s="297"/>
      <c r="AG252" s="297"/>
    </row>
    <row r="253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  <c r="Z253" s="297"/>
      <c r="AA253" s="297"/>
      <c r="AB253" s="297"/>
      <c r="AC253" s="297"/>
      <c r="AD253" s="297"/>
      <c r="AE253" s="297"/>
      <c r="AF253" s="297"/>
      <c r="AG253" s="297"/>
    </row>
    <row r="254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  <c r="Z254" s="297"/>
      <c r="AA254" s="297"/>
      <c r="AB254" s="297"/>
      <c r="AC254" s="297"/>
      <c r="AD254" s="297"/>
      <c r="AE254" s="297"/>
      <c r="AF254" s="297"/>
      <c r="AG254" s="297"/>
    </row>
    <row r="255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  <c r="Z255" s="297"/>
      <c r="AA255" s="297"/>
      <c r="AB255" s="297"/>
      <c r="AC255" s="297"/>
      <c r="AD255" s="297"/>
      <c r="AE255" s="297"/>
      <c r="AF255" s="297"/>
      <c r="AG255" s="297"/>
    </row>
    <row r="256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  <c r="Z256" s="297"/>
      <c r="AA256" s="297"/>
      <c r="AB256" s="297"/>
      <c r="AC256" s="297"/>
      <c r="AD256" s="297"/>
      <c r="AE256" s="297"/>
      <c r="AF256" s="297"/>
      <c r="AG256" s="297"/>
    </row>
    <row r="257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  <c r="Z257" s="297"/>
      <c r="AA257" s="297"/>
      <c r="AB257" s="297"/>
      <c r="AC257" s="297"/>
      <c r="AD257" s="297"/>
      <c r="AE257" s="297"/>
      <c r="AF257" s="297"/>
      <c r="AG257" s="297"/>
    </row>
    <row r="258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  <c r="Z258" s="297"/>
      <c r="AA258" s="297"/>
      <c r="AB258" s="297"/>
      <c r="AC258" s="297"/>
      <c r="AD258" s="297"/>
      <c r="AE258" s="297"/>
      <c r="AF258" s="297"/>
      <c r="AG258" s="297"/>
    </row>
    <row r="259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  <c r="Z259" s="297"/>
      <c r="AA259" s="297"/>
      <c r="AB259" s="297"/>
      <c r="AC259" s="297"/>
      <c r="AD259" s="297"/>
      <c r="AE259" s="297"/>
      <c r="AF259" s="297"/>
      <c r="AG259" s="297"/>
    </row>
    <row r="260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297"/>
      <c r="AB260" s="297"/>
      <c r="AC260" s="297"/>
      <c r="AD260" s="297"/>
      <c r="AE260" s="297"/>
      <c r="AF260" s="297"/>
      <c r="AG260" s="297"/>
    </row>
    <row r="26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  <c r="AA261" s="297"/>
      <c r="AB261" s="297"/>
      <c r="AC261" s="297"/>
      <c r="AD261" s="297"/>
      <c r="AE261" s="297"/>
      <c r="AF261" s="297"/>
      <c r="AG261" s="297"/>
    </row>
    <row r="26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  <c r="Z262" s="297"/>
      <c r="AA262" s="297"/>
      <c r="AB262" s="297"/>
      <c r="AC262" s="297"/>
      <c r="AD262" s="297"/>
      <c r="AE262" s="297"/>
      <c r="AF262" s="297"/>
      <c r="AG262" s="297"/>
    </row>
    <row r="263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  <c r="Z263" s="297"/>
      <c r="AA263" s="297"/>
      <c r="AB263" s="297"/>
      <c r="AC263" s="297"/>
      <c r="AD263" s="297"/>
      <c r="AE263" s="297"/>
      <c r="AF263" s="297"/>
      <c r="AG263" s="297"/>
    </row>
    <row r="264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  <c r="Z264" s="297"/>
      <c r="AA264" s="297"/>
      <c r="AB264" s="297"/>
      <c r="AC264" s="297"/>
      <c r="AD264" s="297"/>
      <c r="AE264" s="297"/>
      <c r="AF264" s="297"/>
      <c r="AG264" s="297"/>
    </row>
    <row r="265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  <c r="Z265" s="297"/>
      <c r="AA265" s="297"/>
      <c r="AB265" s="297"/>
      <c r="AC265" s="297"/>
      <c r="AD265" s="297"/>
      <c r="AE265" s="297"/>
      <c r="AF265" s="297"/>
      <c r="AG265" s="297"/>
    </row>
    <row r="266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  <c r="Z266" s="297"/>
      <c r="AA266" s="297"/>
      <c r="AB266" s="297"/>
      <c r="AC266" s="297"/>
      <c r="AD266" s="297"/>
      <c r="AE266" s="297"/>
      <c r="AF266" s="297"/>
      <c r="AG266" s="297"/>
    </row>
    <row r="267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  <c r="AA267" s="297"/>
      <c r="AB267" s="297"/>
      <c r="AC267" s="297"/>
      <c r="AD267" s="297"/>
      <c r="AE267" s="297"/>
      <c r="AF267" s="297"/>
      <c r="AG267" s="297"/>
    </row>
    <row r="268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  <c r="Z268" s="297"/>
      <c r="AA268" s="297"/>
      <c r="AB268" s="297"/>
      <c r="AC268" s="297"/>
      <c r="AD268" s="297"/>
      <c r="AE268" s="297"/>
      <c r="AF268" s="297"/>
      <c r="AG268" s="297"/>
    </row>
    <row r="269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  <c r="Z269" s="297"/>
      <c r="AA269" s="297"/>
      <c r="AB269" s="297"/>
      <c r="AC269" s="297"/>
      <c r="AD269" s="297"/>
      <c r="AE269" s="297"/>
      <c r="AF269" s="297"/>
      <c r="AG269" s="297"/>
    </row>
    <row r="270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  <c r="Z270" s="297"/>
      <c r="AA270" s="297"/>
      <c r="AB270" s="297"/>
      <c r="AC270" s="297"/>
      <c r="AD270" s="297"/>
      <c r="AE270" s="297"/>
      <c r="AF270" s="297"/>
      <c r="AG270" s="297"/>
    </row>
    <row r="27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  <c r="Z271" s="297"/>
      <c r="AA271" s="297"/>
      <c r="AB271" s="297"/>
      <c r="AC271" s="297"/>
      <c r="AD271" s="297"/>
      <c r="AE271" s="297"/>
      <c r="AF271" s="297"/>
      <c r="AG271" s="297"/>
    </row>
    <row r="272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  <c r="Z272" s="297"/>
      <c r="AA272" s="297"/>
      <c r="AB272" s="297"/>
      <c r="AC272" s="297"/>
      <c r="AD272" s="297"/>
      <c r="AE272" s="297"/>
      <c r="AF272" s="297"/>
      <c r="AG272" s="297"/>
    </row>
    <row r="273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  <c r="Z273" s="297"/>
      <c r="AA273" s="297"/>
      <c r="AB273" s="297"/>
      <c r="AC273" s="297"/>
      <c r="AD273" s="297"/>
      <c r="AE273" s="297"/>
      <c r="AF273" s="297"/>
      <c r="AG273" s="297"/>
    </row>
    <row r="274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  <c r="Z274" s="297"/>
      <c r="AA274" s="297"/>
      <c r="AB274" s="297"/>
      <c r="AC274" s="297"/>
      <c r="AD274" s="297"/>
      <c r="AE274" s="297"/>
      <c r="AF274" s="297"/>
      <c r="AG274" s="297"/>
    </row>
    <row r="275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  <c r="Z275" s="297"/>
      <c r="AA275" s="297"/>
      <c r="AB275" s="297"/>
      <c r="AC275" s="297"/>
      <c r="AD275" s="297"/>
      <c r="AE275" s="297"/>
      <c r="AF275" s="297"/>
      <c r="AG275" s="297"/>
    </row>
    <row r="276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  <c r="AA276" s="297"/>
      <c r="AB276" s="297"/>
      <c r="AC276" s="297"/>
      <c r="AD276" s="297"/>
      <c r="AE276" s="297"/>
      <c r="AF276" s="297"/>
      <c r="AG276" s="297"/>
    </row>
    <row r="277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  <c r="AA277" s="297"/>
      <c r="AB277" s="297"/>
      <c r="AC277" s="297"/>
      <c r="AD277" s="297"/>
      <c r="AE277" s="297"/>
      <c r="AF277" s="297"/>
      <c r="AG277" s="297"/>
    </row>
    <row r="278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  <c r="Z278" s="297"/>
      <c r="AA278" s="297"/>
      <c r="AB278" s="297"/>
      <c r="AC278" s="297"/>
      <c r="AD278" s="297"/>
      <c r="AE278" s="297"/>
      <c r="AF278" s="297"/>
      <c r="AG278" s="297"/>
    </row>
    <row r="279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  <c r="Z279" s="297"/>
      <c r="AA279" s="297"/>
      <c r="AB279" s="297"/>
      <c r="AC279" s="297"/>
      <c r="AD279" s="297"/>
      <c r="AE279" s="297"/>
      <c r="AF279" s="297"/>
      <c r="AG279" s="297"/>
    </row>
    <row r="280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  <c r="Z280" s="297"/>
      <c r="AA280" s="297"/>
      <c r="AB280" s="297"/>
      <c r="AC280" s="297"/>
      <c r="AD280" s="297"/>
      <c r="AE280" s="297"/>
      <c r="AF280" s="297"/>
      <c r="AG280" s="297"/>
    </row>
    <row r="281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  <c r="Z281" s="297"/>
      <c r="AA281" s="297"/>
      <c r="AB281" s="297"/>
      <c r="AC281" s="297"/>
      <c r="AD281" s="297"/>
      <c r="AE281" s="297"/>
      <c r="AF281" s="297"/>
      <c r="AG281" s="297"/>
    </row>
    <row r="28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  <c r="Z282" s="297"/>
      <c r="AA282" s="297"/>
      <c r="AB282" s="297"/>
      <c r="AC282" s="297"/>
      <c r="AD282" s="297"/>
      <c r="AE282" s="297"/>
      <c r="AF282" s="297"/>
      <c r="AG282" s="297"/>
    </row>
    <row r="283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  <c r="Z283" s="297"/>
      <c r="AA283" s="297"/>
      <c r="AB283" s="297"/>
      <c r="AC283" s="297"/>
      <c r="AD283" s="297"/>
      <c r="AE283" s="297"/>
      <c r="AF283" s="297"/>
      <c r="AG283" s="297"/>
    </row>
    <row r="284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  <c r="Z284" s="297"/>
      <c r="AA284" s="297"/>
      <c r="AB284" s="297"/>
      <c r="AC284" s="297"/>
      <c r="AD284" s="297"/>
      <c r="AE284" s="297"/>
      <c r="AF284" s="297"/>
      <c r="AG284" s="297"/>
    </row>
    <row r="285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7"/>
      <c r="AF285" s="297"/>
      <c r="AG285" s="297"/>
    </row>
    <row r="286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  <c r="Z286" s="297"/>
      <c r="AA286" s="297"/>
      <c r="AB286" s="297"/>
      <c r="AC286" s="297"/>
      <c r="AD286" s="297"/>
      <c r="AE286" s="297"/>
      <c r="AF286" s="297"/>
      <c r="AG286" s="297"/>
    </row>
    <row r="287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  <c r="Z287" s="297"/>
      <c r="AA287" s="297"/>
      <c r="AB287" s="297"/>
      <c r="AC287" s="297"/>
      <c r="AD287" s="297"/>
      <c r="AE287" s="297"/>
      <c r="AF287" s="297"/>
      <c r="AG287" s="297"/>
    </row>
    <row r="288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  <c r="Z288" s="297"/>
      <c r="AA288" s="297"/>
      <c r="AB288" s="297"/>
      <c r="AC288" s="297"/>
      <c r="AD288" s="297"/>
      <c r="AE288" s="297"/>
      <c r="AF288" s="297"/>
      <c r="AG288" s="297"/>
    </row>
    <row r="289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  <c r="Z289" s="297"/>
      <c r="AA289" s="297"/>
      <c r="AB289" s="297"/>
      <c r="AC289" s="297"/>
      <c r="AD289" s="297"/>
      <c r="AE289" s="297"/>
      <c r="AF289" s="297"/>
      <c r="AG289" s="297"/>
    </row>
    <row r="290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  <c r="Z290" s="297"/>
      <c r="AA290" s="297"/>
      <c r="AB290" s="297"/>
      <c r="AC290" s="297"/>
      <c r="AD290" s="297"/>
      <c r="AE290" s="297"/>
      <c r="AF290" s="297"/>
      <c r="AG290" s="297"/>
    </row>
    <row r="291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  <c r="Z291" s="297"/>
      <c r="AA291" s="297"/>
      <c r="AB291" s="297"/>
      <c r="AC291" s="297"/>
      <c r="AD291" s="297"/>
      <c r="AE291" s="297"/>
      <c r="AF291" s="297"/>
      <c r="AG291" s="297"/>
    </row>
    <row r="292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  <c r="Z292" s="297"/>
      <c r="AA292" s="297"/>
      <c r="AB292" s="297"/>
      <c r="AC292" s="297"/>
      <c r="AD292" s="297"/>
      <c r="AE292" s="297"/>
      <c r="AF292" s="297"/>
      <c r="AG292" s="297"/>
    </row>
    <row r="293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  <c r="Z293" s="297"/>
      <c r="AA293" s="297"/>
      <c r="AB293" s="297"/>
      <c r="AC293" s="297"/>
      <c r="AD293" s="297"/>
      <c r="AE293" s="297"/>
      <c r="AF293" s="297"/>
      <c r="AG293" s="297"/>
    </row>
    <row r="294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  <c r="Z294" s="297"/>
      <c r="AA294" s="297"/>
      <c r="AB294" s="297"/>
      <c r="AC294" s="297"/>
      <c r="AD294" s="297"/>
      <c r="AE294" s="297"/>
      <c r="AF294" s="297"/>
      <c r="AG294" s="297"/>
    </row>
    <row r="295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  <c r="Z295" s="297"/>
      <c r="AA295" s="297"/>
      <c r="AB295" s="297"/>
      <c r="AC295" s="297"/>
      <c r="AD295" s="297"/>
      <c r="AE295" s="297"/>
      <c r="AF295" s="297"/>
      <c r="AG295" s="297"/>
    </row>
    <row r="296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  <c r="Z296" s="297"/>
      <c r="AA296" s="297"/>
      <c r="AB296" s="297"/>
      <c r="AC296" s="297"/>
      <c r="AD296" s="297"/>
      <c r="AE296" s="297"/>
      <c r="AF296" s="297"/>
      <c r="AG296" s="297"/>
    </row>
    <row r="297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  <c r="Z297" s="297"/>
      <c r="AA297" s="297"/>
      <c r="AB297" s="297"/>
      <c r="AC297" s="297"/>
      <c r="AD297" s="297"/>
      <c r="AE297" s="297"/>
      <c r="AF297" s="297"/>
      <c r="AG297" s="297"/>
    </row>
    <row r="298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  <c r="Z298" s="297"/>
      <c r="AA298" s="297"/>
      <c r="AB298" s="297"/>
      <c r="AC298" s="297"/>
      <c r="AD298" s="297"/>
      <c r="AE298" s="297"/>
      <c r="AF298" s="297"/>
      <c r="AG298" s="297"/>
    </row>
    <row r="299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  <c r="Z299" s="297"/>
      <c r="AA299" s="297"/>
      <c r="AB299" s="297"/>
      <c r="AC299" s="297"/>
      <c r="AD299" s="297"/>
      <c r="AE299" s="297"/>
      <c r="AF299" s="297"/>
      <c r="AG299" s="297"/>
    </row>
    <row r="300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  <c r="Z300" s="297"/>
      <c r="AA300" s="297"/>
      <c r="AB300" s="297"/>
      <c r="AC300" s="297"/>
      <c r="AD300" s="297"/>
      <c r="AE300" s="297"/>
      <c r="AF300" s="297"/>
      <c r="AG300" s="297"/>
    </row>
    <row r="301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  <c r="Z301" s="297"/>
      <c r="AA301" s="297"/>
      <c r="AB301" s="297"/>
      <c r="AC301" s="297"/>
      <c r="AD301" s="297"/>
      <c r="AE301" s="297"/>
      <c r="AF301" s="297"/>
      <c r="AG301" s="297"/>
    </row>
    <row r="302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  <c r="Z302" s="297"/>
      <c r="AA302" s="297"/>
      <c r="AB302" s="297"/>
      <c r="AC302" s="297"/>
      <c r="AD302" s="297"/>
      <c r="AE302" s="297"/>
      <c r="AF302" s="297"/>
      <c r="AG302" s="297"/>
    </row>
    <row r="303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  <c r="Z303" s="297"/>
      <c r="AA303" s="297"/>
      <c r="AB303" s="297"/>
      <c r="AC303" s="297"/>
      <c r="AD303" s="297"/>
      <c r="AE303" s="297"/>
      <c r="AF303" s="297"/>
      <c r="AG303" s="297"/>
    </row>
    <row r="304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  <c r="Z304" s="297"/>
      <c r="AA304" s="297"/>
      <c r="AB304" s="297"/>
      <c r="AC304" s="297"/>
      <c r="AD304" s="297"/>
      <c r="AE304" s="297"/>
      <c r="AF304" s="297"/>
      <c r="AG304" s="297"/>
    </row>
    <row r="305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  <c r="Z305" s="297"/>
      <c r="AA305" s="297"/>
      <c r="AB305" s="297"/>
      <c r="AC305" s="297"/>
      <c r="AD305" s="297"/>
      <c r="AE305" s="297"/>
      <c r="AF305" s="297"/>
      <c r="AG305" s="297"/>
    </row>
    <row r="306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  <c r="Z306" s="297"/>
      <c r="AA306" s="297"/>
      <c r="AB306" s="297"/>
      <c r="AC306" s="297"/>
      <c r="AD306" s="297"/>
      <c r="AE306" s="297"/>
      <c r="AF306" s="297"/>
      <c r="AG306" s="297"/>
    </row>
    <row r="307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  <c r="Z307" s="297"/>
      <c r="AA307" s="297"/>
      <c r="AB307" s="297"/>
      <c r="AC307" s="297"/>
      <c r="AD307" s="297"/>
      <c r="AE307" s="297"/>
      <c r="AF307" s="297"/>
      <c r="AG307" s="297"/>
    </row>
    <row r="308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  <c r="Z308" s="297"/>
      <c r="AA308" s="297"/>
      <c r="AB308" s="297"/>
      <c r="AC308" s="297"/>
      <c r="AD308" s="297"/>
      <c r="AE308" s="297"/>
      <c r="AF308" s="297"/>
      <c r="AG308" s="297"/>
    </row>
    <row r="309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  <c r="Z309" s="297"/>
      <c r="AA309" s="297"/>
      <c r="AB309" s="297"/>
      <c r="AC309" s="297"/>
      <c r="AD309" s="297"/>
      <c r="AE309" s="297"/>
      <c r="AF309" s="297"/>
      <c r="AG309" s="297"/>
    </row>
    <row r="310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  <c r="Z310" s="297"/>
      <c r="AA310" s="297"/>
      <c r="AB310" s="297"/>
      <c r="AC310" s="297"/>
      <c r="AD310" s="297"/>
      <c r="AE310" s="297"/>
      <c r="AF310" s="297"/>
      <c r="AG310" s="297"/>
    </row>
    <row r="311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  <c r="Z311" s="297"/>
      <c r="AA311" s="297"/>
      <c r="AB311" s="297"/>
      <c r="AC311" s="297"/>
      <c r="AD311" s="297"/>
      <c r="AE311" s="297"/>
      <c r="AF311" s="297"/>
      <c r="AG311" s="297"/>
    </row>
    <row r="312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  <c r="AA312" s="297"/>
      <c r="AB312" s="297"/>
      <c r="AC312" s="297"/>
      <c r="AD312" s="297"/>
      <c r="AE312" s="297"/>
      <c r="AF312" s="297"/>
      <c r="AG312" s="297"/>
    </row>
    <row r="313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  <c r="Z313" s="297"/>
      <c r="AA313" s="297"/>
      <c r="AB313" s="297"/>
      <c r="AC313" s="297"/>
      <c r="AD313" s="297"/>
      <c r="AE313" s="297"/>
      <c r="AF313" s="297"/>
      <c r="AG313" s="297"/>
    </row>
    <row r="314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  <c r="Z314" s="297"/>
      <c r="AA314" s="297"/>
      <c r="AB314" s="297"/>
      <c r="AC314" s="297"/>
      <c r="AD314" s="297"/>
      <c r="AE314" s="297"/>
      <c r="AF314" s="297"/>
      <c r="AG314" s="297"/>
    </row>
    <row r="315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  <c r="Z315" s="297"/>
      <c r="AA315" s="297"/>
      <c r="AB315" s="297"/>
      <c r="AC315" s="297"/>
      <c r="AD315" s="297"/>
      <c r="AE315" s="297"/>
      <c r="AF315" s="297"/>
      <c r="AG315" s="297"/>
    </row>
    <row r="316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  <c r="Z316" s="297"/>
      <c r="AA316" s="297"/>
      <c r="AB316" s="297"/>
      <c r="AC316" s="297"/>
      <c r="AD316" s="297"/>
      <c r="AE316" s="297"/>
      <c r="AF316" s="297"/>
      <c r="AG316" s="297"/>
    </row>
    <row r="317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  <c r="AA317" s="297"/>
      <c r="AB317" s="297"/>
      <c r="AC317" s="297"/>
      <c r="AD317" s="297"/>
      <c r="AE317" s="297"/>
      <c r="AF317" s="297"/>
      <c r="AG317" s="297"/>
    </row>
    <row r="318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  <c r="AA318" s="297"/>
      <c r="AB318" s="297"/>
      <c r="AC318" s="297"/>
      <c r="AD318" s="297"/>
      <c r="AE318" s="297"/>
      <c r="AF318" s="297"/>
      <c r="AG318" s="297"/>
    </row>
    <row r="319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  <c r="AA319" s="297"/>
      <c r="AB319" s="297"/>
      <c r="AC319" s="297"/>
      <c r="AD319" s="297"/>
      <c r="AE319" s="297"/>
      <c r="AF319" s="297"/>
      <c r="AG319" s="297"/>
    </row>
    <row r="320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  <c r="Z320" s="297"/>
      <c r="AA320" s="297"/>
      <c r="AB320" s="297"/>
      <c r="AC320" s="297"/>
      <c r="AD320" s="297"/>
      <c r="AE320" s="297"/>
      <c r="AF320" s="297"/>
      <c r="AG320" s="297"/>
    </row>
    <row r="321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  <c r="AC321" s="297"/>
      <c r="AD321" s="297"/>
      <c r="AE321" s="297"/>
      <c r="AF321" s="297"/>
      <c r="AG321" s="297"/>
    </row>
    <row r="322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  <c r="Z322" s="297"/>
      <c r="AA322" s="297"/>
      <c r="AB322" s="297"/>
      <c r="AC322" s="297"/>
      <c r="AD322" s="297"/>
      <c r="AE322" s="297"/>
      <c r="AF322" s="297"/>
      <c r="AG322" s="297"/>
    </row>
    <row r="323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  <c r="Z323" s="297"/>
      <c r="AA323" s="297"/>
      <c r="AB323" s="297"/>
      <c r="AC323" s="297"/>
      <c r="AD323" s="297"/>
      <c r="AE323" s="297"/>
      <c r="AF323" s="297"/>
      <c r="AG323" s="297"/>
    </row>
    <row r="324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  <c r="Z324" s="297"/>
      <c r="AA324" s="297"/>
      <c r="AB324" s="297"/>
      <c r="AC324" s="297"/>
      <c r="AD324" s="297"/>
      <c r="AE324" s="297"/>
      <c r="AF324" s="297"/>
      <c r="AG324" s="297"/>
    </row>
    <row r="325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  <c r="Z325" s="297"/>
      <c r="AA325" s="297"/>
      <c r="AB325" s="297"/>
      <c r="AC325" s="297"/>
      <c r="AD325" s="297"/>
      <c r="AE325" s="297"/>
      <c r="AF325" s="297"/>
      <c r="AG325" s="297"/>
    </row>
    <row r="326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  <c r="Z326" s="297"/>
      <c r="AA326" s="297"/>
      <c r="AB326" s="297"/>
      <c r="AC326" s="297"/>
      <c r="AD326" s="297"/>
      <c r="AE326" s="297"/>
      <c r="AF326" s="297"/>
      <c r="AG326" s="297"/>
    </row>
    <row r="327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  <c r="Z327" s="297"/>
      <c r="AA327" s="297"/>
      <c r="AB327" s="297"/>
      <c r="AC327" s="297"/>
      <c r="AD327" s="297"/>
      <c r="AE327" s="297"/>
      <c r="AF327" s="297"/>
      <c r="AG327" s="297"/>
    </row>
    <row r="328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  <c r="AA328" s="297"/>
      <c r="AB328" s="297"/>
      <c r="AC328" s="297"/>
      <c r="AD328" s="297"/>
      <c r="AE328" s="297"/>
      <c r="AF328" s="297"/>
      <c r="AG328" s="297"/>
    </row>
    <row r="329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  <c r="Z329" s="297"/>
      <c r="AA329" s="297"/>
      <c r="AB329" s="297"/>
      <c r="AC329" s="297"/>
      <c r="AD329" s="297"/>
      <c r="AE329" s="297"/>
      <c r="AF329" s="297"/>
      <c r="AG329" s="297"/>
    </row>
    <row r="330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  <c r="Z330" s="297"/>
      <c r="AA330" s="297"/>
      <c r="AB330" s="297"/>
      <c r="AC330" s="297"/>
      <c r="AD330" s="297"/>
      <c r="AE330" s="297"/>
      <c r="AF330" s="297"/>
      <c r="AG330" s="297"/>
    </row>
    <row r="331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  <c r="Z331" s="297"/>
      <c r="AA331" s="297"/>
      <c r="AB331" s="297"/>
      <c r="AC331" s="297"/>
      <c r="AD331" s="297"/>
      <c r="AE331" s="297"/>
      <c r="AF331" s="297"/>
      <c r="AG331" s="297"/>
    </row>
    <row r="332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  <c r="Z332" s="297"/>
      <c r="AA332" s="297"/>
      <c r="AB332" s="297"/>
      <c r="AC332" s="297"/>
      <c r="AD332" s="297"/>
      <c r="AE332" s="297"/>
      <c r="AF332" s="297"/>
      <c r="AG332" s="297"/>
    </row>
    <row r="333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  <c r="Z333" s="297"/>
      <c r="AA333" s="297"/>
      <c r="AB333" s="297"/>
      <c r="AC333" s="297"/>
      <c r="AD333" s="297"/>
      <c r="AE333" s="297"/>
      <c r="AF333" s="297"/>
      <c r="AG333" s="297"/>
    </row>
    <row r="334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  <c r="AA334" s="297"/>
      <c r="AB334" s="297"/>
      <c r="AC334" s="297"/>
      <c r="AD334" s="297"/>
      <c r="AE334" s="297"/>
      <c r="AF334" s="297"/>
      <c r="AG334" s="297"/>
    </row>
    <row r="335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  <c r="Z335" s="297"/>
      <c r="AA335" s="297"/>
      <c r="AB335" s="297"/>
      <c r="AC335" s="297"/>
      <c r="AD335" s="297"/>
      <c r="AE335" s="297"/>
      <c r="AF335" s="297"/>
      <c r="AG335" s="297"/>
    </row>
    <row r="336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  <c r="Z336" s="297"/>
      <c r="AA336" s="297"/>
      <c r="AB336" s="297"/>
      <c r="AC336" s="297"/>
      <c r="AD336" s="297"/>
      <c r="AE336" s="297"/>
      <c r="AF336" s="297"/>
      <c r="AG336" s="297"/>
    </row>
    <row r="337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  <c r="Z337" s="297"/>
      <c r="AA337" s="297"/>
      <c r="AB337" s="297"/>
      <c r="AC337" s="297"/>
      <c r="AD337" s="297"/>
      <c r="AE337" s="297"/>
      <c r="AF337" s="297"/>
      <c r="AG337" s="297"/>
    </row>
    <row r="338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  <c r="Z338" s="297"/>
      <c r="AA338" s="297"/>
      <c r="AB338" s="297"/>
      <c r="AC338" s="297"/>
      <c r="AD338" s="297"/>
      <c r="AE338" s="297"/>
      <c r="AF338" s="297"/>
      <c r="AG338" s="297"/>
    </row>
    <row r="339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  <c r="Z339" s="297"/>
      <c r="AA339" s="297"/>
      <c r="AB339" s="297"/>
      <c r="AC339" s="297"/>
      <c r="AD339" s="297"/>
      <c r="AE339" s="297"/>
      <c r="AF339" s="297"/>
      <c r="AG339" s="297"/>
    </row>
    <row r="340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  <c r="Z340" s="297"/>
      <c r="AA340" s="297"/>
      <c r="AB340" s="297"/>
      <c r="AC340" s="297"/>
      <c r="AD340" s="297"/>
      <c r="AE340" s="297"/>
      <c r="AF340" s="297"/>
      <c r="AG340" s="297"/>
    </row>
    <row r="341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  <c r="Z341" s="297"/>
      <c r="AA341" s="297"/>
      <c r="AB341" s="297"/>
      <c r="AC341" s="297"/>
      <c r="AD341" s="297"/>
      <c r="AE341" s="297"/>
      <c r="AF341" s="297"/>
      <c r="AG341" s="297"/>
    </row>
    <row r="342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  <c r="Z342" s="297"/>
      <c r="AA342" s="297"/>
      <c r="AB342" s="297"/>
      <c r="AC342" s="297"/>
      <c r="AD342" s="297"/>
      <c r="AE342" s="297"/>
      <c r="AF342" s="297"/>
      <c r="AG342" s="297"/>
    </row>
    <row r="343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  <c r="Z343" s="297"/>
      <c r="AA343" s="297"/>
      <c r="AB343" s="297"/>
      <c r="AC343" s="297"/>
      <c r="AD343" s="297"/>
      <c r="AE343" s="297"/>
      <c r="AF343" s="297"/>
      <c r="AG343" s="297"/>
    </row>
    <row r="344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  <c r="Z344" s="297"/>
      <c r="AA344" s="297"/>
      <c r="AB344" s="297"/>
      <c r="AC344" s="297"/>
      <c r="AD344" s="297"/>
      <c r="AE344" s="297"/>
      <c r="AF344" s="297"/>
      <c r="AG344" s="297"/>
    </row>
    <row r="345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  <c r="Z345" s="297"/>
      <c r="AA345" s="297"/>
      <c r="AB345" s="297"/>
      <c r="AC345" s="297"/>
      <c r="AD345" s="297"/>
      <c r="AE345" s="297"/>
      <c r="AF345" s="297"/>
      <c r="AG345" s="297"/>
    </row>
    <row r="346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  <c r="Z346" s="297"/>
      <c r="AA346" s="297"/>
      <c r="AB346" s="297"/>
      <c r="AC346" s="297"/>
      <c r="AD346" s="297"/>
      <c r="AE346" s="297"/>
      <c r="AF346" s="297"/>
      <c r="AG346" s="297"/>
    </row>
    <row r="347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  <c r="Z347" s="297"/>
      <c r="AA347" s="297"/>
      <c r="AB347" s="297"/>
      <c r="AC347" s="297"/>
      <c r="AD347" s="297"/>
      <c r="AE347" s="297"/>
      <c r="AF347" s="297"/>
      <c r="AG347" s="297"/>
    </row>
    <row r="348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  <c r="Z348" s="297"/>
      <c r="AA348" s="297"/>
      <c r="AB348" s="297"/>
      <c r="AC348" s="297"/>
      <c r="AD348" s="297"/>
      <c r="AE348" s="297"/>
      <c r="AF348" s="297"/>
      <c r="AG348" s="297"/>
    </row>
    <row r="349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  <c r="Z349" s="297"/>
      <c r="AA349" s="297"/>
      <c r="AB349" s="297"/>
      <c r="AC349" s="297"/>
      <c r="AD349" s="297"/>
      <c r="AE349" s="297"/>
      <c r="AF349" s="297"/>
      <c r="AG349" s="297"/>
    </row>
    <row r="350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  <c r="Z350" s="297"/>
      <c r="AA350" s="297"/>
      <c r="AB350" s="297"/>
      <c r="AC350" s="297"/>
      <c r="AD350" s="297"/>
      <c r="AE350" s="297"/>
      <c r="AF350" s="297"/>
      <c r="AG350" s="297"/>
    </row>
    <row r="351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  <c r="Z351" s="297"/>
      <c r="AA351" s="297"/>
      <c r="AB351" s="297"/>
      <c r="AC351" s="297"/>
      <c r="AD351" s="297"/>
      <c r="AE351" s="297"/>
      <c r="AF351" s="297"/>
      <c r="AG351" s="297"/>
    </row>
    <row r="352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  <c r="Z352" s="297"/>
      <c r="AA352" s="297"/>
      <c r="AB352" s="297"/>
      <c r="AC352" s="297"/>
      <c r="AD352" s="297"/>
      <c r="AE352" s="297"/>
      <c r="AF352" s="297"/>
      <c r="AG352" s="297"/>
    </row>
    <row r="353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  <c r="Z353" s="297"/>
      <c r="AA353" s="297"/>
      <c r="AB353" s="297"/>
      <c r="AC353" s="297"/>
      <c r="AD353" s="297"/>
      <c r="AE353" s="297"/>
      <c r="AF353" s="297"/>
      <c r="AG353" s="297"/>
    </row>
    <row r="354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  <c r="Z354" s="297"/>
      <c r="AA354" s="297"/>
      <c r="AB354" s="297"/>
      <c r="AC354" s="297"/>
      <c r="AD354" s="297"/>
      <c r="AE354" s="297"/>
      <c r="AF354" s="297"/>
      <c r="AG354" s="297"/>
    </row>
    <row r="355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  <c r="Z355" s="297"/>
      <c r="AA355" s="297"/>
      <c r="AB355" s="297"/>
      <c r="AC355" s="297"/>
      <c r="AD355" s="297"/>
      <c r="AE355" s="297"/>
      <c r="AF355" s="297"/>
      <c r="AG355" s="297"/>
    </row>
    <row r="356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  <c r="Z356" s="297"/>
      <c r="AA356" s="297"/>
      <c r="AB356" s="297"/>
      <c r="AC356" s="297"/>
      <c r="AD356" s="297"/>
      <c r="AE356" s="297"/>
      <c r="AF356" s="297"/>
      <c r="AG356" s="297"/>
    </row>
    <row r="357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  <c r="Z357" s="297"/>
      <c r="AA357" s="297"/>
      <c r="AB357" s="297"/>
      <c r="AC357" s="297"/>
      <c r="AD357" s="297"/>
      <c r="AE357" s="297"/>
      <c r="AF357" s="297"/>
      <c r="AG357" s="297"/>
    </row>
    <row r="358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  <c r="Z358" s="297"/>
      <c r="AA358" s="297"/>
      <c r="AB358" s="297"/>
      <c r="AC358" s="297"/>
      <c r="AD358" s="297"/>
      <c r="AE358" s="297"/>
      <c r="AF358" s="297"/>
      <c r="AG358" s="297"/>
    </row>
    <row r="359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  <c r="Z359" s="297"/>
      <c r="AA359" s="297"/>
      <c r="AB359" s="297"/>
      <c r="AC359" s="297"/>
      <c r="AD359" s="297"/>
      <c r="AE359" s="297"/>
      <c r="AF359" s="297"/>
      <c r="AG359" s="297"/>
    </row>
    <row r="360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  <c r="Z360" s="297"/>
      <c r="AA360" s="297"/>
      <c r="AB360" s="297"/>
      <c r="AC360" s="297"/>
      <c r="AD360" s="297"/>
      <c r="AE360" s="297"/>
      <c r="AF360" s="297"/>
      <c r="AG360" s="297"/>
    </row>
    <row r="361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  <c r="Z361" s="297"/>
      <c r="AA361" s="297"/>
      <c r="AB361" s="297"/>
      <c r="AC361" s="297"/>
      <c r="AD361" s="297"/>
      <c r="AE361" s="297"/>
      <c r="AF361" s="297"/>
      <c r="AG361" s="297"/>
    </row>
    <row r="362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  <c r="Z362" s="297"/>
      <c r="AA362" s="297"/>
      <c r="AB362" s="297"/>
      <c r="AC362" s="297"/>
      <c r="AD362" s="297"/>
      <c r="AE362" s="297"/>
      <c r="AF362" s="297"/>
      <c r="AG362" s="297"/>
    </row>
    <row r="363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  <c r="Z363" s="297"/>
      <c r="AA363" s="297"/>
      <c r="AB363" s="297"/>
      <c r="AC363" s="297"/>
      <c r="AD363" s="297"/>
      <c r="AE363" s="297"/>
      <c r="AF363" s="297"/>
      <c r="AG363" s="297"/>
    </row>
    <row r="364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  <c r="Z364" s="297"/>
      <c r="AA364" s="297"/>
      <c r="AB364" s="297"/>
      <c r="AC364" s="297"/>
      <c r="AD364" s="297"/>
      <c r="AE364" s="297"/>
      <c r="AF364" s="297"/>
      <c r="AG364" s="297"/>
    </row>
    <row r="365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  <c r="Z365" s="297"/>
      <c r="AA365" s="297"/>
      <c r="AB365" s="297"/>
      <c r="AC365" s="297"/>
      <c r="AD365" s="297"/>
      <c r="AE365" s="297"/>
      <c r="AF365" s="297"/>
      <c r="AG365" s="297"/>
    </row>
    <row r="366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  <c r="Z366" s="297"/>
      <c r="AA366" s="297"/>
      <c r="AB366" s="297"/>
      <c r="AC366" s="297"/>
      <c r="AD366" s="297"/>
      <c r="AE366" s="297"/>
      <c r="AF366" s="297"/>
      <c r="AG366" s="297"/>
    </row>
    <row r="367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  <c r="Z367" s="297"/>
      <c r="AA367" s="297"/>
      <c r="AB367" s="297"/>
      <c r="AC367" s="297"/>
      <c r="AD367" s="297"/>
      <c r="AE367" s="297"/>
      <c r="AF367" s="297"/>
      <c r="AG367" s="297"/>
    </row>
    <row r="368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  <c r="Z368" s="297"/>
      <c r="AA368" s="297"/>
      <c r="AB368" s="297"/>
      <c r="AC368" s="297"/>
      <c r="AD368" s="297"/>
      <c r="AE368" s="297"/>
      <c r="AF368" s="297"/>
      <c r="AG368" s="297"/>
    </row>
    <row r="369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  <c r="Z369" s="297"/>
      <c r="AA369" s="297"/>
      <c r="AB369" s="297"/>
      <c r="AC369" s="297"/>
      <c r="AD369" s="297"/>
      <c r="AE369" s="297"/>
      <c r="AF369" s="297"/>
      <c r="AG369" s="297"/>
    </row>
    <row r="370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  <c r="Z370" s="297"/>
      <c r="AA370" s="297"/>
      <c r="AB370" s="297"/>
      <c r="AC370" s="297"/>
      <c r="AD370" s="297"/>
      <c r="AE370" s="297"/>
      <c r="AF370" s="297"/>
      <c r="AG370" s="297"/>
    </row>
    <row r="371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  <c r="Z371" s="297"/>
      <c r="AA371" s="297"/>
      <c r="AB371" s="297"/>
      <c r="AC371" s="297"/>
      <c r="AD371" s="297"/>
      <c r="AE371" s="297"/>
      <c r="AF371" s="297"/>
      <c r="AG371" s="297"/>
    </row>
    <row r="372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  <c r="Z372" s="297"/>
      <c r="AA372" s="297"/>
      <c r="AB372" s="297"/>
      <c r="AC372" s="297"/>
      <c r="AD372" s="297"/>
      <c r="AE372" s="297"/>
      <c r="AF372" s="297"/>
      <c r="AG372" s="297"/>
    </row>
    <row r="373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  <c r="AA373" s="297"/>
      <c r="AB373" s="297"/>
      <c r="AC373" s="297"/>
      <c r="AD373" s="297"/>
      <c r="AE373" s="297"/>
      <c r="AF373" s="297"/>
      <c r="AG373" s="297"/>
    </row>
    <row r="374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  <c r="AA374" s="297"/>
      <c r="AB374" s="297"/>
      <c r="AC374" s="297"/>
      <c r="AD374" s="297"/>
      <c r="AE374" s="297"/>
      <c r="AF374" s="297"/>
      <c r="AG374" s="297"/>
    </row>
    <row r="375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  <c r="Z375" s="297"/>
      <c r="AA375" s="297"/>
      <c r="AB375" s="297"/>
      <c r="AC375" s="297"/>
      <c r="AD375" s="297"/>
      <c r="AE375" s="297"/>
      <c r="AF375" s="297"/>
      <c r="AG375" s="297"/>
    </row>
    <row r="376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  <c r="Z376" s="297"/>
      <c r="AA376" s="297"/>
      <c r="AB376" s="297"/>
      <c r="AC376" s="297"/>
      <c r="AD376" s="297"/>
      <c r="AE376" s="297"/>
      <c r="AF376" s="297"/>
      <c r="AG376" s="297"/>
    </row>
    <row r="377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  <c r="Z377" s="297"/>
      <c r="AA377" s="297"/>
      <c r="AB377" s="297"/>
      <c r="AC377" s="297"/>
      <c r="AD377" s="297"/>
      <c r="AE377" s="297"/>
      <c r="AF377" s="297"/>
      <c r="AG377" s="297"/>
    </row>
    <row r="378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  <c r="Z378" s="297"/>
      <c r="AA378" s="297"/>
      <c r="AB378" s="297"/>
      <c r="AC378" s="297"/>
      <c r="AD378" s="297"/>
      <c r="AE378" s="297"/>
      <c r="AF378" s="297"/>
      <c r="AG378" s="297"/>
    </row>
    <row r="379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  <c r="AA379" s="297"/>
      <c r="AB379" s="297"/>
      <c r="AC379" s="297"/>
      <c r="AD379" s="297"/>
      <c r="AE379" s="297"/>
      <c r="AF379" s="297"/>
      <c r="AG379" s="297"/>
    </row>
    <row r="380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  <c r="AA380" s="297"/>
      <c r="AB380" s="297"/>
      <c r="AC380" s="297"/>
      <c r="AD380" s="297"/>
      <c r="AE380" s="297"/>
      <c r="AF380" s="297"/>
      <c r="AG380" s="297"/>
    </row>
    <row r="381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  <c r="Z381" s="297"/>
      <c r="AA381" s="297"/>
      <c r="AB381" s="297"/>
      <c r="AC381" s="297"/>
      <c r="AD381" s="297"/>
      <c r="AE381" s="297"/>
      <c r="AF381" s="297"/>
      <c r="AG381" s="297"/>
    </row>
    <row r="382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  <c r="Z382" s="297"/>
      <c r="AA382" s="297"/>
      <c r="AB382" s="297"/>
      <c r="AC382" s="297"/>
      <c r="AD382" s="297"/>
      <c r="AE382" s="297"/>
      <c r="AF382" s="297"/>
      <c r="AG382" s="297"/>
    </row>
    <row r="383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  <c r="Z383" s="297"/>
      <c r="AA383" s="297"/>
      <c r="AB383" s="297"/>
      <c r="AC383" s="297"/>
      <c r="AD383" s="297"/>
      <c r="AE383" s="297"/>
      <c r="AF383" s="297"/>
      <c r="AG383" s="297"/>
    </row>
    <row r="384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  <c r="Z384" s="297"/>
      <c r="AA384" s="297"/>
      <c r="AB384" s="297"/>
      <c r="AC384" s="297"/>
      <c r="AD384" s="297"/>
      <c r="AE384" s="297"/>
      <c r="AF384" s="297"/>
      <c r="AG384" s="297"/>
    </row>
    <row r="385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  <c r="AA385" s="297"/>
      <c r="AB385" s="297"/>
      <c r="AC385" s="297"/>
      <c r="AD385" s="297"/>
      <c r="AE385" s="297"/>
      <c r="AF385" s="297"/>
      <c r="AG385" s="297"/>
    </row>
    <row r="386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  <c r="AA386" s="297"/>
      <c r="AB386" s="297"/>
      <c r="AC386" s="297"/>
      <c r="AD386" s="297"/>
      <c r="AE386" s="297"/>
      <c r="AF386" s="297"/>
      <c r="AG386" s="297"/>
    </row>
    <row r="387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  <c r="Z387" s="297"/>
      <c r="AA387" s="297"/>
      <c r="AB387" s="297"/>
      <c r="AC387" s="297"/>
      <c r="AD387" s="297"/>
      <c r="AE387" s="297"/>
      <c r="AF387" s="297"/>
      <c r="AG387" s="297"/>
    </row>
    <row r="388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  <c r="Z388" s="297"/>
      <c r="AA388" s="297"/>
      <c r="AB388" s="297"/>
      <c r="AC388" s="297"/>
      <c r="AD388" s="297"/>
      <c r="AE388" s="297"/>
      <c r="AF388" s="297"/>
      <c r="AG388" s="297"/>
    </row>
    <row r="389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  <c r="Z389" s="297"/>
      <c r="AA389" s="297"/>
      <c r="AB389" s="297"/>
      <c r="AC389" s="297"/>
      <c r="AD389" s="297"/>
      <c r="AE389" s="297"/>
      <c r="AF389" s="297"/>
      <c r="AG389" s="297"/>
    </row>
    <row r="390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  <c r="Z390" s="297"/>
      <c r="AA390" s="297"/>
      <c r="AB390" s="297"/>
      <c r="AC390" s="297"/>
      <c r="AD390" s="297"/>
      <c r="AE390" s="297"/>
      <c r="AF390" s="297"/>
      <c r="AG390" s="297"/>
    </row>
    <row r="391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  <c r="Z391" s="297"/>
      <c r="AA391" s="297"/>
      <c r="AB391" s="297"/>
      <c r="AC391" s="297"/>
      <c r="AD391" s="297"/>
      <c r="AE391" s="297"/>
      <c r="AF391" s="297"/>
      <c r="AG391" s="297"/>
    </row>
    <row r="392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  <c r="Z392" s="297"/>
      <c r="AA392" s="297"/>
      <c r="AB392" s="297"/>
      <c r="AC392" s="297"/>
      <c r="AD392" s="297"/>
      <c r="AE392" s="297"/>
      <c r="AF392" s="297"/>
      <c r="AG392" s="297"/>
    </row>
    <row r="393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  <c r="AA393" s="297"/>
      <c r="AB393" s="297"/>
      <c r="AC393" s="297"/>
      <c r="AD393" s="297"/>
      <c r="AE393" s="297"/>
      <c r="AF393" s="297"/>
      <c r="AG393" s="297"/>
    </row>
    <row r="394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  <c r="Z394" s="297"/>
      <c r="AA394" s="297"/>
      <c r="AB394" s="297"/>
      <c r="AC394" s="297"/>
      <c r="AD394" s="297"/>
      <c r="AE394" s="297"/>
      <c r="AF394" s="297"/>
      <c r="AG394" s="297"/>
    </row>
    <row r="395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  <c r="Z395" s="297"/>
      <c r="AA395" s="297"/>
      <c r="AB395" s="297"/>
      <c r="AC395" s="297"/>
      <c r="AD395" s="297"/>
      <c r="AE395" s="297"/>
      <c r="AF395" s="297"/>
      <c r="AG395" s="297"/>
    </row>
    <row r="396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  <c r="Z396" s="297"/>
      <c r="AA396" s="297"/>
      <c r="AB396" s="297"/>
      <c r="AC396" s="297"/>
      <c r="AD396" s="297"/>
      <c r="AE396" s="297"/>
      <c r="AF396" s="297"/>
      <c r="AG396" s="297"/>
    </row>
    <row r="397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  <c r="Z397" s="297"/>
      <c r="AA397" s="297"/>
      <c r="AB397" s="297"/>
      <c r="AC397" s="297"/>
      <c r="AD397" s="297"/>
      <c r="AE397" s="297"/>
      <c r="AF397" s="297"/>
      <c r="AG397" s="297"/>
    </row>
    <row r="398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  <c r="Z398" s="297"/>
      <c r="AA398" s="297"/>
      <c r="AB398" s="297"/>
      <c r="AC398" s="297"/>
      <c r="AD398" s="297"/>
      <c r="AE398" s="297"/>
      <c r="AF398" s="297"/>
      <c r="AG398" s="297"/>
    </row>
    <row r="399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  <c r="Z399" s="297"/>
      <c r="AA399" s="297"/>
      <c r="AB399" s="297"/>
      <c r="AC399" s="297"/>
      <c r="AD399" s="297"/>
      <c r="AE399" s="297"/>
      <c r="AF399" s="297"/>
      <c r="AG399" s="297"/>
    </row>
    <row r="400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  <c r="Z400" s="297"/>
      <c r="AA400" s="297"/>
      <c r="AB400" s="297"/>
      <c r="AC400" s="297"/>
      <c r="AD400" s="297"/>
      <c r="AE400" s="297"/>
      <c r="AF400" s="297"/>
      <c r="AG400" s="297"/>
    </row>
    <row r="401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  <c r="Z401" s="297"/>
      <c r="AA401" s="297"/>
      <c r="AB401" s="297"/>
      <c r="AC401" s="297"/>
      <c r="AD401" s="297"/>
      <c r="AE401" s="297"/>
      <c r="AF401" s="297"/>
      <c r="AG401" s="297"/>
    </row>
    <row r="402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  <c r="Z402" s="297"/>
      <c r="AA402" s="297"/>
      <c r="AB402" s="297"/>
      <c r="AC402" s="297"/>
      <c r="AD402" s="297"/>
      <c r="AE402" s="297"/>
      <c r="AF402" s="297"/>
      <c r="AG402" s="297"/>
    </row>
    <row r="403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  <c r="Z403" s="297"/>
      <c r="AA403" s="297"/>
      <c r="AB403" s="297"/>
      <c r="AC403" s="297"/>
      <c r="AD403" s="297"/>
      <c r="AE403" s="297"/>
      <c r="AF403" s="297"/>
      <c r="AG403" s="297"/>
    </row>
    <row r="404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  <c r="Z404" s="297"/>
      <c r="AA404" s="297"/>
      <c r="AB404" s="297"/>
      <c r="AC404" s="297"/>
      <c r="AD404" s="297"/>
      <c r="AE404" s="297"/>
      <c r="AF404" s="297"/>
      <c r="AG404" s="297"/>
    </row>
    <row r="405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  <c r="Z405" s="297"/>
      <c r="AA405" s="297"/>
      <c r="AB405" s="297"/>
      <c r="AC405" s="297"/>
      <c r="AD405" s="297"/>
      <c r="AE405" s="297"/>
      <c r="AF405" s="297"/>
      <c r="AG405" s="297"/>
    </row>
    <row r="406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  <c r="Z406" s="297"/>
      <c r="AA406" s="297"/>
      <c r="AB406" s="297"/>
      <c r="AC406" s="297"/>
      <c r="AD406" s="297"/>
      <c r="AE406" s="297"/>
      <c r="AF406" s="297"/>
      <c r="AG406" s="297"/>
    </row>
    <row r="407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  <c r="Z407" s="297"/>
      <c r="AA407" s="297"/>
      <c r="AB407" s="297"/>
      <c r="AC407" s="297"/>
      <c r="AD407" s="297"/>
      <c r="AE407" s="297"/>
      <c r="AF407" s="297"/>
      <c r="AG407" s="297"/>
    </row>
    <row r="408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  <c r="Z408" s="297"/>
      <c r="AA408" s="297"/>
      <c r="AB408" s="297"/>
      <c r="AC408" s="297"/>
      <c r="AD408" s="297"/>
      <c r="AE408" s="297"/>
      <c r="AF408" s="297"/>
      <c r="AG408" s="297"/>
    </row>
    <row r="409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  <c r="Z409" s="297"/>
      <c r="AA409" s="297"/>
      <c r="AB409" s="297"/>
      <c r="AC409" s="297"/>
      <c r="AD409" s="297"/>
      <c r="AE409" s="297"/>
      <c r="AF409" s="297"/>
      <c r="AG409" s="297"/>
    </row>
    <row r="410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  <c r="Z410" s="297"/>
      <c r="AA410" s="297"/>
      <c r="AB410" s="297"/>
      <c r="AC410" s="297"/>
      <c r="AD410" s="297"/>
      <c r="AE410" s="297"/>
      <c r="AF410" s="297"/>
      <c r="AG410" s="297"/>
    </row>
    <row r="411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  <c r="AA411" s="297"/>
      <c r="AB411" s="297"/>
      <c r="AC411" s="297"/>
      <c r="AD411" s="297"/>
      <c r="AE411" s="297"/>
      <c r="AF411" s="297"/>
      <c r="AG411" s="297"/>
    </row>
    <row r="412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  <c r="Z412" s="297"/>
      <c r="AA412" s="297"/>
      <c r="AB412" s="297"/>
      <c r="AC412" s="297"/>
      <c r="AD412" s="297"/>
      <c r="AE412" s="297"/>
      <c r="AF412" s="297"/>
      <c r="AG412" s="297"/>
    </row>
    <row r="413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  <c r="Z413" s="297"/>
      <c r="AA413" s="297"/>
      <c r="AB413" s="297"/>
      <c r="AC413" s="297"/>
      <c r="AD413" s="297"/>
      <c r="AE413" s="297"/>
      <c r="AF413" s="297"/>
      <c r="AG413" s="297"/>
    </row>
    <row r="414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  <c r="Z414" s="297"/>
      <c r="AA414" s="297"/>
      <c r="AB414" s="297"/>
      <c r="AC414" s="297"/>
      <c r="AD414" s="297"/>
      <c r="AE414" s="297"/>
      <c r="AF414" s="297"/>
      <c r="AG414" s="297"/>
    </row>
    <row r="415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  <c r="Z415" s="297"/>
      <c r="AA415" s="297"/>
      <c r="AB415" s="297"/>
      <c r="AC415" s="297"/>
      <c r="AD415" s="297"/>
      <c r="AE415" s="297"/>
      <c r="AF415" s="297"/>
      <c r="AG415" s="297"/>
    </row>
    <row r="416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  <c r="Z416" s="297"/>
      <c r="AA416" s="297"/>
      <c r="AB416" s="297"/>
      <c r="AC416" s="297"/>
      <c r="AD416" s="297"/>
      <c r="AE416" s="297"/>
      <c r="AF416" s="297"/>
      <c r="AG416" s="297"/>
    </row>
    <row r="417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  <c r="Z417" s="297"/>
      <c r="AA417" s="297"/>
      <c r="AB417" s="297"/>
      <c r="AC417" s="297"/>
      <c r="AD417" s="297"/>
      <c r="AE417" s="297"/>
      <c r="AF417" s="297"/>
      <c r="AG417" s="297"/>
    </row>
    <row r="418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  <c r="Z418" s="297"/>
      <c r="AA418" s="297"/>
      <c r="AB418" s="297"/>
      <c r="AC418" s="297"/>
      <c r="AD418" s="297"/>
      <c r="AE418" s="297"/>
      <c r="AF418" s="297"/>
      <c r="AG418" s="297"/>
    </row>
    <row r="419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  <c r="Z419" s="297"/>
      <c r="AA419" s="297"/>
      <c r="AB419" s="297"/>
      <c r="AC419" s="297"/>
      <c r="AD419" s="297"/>
      <c r="AE419" s="297"/>
      <c r="AF419" s="297"/>
      <c r="AG419" s="297"/>
    </row>
    <row r="420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  <c r="Z420" s="297"/>
      <c r="AA420" s="297"/>
      <c r="AB420" s="297"/>
      <c r="AC420" s="297"/>
      <c r="AD420" s="297"/>
      <c r="AE420" s="297"/>
      <c r="AF420" s="297"/>
      <c r="AG420" s="297"/>
    </row>
    <row r="421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  <c r="Z421" s="297"/>
      <c r="AA421" s="297"/>
      <c r="AB421" s="297"/>
      <c r="AC421" s="297"/>
      <c r="AD421" s="297"/>
      <c r="AE421" s="297"/>
      <c r="AF421" s="297"/>
      <c r="AG421" s="297"/>
    </row>
    <row r="422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  <c r="Z422" s="297"/>
      <c r="AA422" s="297"/>
      <c r="AB422" s="297"/>
      <c r="AC422" s="297"/>
      <c r="AD422" s="297"/>
      <c r="AE422" s="297"/>
      <c r="AF422" s="297"/>
      <c r="AG422" s="297"/>
    </row>
    <row r="423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  <c r="Z423" s="297"/>
      <c r="AA423" s="297"/>
      <c r="AB423" s="297"/>
      <c r="AC423" s="297"/>
      <c r="AD423" s="297"/>
      <c r="AE423" s="297"/>
      <c r="AF423" s="297"/>
      <c r="AG423" s="297"/>
    </row>
    <row r="424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  <c r="Z424" s="297"/>
      <c r="AA424" s="297"/>
      <c r="AB424" s="297"/>
      <c r="AC424" s="297"/>
      <c r="AD424" s="297"/>
      <c r="AE424" s="297"/>
      <c r="AF424" s="297"/>
      <c r="AG424" s="297"/>
    </row>
    <row r="425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  <c r="Z425" s="297"/>
      <c r="AA425" s="297"/>
      <c r="AB425" s="297"/>
      <c r="AC425" s="297"/>
      <c r="AD425" s="297"/>
      <c r="AE425" s="297"/>
      <c r="AF425" s="297"/>
      <c r="AG425" s="297"/>
    </row>
    <row r="426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  <c r="Z426" s="297"/>
      <c r="AA426" s="297"/>
      <c r="AB426" s="297"/>
      <c r="AC426" s="297"/>
      <c r="AD426" s="297"/>
      <c r="AE426" s="297"/>
      <c r="AF426" s="297"/>
      <c r="AG426" s="297"/>
    </row>
    <row r="427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  <c r="Z427" s="297"/>
      <c r="AA427" s="297"/>
      <c r="AB427" s="297"/>
      <c r="AC427" s="297"/>
      <c r="AD427" s="297"/>
      <c r="AE427" s="297"/>
      <c r="AF427" s="297"/>
      <c r="AG427" s="297"/>
    </row>
    <row r="428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  <c r="Z428" s="297"/>
      <c r="AA428" s="297"/>
      <c r="AB428" s="297"/>
      <c r="AC428" s="297"/>
      <c r="AD428" s="297"/>
      <c r="AE428" s="297"/>
      <c r="AF428" s="297"/>
      <c r="AG428" s="297"/>
    </row>
    <row r="429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  <c r="Z429" s="297"/>
      <c r="AA429" s="297"/>
      <c r="AB429" s="297"/>
      <c r="AC429" s="297"/>
      <c r="AD429" s="297"/>
      <c r="AE429" s="297"/>
      <c r="AF429" s="297"/>
      <c r="AG429" s="297"/>
    </row>
    <row r="430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  <c r="Z430" s="297"/>
      <c r="AA430" s="297"/>
      <c r="AB430" s="297"/>
      <c r="AC430" s="297"/>
      <c r="AD430" s="297"/>
      <c r="AE430" s="297"/>
      <c r="AF430" s="297"/>
      <c r="AG430" s="297"/>
    </row>
    <row r="431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  <c r="Z431" s="297"/>
      <c r="AA431" s="297"/>
      <c r="AB431" s="297"/>
      <c r="AC431" s="297"/>
      <c r="AD431" s="297"/>
      <c r="AE431" s="297"/>
      <c r="AF431" s="297"/>
      <c r="AG431" s="297"/>
    </row>
    <row r="432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  <c r="Z432" s="297"/>
      <c r="AA432" s="297"/>
      <c r="AB432" s="297"/>
      <c r="AC432" s="297"/>
      <c r="AD432" s="297"/>
      <c r="AE432" s="297"/>
      <c r="AF432" s="297"/>
      <c r="AG432" s="297"/>
    </row>
    <row r="433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  <c r="Z433" s="297"/>
      <c r="AA433" s="297"/>
      <c r="AB433" s="297"/>
      <c r="AC433" s="297"/>
      <c r="AD433" s="297"/>
      <c r="AE433" s="297"/>
      <c r="AF433" s="297"/>
      <c r="AG433" s="297"/>
    </row>
    <row r="434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  <c r="Z434" s="297"/>
      <c r="AA434" s="297"/>
      <c r="AB434" s="297"/>
      <c r="AC434" s="297"/>
      <c r="AD434" s="297"/>
      <c r="AE434" s="297"/>
      <c r="AF434" s="297"/>
      <c r="AG434" s="297"/>
    </row>
    <row r="435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  <c r="Z435" s="297"/>
      <c r="AA435" s="297"/>
      <c r="AB435" s="297"/>
      <c r="AC435" s="297"/>
      <c r="AD435" s="297"/>
      <c r="AE435" s="297"/>
      <c r="AF435" s="297"/>
      <c r="AG435" s="297"/>
    </row>
    <row r="436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  <c r="Z436" s="297"/>
      <c r="AA436" s="297"/>
      <c r="AB436" s="297"/>
      <c r="AC436" s="297"/>
      <c r="AD436" s="297"/>
      <c r="AE436" s="297"/>
      <c r="AF436" s="297"/>
      <c r="AG436" s="297"/>
    </row>
    <row r="437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  <c r="Z437" s="297"/>
      <c r="AA437" s="297"/>
      <c r="AB437" s="297"/>
      <c r="AC437" s="297"/>
      <c r="AD437" s="297"/>
      <c r="AE437" s="297"/>
      <c r="AF437" s="297"/>
      <c r="AG437" s="297"/>
    </row>
    <row r="438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  <c r="Z438" s="297"/>
      <c r="AA438" s="297"/>
      <c r="AB438" s="297"/>
      <c r="AC438" s="297"/>
      <c r="AD438" s="297"/>
      <c r="AE438" s="297"/>
      <c r="AF438" s="297"/>
      <c r="AG438" s="297"/>
    </row>
    <row r="439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  <c r="Z439" s="297"/>
      <c r="AA439" s="297"/>
      <c r="AB439" s="297"/>
      <c r="AC439" s="297"/>
      <c r="AD439" s="297"/>
      <c r="AE439" s="297"/>
      <c r="AF439" s="297"/>
      <c r="AG439" s="297"/>
    </row>
    <row r="440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  <c r="Z440" s="297"/>
      <c r="AA440" s="297"/>
      <c r="AB440" s="297"/>
      <c r="AC440" s="297"/>
      <c r="AD440" s="297"/>
      <c r="AE440" s="297"/>
      <c r="AF440" s="297"/>
      <c r="AG440" s="297"/>
    </row>
    <row r="441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  <c r="Z441" s="297"/>
      <c r="AA441" s="297"/>
      <c r="AB441" s="297"/>
      <c r="AC441" s="297"/>
      <c r="AD441" s="297"/>
      <c r="AE441" s="297"/>
      <c r="AF441" s="297"/>
      <c r="AG441" s="297"/>
    </row>
    <row r="442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  <c r="Z442" s="297"/>
      <c r="AA442" s="297"/>
      <c r="AB442" s="297"/>
      <c r="AC442" s="297"/>
      <c r="AD442" s="297"/>
      <c r="AE442" s="297"/>
      <c r="AF442" s="297"/>
      <c r="AG442" s="297"/>
    </row>
    <row r="443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  <c r="Z443" s="297"/>
      <c r="AA443" s="297"/>
      <c r="AB443" s="297"/>
      <c r="AC443" s="297"/>
      <c r="AD443" s="297"/>
      <c r="AE443" s="297"/>
      <c r="AF443" s="297"/>
      <c r="AG443" s="297"/>
    </row>
    <row r="444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  <c r="Z444" s="297"/>
      <c r="AA444" s="297"/>
      <c r="AB444" s="297"/>
      <c r="AC444" s="297"/>
      <c r="AD444" s="297"/>
      <c r="AE444" s="297"/>
      <c r="AF444" s="297"/>
      <c r="AG444" s="297"/>
    </row>
    <row r="445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  <c r="Z445" s="297"/>
      <c r="AA445" s="297"/>
      <c r="AB445" s="297"/>
      <c r="AC445" s="297"/>
      <c r="AD445" s="297"/>
      <c r="AE445" s="297"/>
      <c r="AF445" s="297"/>
      <c r="AG445" s="297"/>
    </row>
    <row r="446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  <c r="Z446" s="297"/>
      <c r="AA446" s="297"/>
      <c r="AB446" s="297"/>
      <c r="AC446" s="297"/>
      <c r="AD446" s="297"/>
      <c r="AE446" s="297"/>
      <c r="AF446" s="297"/>
      <c r="AG446" s="297"/>
    </row>
    <row r="447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  <c r="Z447" s="297"/>
      <c r="AA447" s="297"/>
      <c r="AB447" s="297"/>
      <c r="AC447" s="297"/>
      <c r="AD447" s="297"/>
      <c r="AE447" s="297"/>
      <c r="AF447" s="297"/>
      <c r="AG447" s="297"/>
    </row>
    <row r="448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  <c r="Z448" s="297"/>
      <c r="AA448" s="297"/>
      <c r="AB448" s="297"/>
      <c r="AC448" s="297"/>
      <c r="AD448" s="297"/>
      <c r="AE448" s="297"/>
      <c r="AF448" s="297"/>
      <c r="AG448" s="297"/>
    </row>
    <row r="449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  <c r="Z449" s="297"/>
      <c r="AA449" s="297"/>
      <c r="AB449" s="297"/>
      <c r="AC449" s="297"/>
      <c r="AD449" s="297"/>
      <c r="AE449" s="297"/>
      <c r="AF449" s="297"/>
      <c r="AG449" s="297"/>
    </row>
    <row r="450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  <c r="Z450" s="297"/>
      <c r="AA450" s="297"/>
      <c r="AB450" s="297"/>
      <c r="AC450" s="297"/>
      <c r="AD450" s="297"/>
      <c r="AE450" s="297"/>
      <c r="AF450" s="297"/>
      <c r="AG450" s="297"/>
    </row>
    <row r="451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  <c r="Z451" s="297"/>
      <c r="AA451" s="297"/>
      <c r="AB451" s="297"/>
      <c r="AC451" s="297"/>
      <c r="AD451" s="297"/>
      <c r="AE451" s="297"/>
      <c r="AF451" s="297"/>
      <c r="AG451" s="297"/>
    </row>
    <row r="452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  <c r="Z452" s="297"/>
      <c r="AA452" s="297"/>
      <c r="AB452" s="297"/>
      <c r="AC452" s="297"/>
      <c r="AD452" s="297"/>
      <c r="AE452" s="297"/>
      <c r="AF452" s="297"/>
      <c r="AG452" s="297"/>
    </row>
    <row r="453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  <c r="Z453" s="297"/>
      <c r="AA453" s="297"/>
      <c r="AB453" s="297"/>
      <c r="AC453" s="297"/>
      <c r="AD453" s="297"/>
      <c r="AE453" s="297"/>
      <c r="AF453" s="297"/>
      <c r="AG453" s="297"/>
    </row>
    <row r="454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  <c r="Z454" s="297"/>
      <c r="AA454" s="297"/>
      <c r="AB454" s="297"/>
      <c r="AC454" s="297"/>
      <c r="AD454" s="297"/>
      <c r="AE454" s="297"/>
      <c r="AF454" s="297"/>
      <c r="AG454" s="297"/>
    </row>
    <row r="455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  <c r="Z455" s="297"/>
      <c r="AA455" s="297"/>
      <c r="AB455" s="297"/>
      <c r="AC455" s="297"/>
      <c r="AD455" s="297"/>
      <c r="AE455" s="297"/>
      <c r="AF455" s="297"/>
      <c r="AG455" s="297"/>
    </row>
    <row r="456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  <c r="Z456" s="297"/>
      <c r="AA456" s="297"/>
      <c r="AB456" s="297"/>
      <c r="AC456" s="297"/>
      <c r="AD456" s="297"/>
      <c r="AE456" s="297"/>
      <c r="AF456" s="297"/>
      <c r="AG456" s="297"/>
    </row>
    <row r="457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  <c r="Z457" s="297"/>
      <c r="AA457" s="297"/>
      <c r="AB457" s="297"/>
      <c r="AC457" s="297"/>
      <c r="AD457" s="297"/>
      <c r="AE457" s="297"/>
      <c r="AF457" s="297"/>
      <c r="AG457" s="297"/>
    </row>
    <row r="458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  <c r="Z458" s="297"/>
      <c r="AA458" s="297"/>
      <c r="AB458" s="297"/>
      <c r="AC458" s="297"/>
      <c r="AD458" s="297"/>
      <c r="AE458" s="297"/>
      <c r="AF458" s="297"/>
      <c r="AG458" s="297"/>
    </row>
    <row r="459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  <c r="Z459" s="297"/>
      <c r="AA459" s="297"/>
      <c r="AB459" s="297"/>
      <c r="AC459" s="297"/>
      <c r="AD459" s="297"/>
      <c r="AE459" s="297"/>
      <c r="AF459" s="297"/>
      <c r="AG459" s="297"/>
    </row>
    <row r="460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  <c r="Z460" s="297"/>
      <c r="AA460" s="297"/>
      <c r="AB460" s="297"/>
      <c r="AC460" s="297"/>
      <c r="AD460" s="297"/>
      <c r="AE460" s="297"/>
      <c r="AF460" s="297"/>
      <c r="AG460" s="297"/>
    </row>
    <row r="461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  <c r="Z461" s="297"/>
      <c r="AA461" s="297"/>
      <c r="AB461" s="297"/>
      <c r="AC461" s="297"/>
      <c r="AD461" s="297"/>
      <c r="AE461" s="297"/>
      <c r="AF461" s="297"/>
      <c r="AG461" s="297"/>
    </row>
    <row r="462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  <c r="Z462" s="297"/>
      <c r="AA462" s="297"/>
      <c r="AB462" s="297"/>
      <c r="AC462" s="297"/>
      <c r="AD462" s="297"/>
      <c r="AE462" s="297"/>
      <c r="AF462" s="297"/>
      <c r="AG462" s="297"/>
    </row>
    <row r="463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  <c r="Z463" s="297"/>
      <c r="AA463" s="297"/>
      <c r="AB463" s="297"/>
      <c r="AC463" s="297"/>
      <c r="AD463" s="297"/>
      <c r="AE463" s="297"/>
      <c r="AF463" s="297"/>
      <c r="AG463" s="297"/>
    </row>
    <row r="464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  <c r="Z464" s="297"/>
      <c r="AA464" s="297"/>
      <c r="AB464" s="297"/>
      <c r="AC464" s="297"/>
      <c r="AD464" s="297"/>
      <c r="AE464" s="297"/>
      <c r="AF464" s="297"/>
      <c r="AG464" s="297"/>
    </row>
    <row r="465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  <c r="Z465" s="297"/>
      <c r="AA465" s="297"/>
      <c r="AB465" s="297"/>
      <c r="AC465" s="297"/>
      <c r="AD465" s="297"/>
      <c r="AE465" s="297"/>
      <c r="AF465" s="297"/>
      <c r="AG465" s="297"/>
    </row>
    <row r="466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  <c r="Z466" s="297"/>
      <c r="AA466" s="297"/>
      <c r="AB466" s="297"/>
      <c r="AC466" s="297"/>
      <c r="AD466" s="297"/>
      <c r="AE466" s="297"/>
      <c r="AF466" s="297"/>
      <c r="AG466" s="297"/>
    </row>
    <row r="467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  <c r="Z467" s="297"/>
      <c r="AA467" s="297"/>
      <c r="AB467" s="297"/>
      <c r="AC467" s="297"/>
      <c r="AD467" s="297"/>
      <c r="AE467" s="297"/>
      <c r="AF467" s="297"/>
      <c r="AG467" s="297"/>
    </row>
    <row r="468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  <c r="Z468" s="297"/>
      <c r="AA468" s="297"/>
      <c r="AB468" s="297"/>
      <c r="AC468" s="297"/>
      <c r="AD468" s="297"/>
      <c r="AE468" s="297"/>
      <c r="AF468" s="297"/>
      <c r="AG468" s="297"/>
    </row>
    <row r="469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  <c r="Z469" s="297"/>
      <c r="AA469" s="297"/>
      <c r="AB469" s="297"/>
      <c r="AC469" s="297"/>
      <c r="AD469" s="297"/>
      <c r="AE469" s="297"/>
      <c r="AF469" s="297"/>
      <c r="AG469" s="297"/>
    </row>
    <row r="470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  <c r="Z470" s="297"/>
      <c r="AA470" s="297"/>
      <c r="AB470" s="297"/>
      <c r="AC470" s="297"/>
      <c r="AD470" s="297"/>
      <c r="AE470" s="297"/>
      <c r="AF470" s="297"/>
      <c r="AG470" s="297"/>
    </row>
    <row r="471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  <c r="Z471" s="297"/>
      <c r="AA471" s="297"/>
      <c r="AB471" s="297"/>
      <c r="AC471" s="297"/>
      <c r="AD471" s="297"/>
      <c r="AE471" s="297"/>
      <c r="AF471" s="297"/>
      <c r="AG471" s="297"/>
    </row>
    <row r="472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  <c r="Z472" s="297"/>
      <c r="AA472" s="297"/>
      <c r="AB472" s="297"/>
      <c r="AC472" s="297"/>
      <c r="AD472" s="297"/>
      <c r="AE472" s="297"/>
      <c r="AF472" s="297"/>
      <c r="AG472" s="297"/>
    </row>
    <row r="473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  <c r="Z473" s="297"/>
      <c r="AA473" s="297"/>
      <c r="AB473" s="297"/>
      <c r="AC473" s="297"/>
      <c r="AD473" s="297"/>
      <c r="AE473" s="297"/>
      <c r="AF473" s="297"/>
      <c r="AG473" s="297"/>
    </row>
    <row r="474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  <c r="Z474" s="297"/>
      <c r="AA474" s="297"/>
      <c r="AB474" s="297"/>
      <c r="AC474" s="297"/>
      <c r="AD474" s="297"/>
      <c r="AE474" s="297"/>
      <c r="AF474" s="297"/>
      <c r="AG474" s="297"/>
    </row>
    <row r="475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  <c r="Z475" s="297"/>
      <c r="AA475" s="297"/>
      <c r="AB475" s="297"/>
      <c r="AC475" s="297"/>
      <c r="AD475" s="297"/>
      <c r="AE475" s="297"/>
      <c r="AF475" s="297"/>
      <c r="AG475" s="297"/>
    </row>
    <row r="476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  <c r="Z476" s="297"/>
      <c r="AA476" s="297"/>
      <c r="AB476" s="297"/>
      <c r="AC476" s="297"/>
      <c r="AD476" s="297"/>
      <c r="AE476" s="297"/>
      <c r="AF476" s="297"/>
      <c r="AG476" s="297"/>
    </row>
    <row r="477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  <c r="Z477" s="297"/>
      <c r="AA477" s="297"/>
      <c r="AB477" s="297"/>
      <c r="AC477" s="297"/>
      <c r="AD477" s="297"/>
      <c r="AE477" s="297"/>
      <c r="AF477" s="297"/>
      <c r="AG477" s="297"/>
    </row>
    <row r="478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  <c r="Z478" s="297"/>
      <c r="AA478" s="297"/>
      <c r="AB478" s="297"/>
      <c r="AC478" s="297"/>
      <c r="AD478" s="297"/>
      <c r="AE478" s="297"/>
      <c r="AF478" s="297"/>
      <c r="AG478" s="297"/>
    </row>
    <row r="479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  <c r="Z479" s="297"/>
      <c r="AA479" s="297"/>
      <c r="AB479" s="297"/>
      <c r="AC479" s="297"/>
      <c r="AD479" s="297"/>
      <c r="AE479" s="297"/>
      <c r="AF479" s="297"/>
      <c r="AG479" s="297"/>
    </row>
    <row r="480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  <c r="Z480" s="297"/>
      <c r="AA480" s="297"/>
      <c r="AB480" s="297"/>
      <c r="AC480" s="297"/>
      <c r="AD480" s="297"/>
      <c r="AE480" s="297"/>
      <c r="AF480" s="297"/>
      <c r="AG480" s="297"/>
    </row>
    <row r="481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  <c r="Z481" s="297"/>
      <c r="AA481" s="297"/>
      <c r="AB481" s="297"/>
      <c r="AC481" s="297"/>
      <c r="AD481" s="297"/>
      <c r="AE481" s="297"/>
      <c r="AF481" s="297"/>
      <c r="AG481" s="297"/>
    </row>
    <row r="482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  <c r="Z482" s="297"/>
      <c r="AA482" s="297"/>
      <c r="AB482" s="297"/>
      <c r="AC482" s="297"/>
      <c r="AD482" s="297"/>
      <c r="AE482" s="297"/>
      <c r="AF482" s="297"/>
      <c r="AG482" s="297"/>
    </row>
    <row r="483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  <c r="Z483" s="297"/>
      <c r="AA483" s="297"/>
      <c r="AB483" s="297"/>
      <c r="AC483" s="297"/>
      <c r="AD483" s="297"/>
      <c r="AE483" s="297"/>
      <c r="AF483" s="297"/>
      <c r="AG483" s="297"/>
    </row>
    <row r="484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  <c r="Z484" s="297"/>
      <c r="AA484" s="297"/>
      <c r="AB484" s="297"/>
      <c r="AC484" s="297"/>
      <c r="AD484" s="297"/>
      <c r="AE484" s="297"/>
      <c r="AF484" s="297"/>
      <c r="AG484" s="297"/>
    </row>
    <row r="485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  <c r="Z485" s="297"/>
      <c r="AA485" s="297"/>
      <c r="AB485" s="297"/>
      <c r="AC485" s="297"/>
      <c r="AD485" s="297"/>
      <c r="AE485" s="297"/>
      <c r="AF485" s="297"/>
      <c r="AG485" s="297"/>
    </row>
    <row r="486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  <c r="Z486" s="297"/>
      <c r="AA486" s="297"/>
      <c r="AB486" s="297"/>
      <c r="AC486" s="297"/>
      <c r="AD486" s="297"/>
      <c r="AE486" s="297"/>
      <c r="AF486" s="297"/>
      <c r="AG486" s="297"/>
    </row>
    <row r="487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  <c r="Z487" s="297"/>
      <c r="AA487" s="297"/>
      <c r="AB487" s="297"/>
      <c r="AC487" s="297"/>
      <c r="AD487" s="297"/>
      <c r="AE487" s="297"/>
      <c r="AF487" s="297"/>
      <c r="AG487" s="297"/>
    </row>
    <row r="488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  <c r="Z488" s="297"/>
      <c r="AA488" s="297"/>
      <c r="AB488" s="297"/>
      <c r="AC488" s="297"/>
      <c r="AD488" s="297"/>
      <c r="AE488" s="297"/>
      <c r="AF488" s="297"/>
      <c r="AG488" s="297"/>
    </row>
    <row r="489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  <c r="Z489" s="297"/>
      <c r="AA489" s="297"/>
      <c r="AB489" s="297"/>
      <c r="AC489" s="297"/>
      <c r="AD489" s="297"/>
      <c r="AE489" s="297"/>
      <c r="AF489" s="297"/>
      <c r="AG489" s="297"/>
    </row>
    <row r="490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  <c r="Z490" s="297"/>
      <c r="AA490" s="297"/>
      <c r="AB490" s="297"/>
      <c r="AC490" s="297"/>
      <c r="AD490" s="297"/>
      <c r="AE490" s="297"/>
      <c r="AF490" s="297"/>
      <c r="AG490" s="297"/>
    </row>
    <row r="491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  <c r="Z491" s="297"/>
      <c r="AA491" s="297"/>
      <c r="AB491" s="297"/>
      <c r="AC491" s="297"/>
      <c r="AD491" s="297"/>
      <c r="AE491" s="297"/>
      <c r="AF491" s="297"/>
      <c r="AG491" s="297"/>
    </row>
    <row r="492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  <c r="Z492" s="297"/>
      <c r="AA492" s="297"/>
      <c r="AB492" s="297"/>
      <c r="AC492" s="297"/>
      <c r="AD492" s="297"/>
      <c r="AE492" s="297"/>
      <c r="AF492" s="297"/>
      <c r="AG492" s="297"/>
    </row>
    <row r="493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  <c r="Z493" s="297"/>
      <c r="AA493" s="297"/>
      <c r="AB493" s="297"/>
      <c r="AC493" s="297"/>
      <c r="AD493" s="297"/>
      <c r="AE493" s="297"/>
      <c r="AF493" s="297"/>
      <c r="AG493" s="297"/>
    </row>
    <row r="494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  <c r="Z494" s="297"/>
      <c r="AA494" s="297"/>
      <c r="AB494" s="297"/>
      <c r="AC494" s="297"/>
      <c r="AD494" s="297"/>
      <c r="AE494" s="297"/>
      <c r="AF494" s="297"/>
      <c r="AG494" s="297"/>
    </row>
    <row r="495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  <c r="Z495" s="297"/>
      <c r="AA495" s="297"/>
      <c r="AB495" s="297"/>
      <c r="AC495" s="297"/>
      <c r="AD495" s="297"/>
      <c r="AE495" s="297"/>
      <c r="AF495" s="297"/>
      <c r="AG495" s="297"/>
    </row>
    <row r="496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  <c r="Z496" s="297"/>
      <c r="AA496" s="297"/>
      <c r="AB496" s="297"/>
      <c r="AC496" s="297"/>
      <c r="AD496" s="297"/>
      <c r="AE496" s="297"/>
      <c r="AF496" s="297"/>
      <c r="AG496" s="297"/>
    </row>
    <row r="497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  <c r="Z497" s="297"/>
      <c r="AA497" s="297"/>
      <c r="AB497" s="297"/>
      <c r="AC497" s="297"/>
      <c r="AD497" s="297"/>
      <c r="AE497" s="297"/>
      <c r="AF497" s="297"/>
      <c r="AG497" s="297"/>
    </row>
    <row r="498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  <c r="Z498" s="297"/>
      <c r="AA498" s="297"/>
      <c r="AB498" s="297"/>
      <c r="AC498" s="297"/>
      <c r="AD498" s="297"/>
      <c r="AE498" s="297"/>
      <c r="AF498" s="297"/>
      <c r="AG498" s="297"/>
    </row>
    <row r="499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  <c r="Z499" s="297"/>
      <c r="AA499" s="297"/>
      <c r="AB499" s="297"/>
      <c r="AC499" s="297"/>
      <c r="AD499" s="297"/>
      <c r="AE499" s="297"/>
      <c r="AF499" s="297"/>
      <c r="AG499" s="297"/>
    </row>
    <row r="500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  <c r="Z500" s="297"/>
      <c r="AA500" s="297"/>
      <c r="AB500" s="297"/>
      <c r="AC500" s="297"/>
      <c r="AD500" s="297"/>
      <c r="AE500" s="297"/>
      <c r="AF500" s="297"/>
      <c r="AG500" s="297"/>
    </row>
    <row r="501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  <c r="Z501" s="297"/>
      <c r="AA501" s="297"/>
      <c r="AB501" s="297"/>
      <c r="AC501" s="297"/>
      <c r="AD501" s="297"/>
      <c r="AE501" s="297"/>
      <c r="AF501" s="297"/>
      <c r="AG501" s="297"/>
    </row>
    <row r="502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  <c r="Z502" s="297"/>
      <c r="AA502" s="297"/>
      <c r="AB502" s="297"/>
      <c r="AC502" s="297"/>
      <c r="AD502" s="297"/>
      <c r="AE502" s="297"/>
      <c r="AF502" s="297"/>
      <c r="AG502" s="297"/>
    </row>
    <row r="503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  <c r="Z503" s="297"/>
      <c r="AA503" s="297"/>
      <c r="AB503" s="297"/>
      <c r="AC503" s="297"/>
      <c r="AD503" s="297"/>
      <c r="AE503" s="297"/>
      <c r="AF503" s="297"/>
      <c r="AG503" s="297"/>
    </row>
    <row r="504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  <c r="Z504" s="297"/>
      <c r="AA504" s="297"/>
      <c r="AB504" s="297"/>
      <c r="AC504" s="297"/>
      <c r="AD504" s="297"/>
      <c r="AE504" s="297"/>
      <c r="AF504" s="297"/>
      <c r="AG504" s="297"/>
    </row>
    <row r="505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  <c r="Z505" s="297"/>
      <c r="AA505" s="297"/>
      <c r="AB505" s="297"/>
      <c r="AC505" s="297"/>
      <c r="AD505" s="297"/>
      <c r="AE505" s="297"/>
      <c r="AF505" s="297"/>
      <c r="AG505" s="297"/>
    </row>
    <row r="506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  <c r="Z506" s="297"/>
      <c r="AA506" s="297"/>
      <c r="AB506" s="297"/>
      <c r="AC506" s="297"/>
      <c r="AD506" s="297"/>
      <c r="AE506" s="297"/>
      <c r="AF506" s="297"/>
      <c r="AG506" s="297"/>
    </row>
    <row r="507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  <c r="Z507" s="297"/>
      <c r="AA507" s="297"/>
      <c r="AB507" s="297"/>
      <c r="AC507" s="297"/>
      <c r="AD507" s="297"/>
      <c r="AE507" s="297"/>
      <c r="AF507" s="297"/>
      <c r="AG507" s="297"/>
    </row>
    <row r="508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  <c r="Z508" s="297"/>
      <c r="AA508" s="297"/>
      <c r="AB508" s="297"/>
      <c r="AC508" s="297"/>
      <c r="AD508" s="297"/>
      <c r="AE508" s="297"/>
      <c r="AF508" s="297"/>
      <c r="AG508" s="297"/>
    </row>
    <row r="509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  <c r="Z509" s="297"/>
      <c r="AA509" s="297"/>
      <c r="AB509" s="297"/>
      <c r="AC509" s="297"/>
      <c r="AD509" s="297"/>
      <c r="AE509" s="297"/>
      <c r="AF509" s="297"/>
      <c r="AG509" s="297"/>
    </row>
    <row r="510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  <c r="Z510" s="297"/>
      <c r="AA510" s="297"/>
      <c r="AB510" s="297"/>
      <c r="AC510" s="297"/>
      <c r="AD510" s="297"/>
      <c r="AE510" s="297"/>
      <c r="AF510" s="297"/>
      <c r="AG510" s="297"/>
    </row>
    <row r="511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  <c r="Z511" s="297"/>
      <c r="AA511" s="297"/>
      <c r="AB511" s="297"/>
      <c r="AC511" s="297"/>
      <c r="AD511" s="297"/>
      <c r="AE511" s="297"/>
      <c r="AF511" s="297"/>
      <c r="AG511" s="297"/>
    </row>
    <row r="512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  <c r="Z512" s="297"/>
      <c r="AA512" s="297"/>
      <c r="AB512" s="297"/>
      <c r="AC512" s="297"/>
      <c r="AD512" s="297"/>
      <c r="AE512" s="297"/>
      <c r="AF512" s="297"/>
      <c r="AG512" s="297"/>
    </row>
    <row r="513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  <c r="Z513" s="297"/>
      <c r="AA513" s="297"/>
      <c r="AB513" s="297"/>
      <c r="AC513" s="297"/>
      <c r="AD513" s="297"/>
      <c r="AE513" s="297"/>
      <c r="AF513" s="297"/>
      <c r="AG513" s="297"/>
    </row>
    <row r="514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  <c r="Z514" s="297"/>
      <c r="AA514" s="297"/>
      <c r="AB514" s="297"/>
      <c r="AC514" s="297"/>
      <c r="AD514" s="297"/>
      <c r="AE514" s="297"/>
      <c r="AF514" s="297"/>
      <c r="AG514" s="297"/>
    </row>
    <row r="515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  <c r="Z515" s="297"/>
      <c r="AA515" s="297"/>
      <c r="AB515" s="297"/>
      <c r="AC515" s="297"/>
      <c r="AD515" s="297"/>
      <c r="AE515" s="297"/>
      <c r="AF515" s="297"/>
      <c r="AG515" s="297"/>
    </row>
    <row r="516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  <c r="Z516" s="297"/>
      <c r="AA516" s="297"/>
      <c r="AB516" s="297"/>
      <c r="AC516" s="297"/>
      <c r="AD516" s="297"/>
      <c r="AE516" s="297"/>
      <c r="AF516" s="297"/>
      <c r="AG516" s="297"/>
    </row>
    <row r="517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  <c r="Z517" s="297"/>
      <c r="AA517" s="297"/>
      <c r="AB517" s="297"/>
      <c r="AC517" s="297"/>
      <c r="AD517" s="297"/>
      <c r="AE517" s="297"/>
      <c r="AF517" s="297"/>
      <c r="AG517" s="297"/>
    </row>
    <row r="518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  <c r="Z518" s="297"/>
      <c r="AA518" s="297"/>
      <c r="AB518" s="297"/>
      <c r="AC518" s="297"/>
      <c r="AD518" s="297"/>
      <c r="AE518" s="297"/>
      <c r="AF518" s="297"/>
      <c r="AG518" s="297"/>
    </row>
    <row r="519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  <c r="Z519" s="297"/>
      <c r="AA519" s="297"/>
      <c r="AB519" s="297"/>
      <c r="AC519" s="297"/>
      <c r="AD519" s="297"/>
      <c r="AE519" s="297"/>
      <c r="AF519" s="297"/>
      <c r="AG519" s="297"/>
    </row>
    <row r="520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  <c r="Z520" s="297"/>
      <c r="AA520" s="297"/>
      <c r="AB520" s="297"/>
      <c r="AC520" s="297"/>
      <c r="AD520" s="297"/>
      <c r="AE520" s="297"/>
      <c r="AF520" s="297"/>
      <c r="AG520" s="297"/>
    </row>
    <row r="521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  <c r="Z521" s="297"/>
      <c r="AA521" s="297"/>
      <c r="AB521" s="297"/>
      <c r="AC521" s="297"/>
      <c r="AD521" s="297"/>
      <c r="AE521" s="297"/>
      <c r="AF521" s="297"/>
      <c r="AG521" s="297"/>
    </row>
    <row r="522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  <c r="Z522" s="297"/>
      <c r="AA522" s="297"/>
      <c r="AB522" s="297"/>
      <c r="AC522" s="297"/>
      <c r="AD522" s="297"/>
      <c r="AE522" s="297"/>
      <c r="AF522" s="297"/>
      <c r="AG522" s="297"/>
    </row>
    <row r="523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  <c r="Z523" s="297"/>
      <c r="AA523" s="297"/>
      <c r="AB523" s="297"/>
      <c r="AC523" s="297"/>
      <c r="AD523" s="297"/>
      <c r="AE523" s="297"/>
      <c r="AF523" s="297"/>
      <c r="AG523" s="297"/>
    </row>
    <row r="524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  <c r="Z524" s="297"/>
      <c r="AA524" s="297"/>
      <c r="AB524" s="297"/>
      <c r="AC524" s="297"/>
      <c r="AD524" s="297"/>
      <c r="AE524" s="297"/>
      <c r="AF524" s="297"/>
      <c r="AG524" s="297"/>
    </row>
    <row r="525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  <c r="Z525" s="297"/>
      <c r="AA525" s="297"/>
      <c r="AB525" s="297"/>
      <c r="AC525" s="297"/>
      <c r="AD525" s="297"/>
      <c r="AE525" s="297"/>
      <c r="AF525" s="297"/>
      <c r="AG525" s="297"/>
    </row>
    <row r="526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  <c r="Z526" s="297"/>
      <c r="AA526" s="297"/>
      <c r="AB526" s="297"/>
      <c r="AC526" s="297"/>
      <c r="AD526" s="297"/>
      <c r="AE526" s="297"/>
      <c r="AF526" s="297"/>
      <c r="AG526" s="297"/>
    </row>
    <row r="527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  <c r="Z527" s="297"/>
      <c r="AA527" s="297"/>
      <c r="AB527" s="297"/>
      <c r="AC527" s="297"/>
      <c r="AD527" s="297"/>
      <c r="AE527" s="297"/>
      <c r="AF527" s="297"/>
      <c r="AG527" s="297"/>
    </row>
    <row r="528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  <c r="Z528" s="297"/>
      <c r="AA528" s="297"/>
      <c r="AB528" s="297"/>
      <c r="AC528" s="297"/>
      <c r="AD528" s="297"/>
      <c r="AE528" s="297"/>
      <c r="AF528" s="297"/>
      <c r="AG528" s="297"/>
    </row>
    <row r="529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  <c r="Z529" s="297"/>
      <c r="AA529" s="297"/>
      <c r="AB529" s="297"/>
      <c r="AC529" s="297"/>
      <c r="AD529" s="297"/>
      <c r="AE529" s="297"/>
      <c r="AF529" s="297"/>
      <c r="AG529" s="297"/>
    </row>
    <row r="530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  <c r="Z530" s="297"/>
      <c r="AA530" s="297"/>
      <c r="AB530" s="297"/>
      <c r="AC530" s="297"/>
      <c r="AD530" s="297"/>
      <c r="AE530" s="297"/>
      <c r="AF530" s="297"/>
      <c r="AG530" s="297"/>
    </row>
    <row r="531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  <c r="Z531" s="297"/>
      <c r="AA531" s="297"/>
      <c r="AB531" s="297"/>
      <c r="AC531" s="297"/>
      <c r="AD531" s="297"/>
      <c r="AE531" s="297"/>
      <c r="AF531" s="297"/>
      <c r="AG531" s="297"/>
    </row>
    <row r="532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  <c r="Z532" s="297"/>
      <c r="AA532" s="297"/>
      <c r="AB532" s="297"/>
      <c r="AC532" s="297"/>
      <c r="AD532" s="297"/>
      <c r="AE532" s="297"/>
      <c r="AF532" s="297"/>
      <c r="AG532" s="297"/>
    </row>
    <row r="533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  <c r="Z533" s="297"/>
      <c r="AA533" s="297"/>
      <c r="AB533" s="297"/>
      <c r="AC533" s="297"/>
      <c r="AD533" s="297"/>
      <c r="AE533" s="297"/>
      <c r="AF533" s="297"/>
      <c r="AG533" s="297"/>
    </row>
    <row r="534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  <c r="Z534" s="297"/>
      <c r="AA534" s="297"/>
      <c r="AB534" s="297"/>
      <c r="AC534" s="297"/>
      <c r="AD534" s="297"/>
      <c r="AE534" s="297"/>
      <c r="AF534" s="297"/>
      <c r="AG534" s="297"/>
    </row>
    <row r="535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  <c r="Z535" s="297"/>
      <c r="AA535" s="297"/>
      <c r="AB535" s="297"/>
      <c r="AC535" s="297"/>
      <c r="AD535" s="297"/>
      <c r="AE535" s="297"/>
      <c r="AF535" s="297"/>
      <c r="AG535" s="297"/>
    </row>
    <row r="536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  <c r="Z536" s="297"/>
      <c r="AA536" s="297"/>
      <c r="AB536" s="297"/>
      <c r="AC536" s="297"/>
      <c r="AD536" s="297"/>
      <c r="AE536" s="297"/>
      <c r="AF536" s="297"/>
      <c r="AG536" s="297"/>
    </row>
    <row r="537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  <c r="Z537" s="297"/>
      <c r="AA537" s="297"/>
      <c r="AB537" s="297"/>
      <c r="AC537" s="297"/>
      <c r="AD537" s="297"/>
      <c r="AE537" s="297"/>
      <c r="AF537" s="297"/>
      <c r="AG537" s="297"/>
    </row>
    <row r="538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  <c r="Z538" s="297"/>
      <c r="AA538" s="297"/>
      <c r="AB538" s="297"/>
      <c r="AC538" s="297"/>
      <c r="AD538" s="297"/>
      <c r="AE538" s="297"/>
      <c r="AF538" s="297"/>
      <c r="AG538" s="297"/>
    </row>
    <row r="539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  <c r="Z539" s="297"/>
      <c r="AA539" s="297"/>
      <c r="AB539" s="297"/>
      <c r="AC539" s="297"/>
      <c r="AD539" s="297"/>
      <c r="AE539" s="297"/>
      <c r="AF539" s="297"/>
      <c r="AG539" s="297"/>
    </row>
    <row r="540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  <c r="Z540" s="297"/>
      <c r="AA540" s="297"/>
      <c r="AB540" s="297"/>
      <c r="AC540" s="297"/>
      <c r="AD540" s="297"/>
      <c r="AE540" s="297"/>
      <c r="AF540" s="297"/>
      <c r="AG540" s="297"/>
    </row>
    <row r="541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  <c r="Z541" s="297"/>
      <c r="AA541" s="297"/>
      <c r="AB541" s="297"/>
      <c r="AC541" s="297"/>
      <c r="AD541" s="297"/>
      <c r="AE541" s="297"/>
      <c r="AF541" s="297"/>
      <c r="AG541" s="297"/>
    </row>
    <row r="542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  <c r="Z542" s="297"/>
      <c r="AA542" s="297"/>
      <c r="AB542" s="297"/>
      <c r="AC542" s="297"/>
      <c r="AD542" s="297"/>
      <c r="AE542" s="297"/>
      <c r="AF542" s="297"/>
      <c r="AG542" s="297"/>
    </row>
    <row r="543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  <c r="Z543" s="297"/>
      <c r="AA543" s="297"/>
      <c r="AB543" s="297"/>
      <c r="AC543" s="297"/>
      <c r="AD543" s="297"/>
      <c r="AE543" s="297"/>
      <c r="AF543" s="297"/>
      <c r="AG543" s="297"/>
    </row>
    <row r="544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  <c r="Z544" s="297"/>
      <c r="AA544" s="297"/>
      <c r="AB544" s="297"/>
      <c r="AC544" s="297"/>
      <c r="AD544" s="297"/>
      <c r="AE544" s="297"/>
      <c r="AF544" s="297"/>
      <c r="AG544" s="297"/>
    </row>
    <row r="545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  <c r="Z545" s="297"/>
      <c r="AA545" s="297"/>
      <c r="AB545" s="297"/>
      <c r="AC545" s="297"/>
      <c r="AD545" s="297"/>
      <c r="AE545" s="297"/>
      <c r="AF545" s="297"/>
      <c r="AG545" s="297"/>
    </row>
    <row r="546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  <c r="Z546" s="297"/>
      <c r="AA546" s="297"/>
      <c r="AB546" s="297"/>
      <c r="AC546" s="297"/>
      <c r="AD546" s="297"/>
      <c r="AE546" s="297"/>
      <c r="AF546" s="297"/>
      <c r="AG546" s="297"/>
    </row>
    <row r="547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  <c r="Z547" s="297"/>
      <c r="AA547" s="297"/>
      <c r="AB547" s="297"/>
      <c r="AC547" s="297"/>
      <c r="AD547" s="297"/>
      <c r="AE547" s="297"/>
      <c r="AF547" s="297"/>
      <c r="AG547" s="297"/>
    </row>
    <row r="548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  <c r="Z548" s="297"/>
      <c r="AA548" s="297"/>
      <c r="AB548" s="297"/>
      <c r="AC548" s="297"/>
      <c r="AD548" s="297"/>
      <c r="AE548" s="297"/>
      <c r="AF548" s="297"/>
      <c r="AG548" s="297"/>
    </row>
    <row r="549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  <c r="Z549" s="297"/>
      <c r="AA549" s="297"/>
      <c r="AB549" s="297"/>
      <c r="AC549" s="297"/>
      <c r="AD549" s="297"/>
      <c r="AE549" s="297"/>
      <c r="AF549" s="297"/>
      <c r="AG549" s="297"/>
    </row>
    <row r="550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  <c r="Z550" s="297"/>
      <c r="AA550" s="297"/>
      <c r="AB550" s="297"/>
      <c r="AC550" s="297"/>
      <c r="AD550" s="297"/>
      <c r="AE550" s="297"/>
      <c r="AF550" s="297"/>
      <c r="AG550" s="297"/>
    </row>
    <row r="551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  <c r="Z551" s="297"/>
      <c r="AA551" s="297"/>
      <c r="AB551" s="297"/>
      <c r="AC551" s="297"/>
      <c r="AD551" s="297"/>
      <c r="AE551" s="297"/>
      <c r="AF551" s="297"/>
      <c r="AG551" s="297"/>
    </row>
    <row r="552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  <c r="Z552" s="297"/>
      <c r="AA552" s="297"/>
      <c r="AB552" s="297"/>
      <c r="AC552" s="297"/>
      <c r="AD552" s="297"/>
      <c r="AE552" s="297"/>
      <c r="AF552" s="297"/>
      <c r="AG552" s="297"/>
    </row>
    <row r="553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  <c r="Z553" s="297"/>
      <c r="AA553" s="297"/>
      <c r="AB553" s="297"/>
      <c r="AC553" s="297"/>
      <c r="AD553" s="297"/>
      <c r="AE553" s="297"/>
      <c r="AF553" s="297"/>
      <c r="AG553" s="297"/>
    </row>
    <row r="554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  <c r="Z554" s="297"/>
      <c r="AA554" s="297"/>
      <c r="AB554" s="297"/>
      <c r="AC554" s="297"/>
      <c r="AD554" s="297"/>
      <c r="AE554" s="297"/>
      <c r="AF554" s="297"/>
      <c r="AG554" s="297"/>
    </row>
    <row r="555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  <c r="Z555" s="297"/>
      <c r="AA555" s="297"/>
      <c r="AB555" s="297"/>
      <c r="AC555" s="297"/>
      <c r="AD555" s="297"/>
      <c r="AE555" s="297"/>
      <c r="AF555" s="297"/>
      <c r="AG555" s="297"/>
    </row>
    <row r="556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  <c r="Z556" s="297"/>
      <c r="AA556" s="297"/>
      <c r="AB556" s="297"/>
      <c r="AC556" s="297"/>
      <c r="AD556" s="297"/>
      <c r="AE556" s="297"/>
      <c r="AF556" s="297"/>
      <c r="AG556" s="297"/>
    </row>
    <row r="557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  <c r="Z557" s="297"/>
      <c r="AA557" s="297"/>
      <c r="AB557" s="297"/>
      <c r="AC557" s="297"/>
      <c r="AD557" s="297"/>
      <c r="AE557" s="297"/>
      <c r="AF557" s="297"/>
      <c r="AG557" s="297"/>
    </row>
    <row r="558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  <c r="Z558" s="297"/>
      <c r="AA558" s="297"/>
      <c r="AB558" s="297"/>
      <c r="AC558" s="297"/>
      <c r="AD558" s="297"/>
      <c r="AE558" s="297"/>
      <c r="AF558" s="297"/>
      <c r="AG558" s="297"/>
    </row>
    <row r="559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  <c r="Z559" s="297"/>
      <c r="AA559" s="297"/>
      <c r="AB559" s="297"/>
      <c r="AC559" s="297"/>
      <c r="AD559" s="297"/>
      <c r="AE559" s="297"/>
      <c r="AF559" s="297"/>
      <c r="AG559" s="297"/>
    </row>
    <row r="560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  <c r="Z560" s="297"/>
      <c r="AA560" s="297"/>
      <c r="AB560" s="297"/>
      <c r="AC560" s="297"/>
      <c r="AD560" s="297"/>
      <c r="AE560" s="297"/>
      <c r="AF560" s="297"/>
      <c r="AG560" s="297"/>
    </row>
    <row r="561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  <c r="Z561" s="297"/>
      <c r="AA561" s="297"/>
      <c r="AB561" s="297"/>
      <c r="AC561" s="297"/>
      <c r="AD561" s="297"/>
      <c r="AE561" s="297"/>
      <c r="AF561" s="297"/>
      <c r="AG561" s="297"/>
    </row>
    <row r="562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  <c r="Z562" s="297"/>
      <c r="AA562" s="297"/>
      <c r="AB562" s="297"/>
      <c r="AC562" s="297"/>
      <c r="AD562" s="297"/>
      <c r="AE562" s="297"/>
      <c r="AF562" s="297"/>
      <c r="AG562" s="297"/>
    </row>
    <row r="563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  <c r="Z563" s="297"/>
      <c r="AA563" s="297"/>
      <c r="AB563" s="297"/>
      <c r="AC563" s="297"/>
      <c r="AD563" s="297"/>
      <c r="AE563" s="297"/>
      <c r="AF563" s="297"/>
      <c r="AG563" s="297"/>
    </row>
    <row r="564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  <c r="Z564" s="297"/>
      <c r="AA564" s="297"/>
      <c r="AB564" s="297"/>
      <c r="AC564" s="297"/>
      <c r="AD564" s="297"/>
      <c r="AE564" s="297"/>
      <c r="AF564" s="297"/>
      <c r="AG564" s="297"/>
    </row>
    <row r="565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  <c r="Z565" s="297"/>
      <c r="AA565" s="297"/>
      <c r="AB565" s="297"/>
      <c r="AC565" s="297"/>
      <c r="AD565" s="297"/>
      <c r="AE565" s="297"/>
      <c r="AF565" s="297"/>
      <c r="AG565" s="297"/>
    </row>
    <row r="566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  <c r="Z566" s="297"/>
      <c r="AA566" s="297"/>
      <c r="AB566" s="297"/>
      <c r="AC566" s="297"/>
      <c r="AD566" s="297"/>
      <c r="AE566" s="297"/>
      <c r="AF566" s="297"/>
      <c r="AG566" s="297"/>
    </row>
    <row r="567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  <c r="Z567" s="297"/>
      <c r="AA567" s="297"/>
      <c r="AB567" s="297"/>
      <c r="AC567" s="297"/>
      <c r="AD567" s="297"/>
      <c r="AE567" s="297"/>
      <c r="AF567" s="297"/>
      <c r="AG567" s="297"/>
    </row>
    <row r="568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  <c r="Z568" s="297"/>
      <c r="AA568" s="297"/>
      <c r="AB568" s="297"/>
      <c r="AC568" s="297"/>
      <c r="AD568" s="297"/>
      <c r="AE568" s="297"/>
      <c r="AF568" s="297"/>
      <c r="AG568" s="297"/>
    </row>
    <row r="569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  <c r="Z569" s="297"/>
      <c r="AA569" s="297"/>
      <c r="AB569" s="297"/>
      <c r="AC569" s="297"/>
      <c r="AD569" s="297"/>
      <c r="AE569" s="297"/>
      <c r="AF569" s="297"/>
      <c r="AG569" s="297"/>
    </row>
    <row r="570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  <c r="Z570" s="297"/>
      <c r="AA570" s="297"/>
      <c r="AB570" s="297"/>
      <c r="AC570" s="297"/>
      <c r="AD570" s="297"/>
      <c r="AE570" s="297"/>
      <c r="AF570" s="297"/>
      <c r="AG570" s="297"/>
    </row>
    <row r="571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  <c r="Z571" s="297"/>
      <c r="AA571" s="297"/>
      <c r="AB571" s="297"/>
      <c r="AC571" s="297"/>
      <c r="AD571" s="297"/>
      <c r="AE571" s="297"/>
      <c r="AF571" s="297"/>
      <c r="AG571" s="297"/>
    </row>
    <row r="572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  <c r="Z572" s="297"/>
      <c r="AA572" s="297"/>
      <c r="AB572" s="297"/>
      <c r="AC572" s="297"/>
      <c r="AD572" s="297"/>
      <c r="AE572" s="297"/>
      <c r="AF572" s="297"/>
      <c r="AG572" s="297"/>
    </row>
    <row r="573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  <c r="Z573" s="297"/>
      <c r="AA573" s="297"/>
      <c r="AB573" s="297"/>
      <c r="AC573" s="297"/>
      <c r="AD573" s="297"/>
      <c r="AE573" s="297"/>
      <c r="AF573" s="297"/>
      <c r="AG573" s="297"/>
    </row>
    <row r="574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  <c r="Z574" s="297"/>
      <c r="AA574" s="297"/>
      <c r="AB574" s="297"/>
      <c r="AC574" s="297"/>
      <c r="AD574" s="297"/>
      <c r="AE574" s="297"/>
      <c r="AF574" s="297"/>
      <c r="AG574" s="297"/>
    </row>
    <row r="575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  <c r="Z575" s="297"/>
      <c r="AA575" s="297"/>
      <c r="AB575" s="297"/>
      <c r="AC575" s="297"/>
      <c r="AD575" s="297"/>
      <c r="AE575" s="297"/>
      <c r="AF575" s="297"/>
      <c r="AG575" s="297"/>
    </row>
    <row r="576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  <c r="Z576" s="297"/>
      <c r="AA576" s="297"/>
      <c r="AB576" s="297"/>
      <c r="AC576" s="297"/>
      <c r="AD576" s="297"/>
      <c r="AE576" s="297"/>
      <c r="AF576" s="297"/>
      <c r="AG576" s="297"/>
    </row>
    <row r="577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  <c r="Z577" s="297"/>
      <c r="AA577" s="297"/>
      <c r="AB577" s="297"/>
      <c r="AC577" s="297"/>
      <c r="AD577" s="297"/>
      <c r="AE577" s="297"/>
      <c r="AF577" s="297"/>
      <c r="AG577" s="297"/>
    </row>
    <row r="578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  <c r="Z578" s="297"/>
      <c r="AA578" s="297"/>
      <c r="AB578" s="297"/>
      <c r="AC578" s="297"/>
      <c r="AD578" s="297"/>
      <c r="AE578" s="297"/>
      <c r="AF578" s="297"/>
      <c r="AG578" s="297"/>
    </row>
    <row r="579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  <c r="Z579" s="297"/>
      <c r="AA579" s="297"/>
      <c r="AB579" s="297"/>
      <c r="AC579" s="297"/>
      <c r="AD579" s="297"/>
      <c r="AE579" s="297"/>
      <c r="AF579" s="297"/>
      <c r="AG579" s="297"/>
    </row>
    <row r="580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  <c r="Z580" s="297"/>
      <c r="AA580" s="297"/>
      <c r="AB580" s="297"/>
      <c r="AC580" s="297"/>
      <c r="AD580" s="297"/>
      <c r="AE580" s="297"/>
      <c r="AF580" s="297"/>
      <c r="AG580" s="297"/>
    </row>
    <row r="581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  <c r="Z581" s="297"/>
      <c r="AA581" s="297"/>
      <c r="AB581" s="297"/>
      <c r="AC581" s="297"/>
      <c r="AD581" s="297"/>
      <c r="AE581" s="297"/>
      <c r="AF581" s="297"/>
      <c r="AG581" s="297"/>
    </row>
    <row r="582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  <c r="Z582" s="297"/>
      <c r="AA582" s="297"/>
      <c r="AB582" s="297"/>
      <c r="AC582" s="297"/>
      <c r="AD582" s="297"/>
      <c r="AE582" s="297"/>
      <c r="AF582" s="297"/>
      <c r="AG582" s="297"/>
    </row>
    <row r="583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  <c r="Z583" s="297"/>
      <c r="AA583" s="297"/>
      <c r="AB583" s="297"/>
      <c r="AC583" s="297"/>
      <c r="AD583" s="297"/>
      <c r="AE583" s="297"/>
      <c r="AF583" s="297"/>
      <c r="AG583" s="297"/>
    </row>
    <row r="584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  <c r="Z584" s="297"/>
      <c r="AA584" s="297"/>
      <c r="AB584" s="297"/>
      <c r="AC584" s="297"/>
      <c r="AD584" s="297"/>
      <c r="AE584" s="297"/>
      <c r="AF584" s="297"/>
      <c r="AG584" s="297"/>
    </row>
    <row r="585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  <c r="Z585" s="297"/>
      <c r="AA585" s="297"/>
      <c r="AB585" s="297"/>
      <c r="AC585" s="297"/>
      <c r="AD585" s="297"/>
      <c r="AE585" s="297"/>
      <c r="AF585" s="297"/>
      <c r="AG585" s="297"/>
    </row>
    <row r="586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  <c r="Z586" s="297"/>
      <c r="AA586" s="297"/>
      <c r="AB586" s="297"/>
      <c r="AC586" s="297"/>
      <c r="AD586" s="297"/>
      <c r="AE586" s="297"/>
      <c r="AF586" s="297"/>
      <c r="AG586" s="297"/>
    </row>
    <row r="587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  <c r="Z587" s="297"/>
      <c r="AA587" s="297"/>
      <c r="AB587" s="297"/>
      <c r="AC587" s="297"/>
      <c r="AD587" s="297"/>
      <c r="AE587" s="297"/>
      <c r="AF587" s="297"/>
      <c r="AG587" s="297"/>
    </row>
    <row r="588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  <c r="Z588" s="297"/>
      <c r="AA588" s="297"/>
      <c r="AB588" s="297"/>
      <c r="AC588" s="297"/>
      <c r="AD588" s="297"/>
      <c r="AE588" s="297"/>
      <c r="AF588" s="297"/>
      <c r="AG588" s="297"/>
    </row>
    <row r="589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  <c r="Z589" s="297"/>
      <c r="AA589" s="297"/>
      <c r="AB589" s="297"/>
      <c r="AC589" s="297"/>
      <c r="AD589" s="297"/>
      <c r="AE589" s="297"/>
      <c r="AF589" s="297"/>
      <c r="AG589" s="297"/>
    </row>
    <row r="590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  <c r="Z590" s="297"/>
      <c r="AA590" s="297"/>
      <c r="AB590" s="297"/>
      <c r="AC590" s="297"/>
      <c r="AD590" s="297"/>
      <c r="AE590" s="297"/>
      <c r="AF590" s="297"/>
      <c r="AG590" s="297"/>
    </row>
    <row r="591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  <c r="Z591" s="297"/>
      <c r="AA591" s="297"/>
      <c r="AB591" s="297"/>
      <c r="AC591" s="297"/>
      <c r="AD591" s="297"/>
      <c r="AE591" s="297"/>
      <c r="AF591" s="297"/>
      <c r="AG591" s="297"/>
    </row>
    <row r="592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  <c r="Z592" s="297"/>
      <c r="AA592" s="297"/>
      <c r="AB592" s="297"/>
      <c r="AC592" s="297"/>
      <c r="AD592" s="297"/>
      <c r="AE592" s="297"/>
      <c r="AF592" s="297"/>
      <c r="AG592" s="297"/>
    </row>
    <row r="593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  <c r="Z593" s="297"/>
      <c r="AA593" s="297"/>
      <c r="AB593" s="297"/>
      <c r="AC593" s="297"/>
      <c r="AD593" s="297"/>
      <c r="AE593" s="297"/>
      <c r="AF593" s="297"/>
      <c r="AG593" s="297"/>
    </row>
    <row r="594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  <c r="Z594" s="297"/>
      <c r="AA594" s="297"/>
      <c r="AB594" s="297"/>
      <c r="AC594" s="297"/>
      <c r="AD594" s="297"/>
      <c r="AE594" s="297"/>
      <c r="AF594" s="297"/>
      <c r="AG594" s="297"/>
    </row>
    <row r="595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  <c r="Z595" s="297"/>
      <c r="AA595" s="297"/>
      <c r="AB595" s="297"/>
      <c r="AC595" s="297"/>
      <c r="AD595" s="297"/>
      <c r="AE595" s="297"/>
      <c r="AF595" s="297"/>
      <c r="AG595" s="297"/>
    </row>
    <row r="596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  <c r="Z596" s="297"/>
      <c r="AA596" s="297"/>
      <c r="AB596" s="297"/>
      <c r="AC596" s="297"/>
      <c r="AD596" s="297"/>
      <c r="AE596" s="297"/>
      <c r="AF596" s="297"/>
      <c r="AG596" s="297"/>
    </row>
    <row r="597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  <c r="Z597" s="297"/>
      <c r="AA597" s="297"/>
      <c r="AB597" s="297"/>
      <c r="AC597" s="297"/>
      <c r="AD597" s="297"/>
      <c r="AE597" s="297"/>
      <c r="AF597" s="297"/>
      <c r="AG597" s="297"/>
    </row>
    <row r="598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  <c r="Z598" s="297"/>
      <c r="AA598" s="297"/>
      <c r="AB598" s="297"/>
      <c r="AC598" s="297"/>
      <c r="AD598" s="297"/>
      <c r="AE598" s="297"/>
      <c r="AF598" s="297"/>
      <c r="AG598" s="297"/>
    </row>
    <row r="599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  <c r="Z599" s="297"/>
      <c r="AA599" s="297"/>
      <c r="AB599" s="297"/>
      <c r="AC599" s="297"/>
      <c r="AD599" s="297"/>
      <c r="AE599" s="297"/>
      <c r="AF599" s="297"/>
      <c r="AG599" s="297"/>
    </row>
    <row r="600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  <c r="Z600" s="297"/>
      <c r="AA600" s="297"/>
      <c r="AB600" s="297"/>
      <c r="AC600" s="297"/>
      <c r="AD600" s="297"/>
      <c r="AE600" s="297"/>
      <c r="AF600" s="297"/>
      <c r="AG600" s="297"/>
    </row>
    <row r="601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  <c r="Z601" s="297"/>
      <c r="AA601" s="297"/>
      <c r="AB601" s="297"/>
      <c r="AC601" s="297"/>
      <c r="AD601" s="297"/>
      <c r="AE601" s="297"/>
      <c r="AF601" s="297"/>
      <c r="AG601" s="297"/>
    </row>
    <row r="602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  <c r="Z602" s="297"/>
      <c r="AA602" s="297"/>
      <c r="AB602" s="297"/>
      <c r="AC602" s="297"/>
      <c r="AD602" s="297"/>
      <c r="AE602" s="297"/>
      <c r="AF602" s="297"/>
      <c r="AG602" s="297"/>
    </row>
    <row r="603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  <c r="Z603" s="297"/>
      <c r="AA603" s="297"/>
      <c r="AB603" s="297"/>
      <c r="AC603" s="297"/>
      <c r="AD603" s="297"/>
      <c r="AE603" s="297"/>
      <c r="AF603" s="297"/>
      <c r="AG603" s="297"/>
    </row>
    <row r="604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  <c r="Z604" s="297"/>
      <c r="AA604" s="297"/>
      <c r="AB604" s="297"/>
      <c r="AC604" s="297"/>
      <c r="AD604" s="297"/>
      <c r="AE604" s="297"/>
      <c r="AF604" s="297"/>
      <c r="AG604" s="297"/>
    </row>
    <row r="605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  <c r="Z605" s="297"/>
      <c r="AA605" s="297"/>
      <c r="AB605" s="297"/>
      <c r="AC605" s="297"/>
      <c r="AD605" s="297"/>
      <c r="AE605" s="297"/>
      <c r="AF605" s="297"/>
      <c r="AG605" s="297"/>
    </row>
    <row r="606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  <c r="Z606" s="297"/>
      <c r="AA606" s="297"/>
      <c r="AB606" s="297"/>
      <c r="AC606" s="297"/>
      <c r="AD606" s="297"/>
      <c r="AE606" s="297"/>
      <c r="AF606" s="297"/>
      <c r="AG606" s="297"/>
    </row>
    <row r="607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  <c r="Z607" s="297"/>
      <c r="AA607" s="297"/>
      <c r="AB607" s="297"/>
      <c r="AC607" s="297"/>
      <c r="AD607" s="297"/>
      <c r="AE607" s="297"/>
      <c r="AF607" s="297"/>
      <c r="AG607" s="297"/>
    </row>
    <row r="608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  <c r="Z608" s="297"/>
      <c r="AA608" s="297"/>
      <c r="AB608" s="297"/>
      <c r="AC608" s="297"/>
      <c r="AD608" s="297"/>
      <c r="AE608" s="297"/>
      <c r="AF608" s="297"/>
      <c r="AG608" s="297"/>
    </row>
    <row r="609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  <c r="Z609" s="297"/>
      <c r="AA609" s="297"/>
      <c r="AB609" s="297"/>
      <c r="AC609" s="297"/>
      <c r="AD609" s="297"/>
      <c r="AE609" s="297"/>
      <c r="AF609" s="297"/>
      <c r="AG609" s="297"/>
    </row>
    <row r="610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  <c r="Z610" s="297"/>
      <c r="AA610" s="297"/>
      <c r="AB610" s="297"/>
      <c r="AC610" s="297"/>
      <c r="AD610" s="297"/>
      <c r="AE610" s="297"/>
      <c r="AF610" s="297"/>
      <c r="AG610" s="297"/>
    </row>
    <row r="611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  <c r="Z611" s="297"/>
      <c r="AA611" s="297"/>
      <c r="AB611" s="297"/>
      <c r="AC611" s="297"/>
      <c r="AD611" s="297"/>
      <c r="AE611" s="297"/>
      <c r="AF611" s="297"/>
      <c r="AG611" s="297"/>
    </row>
    <row r="612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  <c r="Z612" s="297"/>
      <c r="AA612" s="297"/>
      <c r="AB612" s="297"/>
      <c r="AC612" s="297"/>
      <c r="AD612" s="297"/>
      <c r="AE612" s="297"/>
      <c r="AF612" s="297"/>
      <c r="AG612" s="297"/>
    </row>
    <row r="613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  <c r="Z613" s="297"/>
      <c r="AA613" s="297"/>
      <c r="AB613" s="297"/>
      <c r="AC613" s="297"/>
      <c r="AD613" s="297"/>
      <c r="AE613" s="297"/>
      <c r="AF613" s="297"/>
      <c r="AG613" s="297"/>
    </row>
    <row r="614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  <c r="Z614" s="297"/>
      <c r="AA614" s="297"/>
      <c r="AB614" s="297"/>
      <c r="AC614" s="297"/>
      <c r="AD614" s="297"/>
      <c r="AE614" s="297"/>
      <c r="AF614" s="297"/>
      <c r="AG614" s="297"/>
    </row>
    <row r="615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  <c r="Z615" s="297"/>
      <c r="AA615" s="297"/>
      <c r="AB615" s="297"/>
      <c r="AC615" s="297"/>
      <c r="AD615" s="297"/>
      <c r="AE615" s="297"/>
      <c r="AF615" s="297"/>
      <c r="AG615" s="297"/>
    </row>
    <row r="616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  <c r="Z616" s="297"/>
      <c r="AA616" s="297"/>
      <c r="AB616" s="297"/>
      <c r="AC616" s="297"/>
      <c r="AD616" s="297"/>
      <c r="AE616" s="297"/>
      <c r="AF616" s="297"/>
      <c r="AG616" s="297"/>
    </row>
    <row r="617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  <c r="Z617" s="297"/>
      <c r="AA617" s="297"/>
      <c r="AB617" s="297"/>
      <c r="AC617" s="297"/>
      <c r="AD617" s="297"/>
      <c r="AE617" s="297"/>
      <c r="AF617" s="297"/>
      <c r="AG617" s="297"/>
    </row>
    <row r="618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  <c r="Z618" s="297"/>
      <c r="AA618" s="297"/>
      <c r="AB618" s="297"/>
      <c r="AC618" s="297"/>
      <c r="AD618" s="297"/>
      <c r="AE618" s="297"/>
      <c r="AF618" s="297"/>
      <c r="AG618" s="297"/>
    </row>
    <row r="619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  <c r="Z619" s="297"/>
      <c r="AA619" s="297"/>
      <c r="AB619" s="297"/>
      <c r="AC619" s="297"/>
      <c r="AD619" s="297"/>
      <c r="AE619" s="297"/>
      <c r="AF619" s="297"/>
      <c r="AG619" s="297"/>
    </row>
    <row r="620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  <c r="Z620" s="297"/>
      <c r="AA620" s="297"/>
      <c r="AB620" s="297"/>
      <c r="AC620" s="297"/>
      <c r="AD620" s="297"/>
      <c r="AE620" s="297"/>
      <c r="AF620" s="297"/>
      <c r="AG620" s="297"/>
    </row>
    <row r="621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  <c r="Z621" s="297"/>
      <c r="AA621" s="297"/>
      <c r="AB621" s="297"/>
      <c r="AC621" s="297"/>
      <c r="AD621" s="297"/>
      <c r="AE621" s="297"/>
      <c r="AF621" s="297"/>
      <c r="AG621" s="297"/>
    </row>
    <row r="622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  <c r="Z622" s="297"/>
      <c r="AA622" s="297"/>
      <c r="AB622" s="297"/>
      <c r="AC622" s="297"/>
      <c r="AD622" s="297"/>
      <c r="AE622" s="297"/>
      <c r="AF622" s="297"/>
      <c r="AG622" s="297"/>
    </row>
    <row r="623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  <c r="Z623" s="297"/>
      <c r="AA623" s="297"/>
      <c r="AB623" s="297"/>
      <c r="AC623" s="297"/>
      <c r="AD623" s="297"/>
      <c r="AE623" s="297"/>
      <c r="AF623" s="297"/>
      <c r="AG623" s="297"/>
    </row>
    <row r="624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  <c r="Z624" s="297"/>
      <c r="AA624" s="297"/>
      <c r="AB624" s="297"/>
      <c r="AC624" s="297"/>
      <c r="AD624" s="297"/>
      <c r="AE624" s="297"/>
      <c r="AF624" s="297"/>
      <c r="AG624" s="297"/>
    </row>
    <row r="625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  <c r="Z625" s="297"/>
      <c r="AA625" s="297"/>
      <c r="AB625" s="297"/>
      <c r="AC625" s="297"/>
      <c r="AD625" s="297"/>
      <c r="AE625" s="297"/>
      <c r="AF625" s="297"/>
      <c r="AG625" s="297"/>
    </row>
    <row r="626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  <c r="Z626" s="297"/>
      <c r="AA626" s="297"/>
      <c r="AB626" s="297"/>
      <c r="AC626" s="297"/>
      <c r="AD626" s="297"/>
      <c r="AE626" s="297"/>
      <c r="AF626" s="297"/>
      <c r="AG626" s="297"/>
    </row>
    <row r="627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  <c r="Z627" s="297"/>
      <c r="AA627" s="297"/>
      <c r="AB627" s="297"/>
      <c r="AC627" s="297"/>
      <c r="AD627" s="297"/>
      <c r="AE627" s="297"/>
      <c r="AF627" s="297"/>
      <c r="AG627" s="297"/>
    </row>
    <row r="628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  <c r="Z628" s="297"/>
      <c r="AA628" s="297"/>
      <c r="AB628" s="297"/>
      <c r="AC628" s="297"/>
      <c r="AD628" s="297"/>
      <c r="AE628" s="297"/>
      <c r="AF628" s="297"/>
      <c r="AG628" s="297"/>
    </row>
    <row r="629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  <c r="Z629" s="297"/>
      <c r="AA629" s="297"/>
      <c r="AB629" s="297"/>
      <c r="AC629" s="297"/>
      <c r="AD629" s="297"/>
      <c r="AE629" s="297"/>
      <c r="AF629" s="297"/>
      <c r="AG629" s="297"/>
    </row>
    <row r="630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  <c r="Z630" s="297"/>
      <c r="AA630" s="297"/>
      <c r="AB630" s="297"/>
      <c r="AC630" s="297"/>
      <c r="AD630" s="297"/>
      <c r="AE630" s="297"/>
      <c r="AF630" s="297"/>
      <c r="AG630" s="297"/>
    </row>
    <row r="631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  <c r="Z631" s="297"/>
      <c r="AA631" s="297"/>
      <c r="AB631" s="297"/>
      <c r="AC631" s="297"/>
      <c r="AD631" s="297"/>
      <c r="AE631" s="297"/>
      <c r="AF631" s="297"/>
      <c r="AG631" s="297"/>
    </row>
    <row r="632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  <c r="Z632" s="297"/>
      <c r="AA632" s="297"/>
      <c r="AB632" s="297"/>
      <c r="AC632" s="297"/>
      <c r="AD632" s="297"/>
      <c r="AE632" s="297"/>
      <c r="AF632" s="297"/>
      <c r="AG632" s="297"/>
    </row>
    <row r="633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  <c r="Z633" s="297"/>
      <c r="AA633" s="297"/>
      <c r="AB633" s="297"/>
      <c r="AC633" s="297"/>
      <c r="AD633" s="297"/>
      <c r="AE633" s="297"/>
      <c r="AF633" s="297"/>
      <c r="AG633" s="297"/>
    </row>
    <row r="634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  <c r="Z634" s="297"/>
      <c r="AA634" s="297"/>
      <c r="AB634" s="297"/>
      <c r="AC634" s="297"/>
      <c r="AD634" s="297"/>
      <c r="AE634" s="297"/>
      <c r="AF634" s="297"/>
      <c r="AG634" s="297"/>
    </row>
    <row r="635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  <c r="Z635" s="297"/>
      <c r="AA635" s="297"/>
      <c r="AB635" s="297"/>
      <c r="AC635" s="297"/>
      <c r="AD635" s="297"/>
      <c r="AE635" s="297"/>
      <c r="AF635" s="297"/>
      <c r="AG635" s="297"/>
    </row>
    <row r="636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  <c r="Z636" s="297"/>
      <c r="AA636" s="297"/>
      <c r="AB636" s="297"/>
      <c r="AC636" s="297"/>
      <c r="AD636" s="297"/>
      <c r="AE636" s="297"/>
      <c r="AF636" s="297"/>
      <c r="AG636" s="297"/>
    </row>
    <row r="637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  <c r="Z637" s="297"/>
      <c r="AA637" s="297"/>
      <c r="AB637" s="297"/>
      <c r="AC637" s="297"/>
      <c r="AD637" s="297"/>
      <c r="AE637" s="297"/>
      <c r="AF637" s="297"/>
      <c r="AG637" s="297"/>
    </row>
    <row r="638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  <c r="Z638" s="297"/>
      <c r="AA638" s="297"/>
      <c r="AB638" s="297"/>
      <c r="AC638" s="297"/>
      <c r="AD638" s="297"/>
      <c r="AE638" s="297"/>
      <c r="AF638" s="297"/>
      <c r="AG638" s="297"/>
    </row>
    <row r="639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  <c r="Z639" s="297"/>
      <c r="AA639" s="297"/>
      <c r="AB639" s="297"/>
      <c r="AC639" s="297"/>
      <c r="AD639" s="297"/>
      <c r="AE639" s="297"/>
      <c r="AF639" s="297"/>
      <c r="AG639" s="297"/>
    </row>
    <row r="640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  <c r="Z640" s="297"/>
      <c r="AA640" s="297"/>
      <c r="AB640" s="297"/>
      <c r="AC640" s="297"/>
      <c r="AD640" s="297"/>
      <c r="AE640" s="297"/>
      <c r="AF640" s="297"/>
      <c r="AG640" s="297"/>
    </row>
    <row r="641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  <c r="Z641" s="297"/>
      <c r="AA641" s="297"/>
      <c r="AB641" s="297"/>
      <c r="AC641" s="297"/>
      <c r="AD641" s="297"/>
      <c r="AE641" s="297"/>
      <c r="AF641" s="297"/>
      <c r="AG641" s="297"/>
    </row>
    <row r="642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  <c r="Z642" s="297"/>
      <c r="AA642" s="297"/>
      <c r="AB642" s="297"/>
      <c r="AC642" s="297"/>
      <c r="AD642" s="297"/>
      <c r="AE642" s="297"/>
      <c r="AF642" s="297"/>
      <c r="AG642" s="297"/>
    </row>
    <row r="643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  <c r="Z643" s="297"/>
      <c r="AA643" s="297"/>
      <c r="AB643" s="297"/>
      <c r="AC643" s="297"/>
      <c r="AD643" s="297"/>
      <c r="AE643" s="297"/>
      <c r="AF643" s="297"/>
      <c r="AG643" s="297"/>
    </row>
    <row r="644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  <c r="Z644" s="297"/>
      <c r="AA644" s="297"/>
      <c r="AB644" s="297"/>
      <c r="AC644" s="297"/>
      <c r="AD644" s="297"/>
      <c r="AE644" s="297"/>
      <c r="AF644" s="297"/>
      <c r="AG644" s="297"/>
    </row>
    <row r="645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  <c r="Z645" s="297"/>
      <c r="AA645" s="297"/>
      <c r="AB645" s="297"/>
      <c r="AC645" s="297"/>
      <c r="AD645" s="297"/>
      <c r="AE645" s="297"/>
      <c r="AF645" s="297"/>
      <c r="AG645" s="297"/>
    </row>
    <row r="646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  <c r="Z646" s="297"/>
      <c r="AA646" s="297"/>
      <c r="AB646" s="297"/>
      <c r="AC646" s="297"/>
      <c r="AD646" s="297"/>
      <c r="AE646" s="297"/>
      <c r="AF646" s="297"/>
      <c r="AG646" s="297"/>
    </row>
    <row r="647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  <c r="Z647" s="297"/>
      <c r="AA647" s="297"/>
      <c r="AB647" s="297"/>
      <c r="AC647" s="297"/>
      <c r="AD647" s="297"/>
      <c r="AE647" s="297"/>
      <c r="AF647" s="297"/>
      <c r="AG647" s="297"/>
    </row>
    <row r="648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  <c r="Z648" s="297"/>
      <c r="AA648" s="297"/>
      <c r="AB648" s="297"/>
      <c r="AC648" s="297"/>
      <c r="AD648" s="297"/>
      <c r="AE648" s="297"/>
      <c r="AF648" s="297"/>
      <c r="AG648" s="297"/>
    </row>
    <row r="649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  <c r="Z649" s="297"/>
      <c r="AA649" s="297"/>
      <c r="AB649" s="297"/>
      <c r="AC649" s="297"/>
      <c r="AD649" s="297"/>
      <c r="AE649" s="297"/>
      <c r="AF649" s="297"/>
      <c r="AG649" s="297"/>
    </row>
    <row r="650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  <c r="Z650" s="297"/>
      <c r="AA650" s="297"/>
      <c r="AB650" s="297"/>
      <c r="AC650" s="297"/>
      <c r="AD650" s="297"/>
      <c r="AE650" s="297"/>
      <c r="AF650" s="297"/>
      <c r="AG650" s="297"/>
    </row>
    <row r="651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  <c r="Z651" s="297"/>
      <c r="AA651" s="297"/>
      <c r="AB651" s="297"/>
      <c r="AC651" s="297"/>
      <c r="AD651" s="297"/>
      <c r="AE651" s="297"/>
      <c r="AF651" s="297"/>
      <c r="AG651" s="297"/>
    </row>
    <row r="652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  <c r="Z652" s="297"/>
      <c r="AA652" s="297"/>
      <c r="AB652" s="297"/>
      <c r="AC652" s="297"/>
      <c r="AD652" s="297"/>
      <c r="AE652" s="297"/>
      <c r="AF652" s="297"/>
      <c r="AG652" s="297"/>
    </row>
    <row r="653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  <c r="Z653" s="297"/>
      <c r="AA653" s="297"/>
      <c r="AB653" s="297"/>
      <c r="AC653" s="297"/>
      <c r="AD653" s="297"/>
      <c r="AE653" s="297"/>
      <c r="AF653" s="297"/>
      <c r="AG653" s="297"/>
    </row>
    <row r="654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  <c r="Z654" s="297"/>
      <c r="AA654" s="297"/>
      <c r="AB654" s="297"/>
      <c r="AC654" s="297"/>
      <c r="AD654" s="297"/>
      <c r="AE654" s="297"/>
      <c r="AF654" s="297"/>
      <c r="AG654" s="297"/>
    </row>
    <row r="655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  <c r="Z655" s="297"/>
      <c r="AA655" s="297"/>
      <c r="AB655" s="297"/>
      <c r="AC655" s="297"/>
      <c r="AD655" s="297"/>
      <c r="AE655" s="297"/>
      <c r="AF655" s="297"/>
      <c r="AG655" s="297"/>
    </row>
    <row r="656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  <c r="Z656" s="297"/>
      <c r="AA656" s="297"/>
      <c r="AB656" s="297"/>
      <c r="AC656" s="297"/>
      <c r="AD656" s="297"/>
      <c r="AE656" s="297"/>
      <c r="AF656" s="297"/>
      <c r="AG656" s="297"/>
    </row>
    <row r="657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  <c r="Z657" s="297"/>
      <c r="AA657" s="297"/>
      <c r="AB657" s="297"/>
      <c r="AC657" s="297"/>
      <c r="AD657" s="297"/>
      <c r="AE657" s="297"/>
      <c r="AF657" s="297"/>
      <c r="AG657" s="297"/>
    </row>
    <row r="658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  <c r="Z658" s="297"/>
      <c r="AA658" s="297"/>
      <c r="AB658" s="297"/>
      <c r="AC658" s="297"/>
      <c r="AD658" s="297"/>
      <c r="AE658" s="297"/>
      <c r="AF658" s="297"/>
      <c r="AG658" s="297"/>
    </row>
    <row r="659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  <c r="Z659" s="297"/>
      <c r="AA659" s="297"/>
      <c r="AB659" s="297"/>
      <c r="AC659" s="297"/>
      <c r="AD659" s="297"/>
      <c r="AE659" s="297"/>
      <c r="AF659" s="297"/>
      <c r="AG659" s="297"/>
    </row>
    <row r="660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  <c r="Z660" s="297"/>
      <c r="AA660" s="297"/>
      <c r="AB660" s="297"/>
      <c r="AC660" s="297"/>
      <c r="AD660" s="297"/>
      <c r="AE660" s="297"/>
      <c r="AF660" s="297"/>
      <c r="AG660" s="297"/>
    </row>
    <row r="661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  <c r="Z661" s="297"/>
      <c r="AA661" s="297"/>
      <c r="AB661" s="297"/>
      <c r="AC661" s="297"/>
      <c r="AD661" s="297"/>
      <c r="AE661" s="297"/>
      <c r="AF661" s="297"/>
      <c r="AG661" s="297"/>
    </row>
    <row r="662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  <c r="Z662" s="297"/>
      <c r="AA662" s="297"/>
      <c r="AB662" s="297"/>
      <c r="AC662" s="297"/>
      <c r="AD662" s="297"/>
      <c r="AE662" s="297"/>
      <c r="AF662" s="297"/>
      <c r="AG662" s="297"/>
    </row>
    <row r="663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  <c r="Z663" s="297"/>
      <c r="AA663" s="297"/>
      <c r="AB663" s="297"/>
      <c r="AC663" s="297"/>
      <c r="AD663" s="297"/>
      <c r="AE663" s="297"/>
      <c r="AF663" s="297"/>
      <c r="AG663" s="297"/>
    </row>
    <row r="664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  <c r="Z664" s="297"/>
      <c r="AA664" s="297"/>
      <c r="AB664" s="297"/>
      <c r="AC664" s="297"/>
      <c r="AD664" s="297"/>
      <c r="AE664" s="297"/>
      <c r="AF664" s="297"/>
      <c r="AG664" s="297"/>
    </row>
    <row r="665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  <c r="Z665" s="297"/>
      <c r="AA665" s="297"/>
      <c r="AB665" s="297"/>
      <c r="AC665" s="297"/>
      <c r="AD665" s="297"/>
      <c r="AE665" s="297"/>
      <c r="AF665" s="297"/>
      <c r="AG665" s="297"/>
    </row>
    <row r="666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  <c r="Z666" s="297"/>
      <c r="AA666" s="297"/>
      <c r="AB666" s="297"/>
      <c r="AC666" s="297"/>
      <c r="AD666" s="297"/>
      <c r="AE666" s="297"/>
      <c r="AF666" s="297"/>
      <c r="AG666" s="297"/>
    </row>
    <row r="667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  <c r="Z667" s="297"/>
      <c r="AA667" s="297"/>
      <c r="AB667" s="297"/>
      <c r="AC667" s="297"/>
      <c r="AD667" s="297"/>
      <c r="AE667" s="297"/>
      <c r="AF667" s="297"/>
      <c r="AG667" s="297"/>
    </row>
    <row r="668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  <c r="Z668" s="297"/>
      <c r="AA668" s="297"/>
      <c r="AB668" s="297"/>
      <c r="AC668" s="297"/>
      <c r="AD668" s="297"/>
      <c r="AE668" s="297"/>
      <c r="AF668" s="297"/>
      <c r="AG668" s="297"/>
    </row>
    <row r="669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  <c r="Z669" s="297"/>
      <c r="AA669" s="297"/>
      <c r="AB669" s="297"/>
      <c r="AC669" s="297"/>
      <c r="AD669" s="297"/>
      <c r="AE669" s="297"/>
      <c r="AF669" s="297"/>
      <c r="AG669" s="297"/>
    </row>
    <row r="670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  <c r="Z670" s="297"/>
      <c r="AA670" s="297"/>
      <c r="AB670" s="297"/>
      <c r="AC670" s="297"/>
      <c r="AD670" s="297"/>
      <c r="AE670" s="297"/>
      <c r="AF670" s="297"/>
      <c r="AG670" s="297"/>
    </row>
    <row r="671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  <c r="Z671" s="297"/>
      <c r="AA671" s="297"/>
      <c r="AB671" s="297"/>
      <c r="AC671" s="297"/>
      <c r="AD671" s="297"/>
      <c r="AE671" s="297"/>
      <c r="AF671" s="297"/>
      <c r="AG671" s="297"/>
    </row>
    <row r="672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  <c r="Z672" s="297"/>
      <c r="AA672" s="297"/>
      <c r="AB672" s="297"/>
      <c r="AC672" s="297"/>
      <c r="AD672" s="297"/>
      <c r="AE672" s="297"/>
      <c r="AF672" s="297"/>
      <c r="AG672" s="297"/>
    </row>
    <row r="673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  <c r="Z673" s="297"/>
      <c r="AA673" s="297"/>
      <c r="AB673" s="297"/>
      <c r="AC673" s="297"/>
      <c r="AD673" s="297"/>
      <c r="AE673" s="297"/>
      <c r="AF673" s="297"/>
      <c r="AG673" s="297"/>
    </row>
    <row r="674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  <c r="Z674" s="297"/>
      <c r="AA674" s="297"/>
      <c r="AB674" s="297"/>
      <c r="AC674" s="297"/>
      <c r="AD674" s="297"/>
      <c r="AE674" s="297"/>
      <c r="AF674" s="297"/>
      <c r="AG674" s="297"/>
    </row>
    <row r="675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  <c r="Z675" s="297"/>
      <c r="AA675" s="297"/>
      <c r="AB675" s="297"/>
      <c r="AC675" s="297"/>
      <c r="AD675" s="297"/>
      <c r="AE675" s="297"/>
      <c r="AF675" s="297"/>
      <c r="AG675" s="297"/>
    </row>
    <row r="676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  <c r="Z676" s="297"/>
      <c r="AA676" s="297"/>
      <c r="AB676" s="297"/>
      <c r="AC676" s="297"/>
      <c r="AD676" s="297"/>
      <c r="AE676" s="297"/>
      <c r="AF676" s="297"/>
      <c r="AG676" s="297"/>
    </row>
    <row r="677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  <c r="Z677" s="297"/>
      <c r="AA677" s="297"/>
      <c r="AB677" s="297"/>
      <c r="AC677" s="297"/>
      <c r="AD677" s="297"/>
      <c r="AE677" s="297"/>
      <c r="AF677" s="297"/>
      <c r="AG677" s="297"/>
    </row>
    <row r="678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  <c r="Z678" s="297"/>
      <c r="AA678" s="297"/>
      <c r="AB678" s="297"/>
      <c r="AC678" s="297"/>
      <c r="AD678" s="297"/>
      <c r="AE678" s="297"/>
      <c r="AF678" s="297"/>
      <c r="AG678" s="297"/>
    </row>
    <row r="679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  <c r="Z679" s="297"/>
      <c r="AA679" s="297"/>
      <c r="AB679" s="297"/>
      <c r="AC679" s="297"/>
      <c r="AD679" s="297"/>
      <c r="AE679" s="297"/>
      <c r="AF679" s="297"/>
      <c r="AG679" s="297"/>
    </row>
    <row r="680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  <c r="Z680" s="297"/>
      <c r="AA680" s="297"/>
      <c r="AB680" s="297"/>
      <c r="AC680" s="297"/>
      <c r="AD680" s="297"/>
      <c r="AE680" s="297"/>
      <c r="AF680" s="297"/>
      <c r="AG680" s="297"/>
    </row>
    <row r="681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  <c r="Z681" s="297"/>
      <c r="AA681" s="297"/>
      <c r="AB681" s="297"/>
      <c r="AC681" s="297"/>
      <c r="AD681" s="297"/>
      <c r="AE681" s="297"/>
      <c r="AF681" s="297"/>
      <c r="AG681" s="297"/>
    </row>
    <row r="682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  <c r="Z682" s="297"/>
      <c r="AA682" s="297"/>
      <c r="AB682" s="297"/>
      <c r="AC682" s="297"/>
      <c r="AD682" s="297"/>
      <c r="AE682" s="297"/>
      <c r="AF682" s="297"/>
      <c r="AG682" s="297"/>
    </row>
    <row r="683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  <c r="Z683" s="297"/>
      <c r="AA683" s="297"/>
      <c r="AB683" s="297"/>
      <c r="AC683" s="297"/>
      <c r="AD683" s="297"/>
      <c r="AE683" s="297"/>
      <c r="AF683" s="297"/>
      <c r="AG683" s="297"/>
    </row>
    <row r="684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  <c r="Z684" s="297"/>
      <c r="AA684" s="297"/>
      <c r="AB684" s="297"/>
      <c r="AC684" s="297"/>
      <c r="AD684" s="297"/>
      <c r="AE684" s="297"/>
      <c r="AF684" s="297"/>
      <c r="AG684" s="297"/>
    </row>
    <row r="685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  <c r="Z685" s="297"/>
      <c r="AA685" s="297"/>
      <c r="AB685" s="297"/>
      <c r="AC685" s="297"/>
      <c r="AD685" s="297"/>
      <c r="AE685" s="297"/>
      <c r="AF685" s="297"/>
      <c r="AG685" s="297"/>
    </row>
    <row r="686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  <c r="Z686" s="297"/>
      <c r="AA686" s="297"/>
      <c r="AB686" s="297"/>
      <c r="AC686" s="297"/>
      <c r="AD686" s="297"/>
      <c r="AE686" s="297"/>
      <c r="AF686" s="297"/>
      <c r="AG686" s="297"/>
    </row>
    <row r="687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  <c r="Z687" s="297"/>
      <c r="AA687" s="297"/>
      <c r="AB687" s="297"/>
      <c r="AC687" s="297"/>
      <c r="AD687" s="297"/>
      <c r="AE687" s="297"/>
      <c r="AF687" s="297"/>
      <c r="AG687" s="297"/>
    </row>
    <row r="688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  <c r="Z688" s="297"/>
      <c r="AA688" s="297"/>
      <c r="AB688" s="297"/>
      <c r="AC688" s="297"/>
      <c r="AD688" s="297"/>
      <c r="AE688" s="297"/>
      <c r="AF688" s="297"/>
      <c r="AG688" s="297"/>
    </row>
    <row r="689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  <c r="Z689" s="297"/>
      <c r="AA689" s="297"/>
      <c r="AB689" s="297"/>
      <c r="AC689" s="297"/>
      <c r="AD689" s="297"/>
      <c r="AE689" s="297"/>
      <c r="AF689" s="297"/>
      <c r="AG689" s="297"/>
    </row>
    <row r="690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  <c r="Z690" s="297"/>
      <c r="AA690" s="297"/>
      <c r="AB690" s="297"/>
      <c r="AC690" s="297"/>
      <c r="AD690" s="297"/>
      <c r="AE690" s="297"/>
      <c r="AF690" s="297"/>
      <c r="AG690" s="297"/>
    </row>
    <row r="691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  <c r="Z691" s="297"/>
      <c r="AA691" s="297"/>
      <c r="AB691" s="297"/>
      <c r="AC691" s="297"/>
      <c r="AD691" s="297"/>
      <c r="AE691" s="297"/>
      <c r="AF691" s="297"/>
      <c r="AG691" s="297"/>
    </row>
    <row r="692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  <c r="Z692" s="297"/>
      <c r="AA692" s="297"/>
      <c r="AB692" s="297"/>
      <c r="AC692" s="297"/>
      <c r="AD692" s="297"/>
      <c r="AE692" s="297"/>
      <c r="AF692" s="297"/>
      <c r="AG692" s="297"/>
    </row>
    <row r="693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  <c r="Z693" s="297"/>
      <c r="AA693" s="297"/>
      <c r="AB693" s="297"/>
      <c r="AC693" s="297"/>
      <c r="AD693" s="297"/>
      <c r="AE693" s="297"/>
      <c r="AF693" s="297"/>
      <c r="AG693" s="297"/>
    </row>
    <row r="694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  <c r="Z694" s="297"/>
      <c r="AA694" s="297"/>
      <c r="AB694" s="297"/>
      <c r="AC694" s="297"/>
      <c r="AD694" s="297"/>
      <c r="AE694" s="297"/>
      <c r="AF694" s="297"/>
      <c r="AG694" s="297"/>
    </row>
    <row r="695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  <c r="Z695" s="297"/>
      <c r="AA695" s="297"/>
      <c r="AB695" s="297"/>
      <c r="AC695" s="297"/>
      <c r="AD695" s="297"/>
      <c r="AE695" s="297"/>
      <c r="AF695" s="297"/>
      <c r="AG695" s="297"/>
    </row>
    <row r="696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  <c r="Z696" s="297"/>
      <c r="AA696" s="297"/>
      <c r="AB696" s="297"/>
      <c r="AC696" s="297"/>
      <c r="AD696" s="297"/>
      <c r="AE696" s="297"/>
      <c r="AF696" s="297"/>
      <c r="AG696" s="297"/>
    </row>
    <row r="697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  <c r="Z697" s="297"/>
      <c r="AA697" s="297"/>
      <c r="AB697" s="297"/>
      <c r="AC697" s="297"/>
      <c r="AD697" s="297"/>
      <c r="AE697" s="297"/>
      <c r="AF697" s="297"/>
      <c r="AG697" s="297"/>
    </row>
    <row r="698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  <c r="Z698" s="297"/>
      <c r="AA698" s="297"/>
      <c r="AB698" s="297"/>
      <c r="AC698" s="297"/>
      <c r="AD698" s="297"/>
      <c r="AE698" s="297"/>
      <c r="AF698" s="297"/>
      <c r="AG698" s="297"/>
    </row>
    <row r="699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  <c r="Z699" s="297"/>
      <c r="AA699" s="297"/>
      <c r="AB699" s="297"/>
      <c r="AC699" s="297"/>
      <c r="AD699" s="297"/>
      <c r="AE699" s="297"/>
      <c r="AF699" s="297"/>
      <c r="AG699" s="297"/>
    </row>
    <row r="700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  <c r="Z700" s="297"/>
      <c r="AA700" s="297"/>
      <c r="AB700" s="297"/>
      <c r="AC700" s="297"/>
      <c r="AD700" s="297"/>
      <c r="AE700" s="297"/>
      <c r="AF700" s="297"/>
      <c r="AG700" s="297"/>
    </row>
    <row r="701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  <c r="Z701" s="297"/>
      <c r="AA701" s="297"/>
      <c r="AB701" s="297"/>
      <c r="AC701" s="297"/>
      <c r="AD701" s="297"/>
      <c r="AE701" s="297"/>
      <c r="AF701" s="297"/>
      <c r="AG701" s="297"/>
    </row>
    <row r="702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  <c r="Z702" s="297"/>
      <c r="AA702" s="297"/>
      <c r="AB702" s="297"/>
      <c r="AC702" s="297"/>
      <c r="AD702" s="297"/>
      <c r="AE702" s="297"/>
      <c r="AF702" s="297"/>
      <c r="AG702" s="297"/>
    </row>
    <row r="703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  <c r="Z703" s="297"/>
      <c r="AA703" s="297"/>
      <c r="AB703" s="297"/>
      <c r="AC703" s="297"/>
      <c r="AD703" s="297"/>
      <c r="AE703" s="297"/>
      <c r="AF703" s="297"/>
      <c r="AG703" s="297"/>
    </row>
    <row r="704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  <c r="Z704" s="297"/>
      <c r="AA704" s="297"/>
      <c r="AB704" s="297"/>
      <c r="AC704" s="297"/>
      <c r="AD704" s="297"/>
      <c r="AE704" s="297"/>
      <c r="AF704" s="297"/>
      <c r="AG704" s="297"/>
    </row>
    <row r="705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  <c r="Z705" s="297"/>
      <c r="AA705" s="297"/>
      <c r="AB705" s="297"/>
      <c r="AC705" s="297"/>
      <c r="AD705" s="297"/>
      <c r="AE705" s="297"/>
      <c r="AF705" s="297"/>
      <c r="AG705" s="297"/>
    </row>
    <row r="706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  <c r="Z706" s="297"/>
      <c r="AA706" s="297"/>
      <c r="AB706" s="297"/>
      <c r="AC706" s="297"/>
      <c r="AD706" s="297"/>
      <c r="AE706" s="297"/>
      <c r="AF706" s="297"/>
      <c r="AG706" s="297"/>
    </row>
    <row r="707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  <c r="Z707" s="297"/>
      <c r="AA707" s="297"/>
      <c r="AB707" s="297"/>
      <c r="AC707" s="297"/>
      <c r="AD707" s="297"/>
      <c r="AE707" s="297"/>
      <c r="AF707" s="297"/>
      <c r="AG707" s="297"/>
    </row>
    <row r="708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  <c r="Z708" s="297"/>
      <c r="AA708" s="297"/>
      <c r="AB708" s="297"/>
      <c r="AC708" s="297"/>
      <c r="AD708" s="297"/>
      <c r="AE708" s="297"/>
      <c r="AF708" s="297"/>
      <c r="AG708" s="297"/>
    </row>
    <row r="709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  <c r="Z709" s="297"/>
      <c r="AA709" s="297"/>
      <c r="AB709" s="297"/>
      <c r="AC709" s="297"/>
      <c r="AD709" s="297"/>
      <c r="AE709" s="297"/>
      <c r="AF709" s="297"/>
      <c r="AG709" s="297"/>
    </row>
    <row r="710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  <c r="Z710" s="297"/>
      <c r="AA710" s="297"/>
      <c r="AB710" s="297"/>
      <c r="AC710" s="297"/>
      <c r="AD710" s="297"/>
      <c r="AE710" s="297"/>
      <c r="AF710" s="297"/>
      <c r="AG710" s="297"/>
    </row>
    <row r="711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  <c r="Z711" s="297"/>
      <c r="AA711" s="297"/>
      <c r="AB711" s="297"/>
      <c r="AC711" s="297"/>
      <c r="AD711" s="297"/>
      <c r="AE711" s="297"/>
      <c r="AF711" s="297"/>
      <c r="AG711" s="297"/>
    </row>
    <row r="712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  <c r="Z712" s="297"/>
      <c r="AA712" s="297"/>
      <c r="AB712" s="297"/>
      <c r="AC712" s="297"/>
      <c r="AD712" s="297"/>
      <c r="AE712" s="297"/>
      <c r="AF712" s="297"/>
      <c r="AG712" s="297"/>
    </row>
    <row r="713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  <c r="Z713" s="297"/>
      <c r="AA713" s="297"/>
      <c r="AB713" s="297"/>
      <c r="AC713" s="297"/>
      <c r="AD713" s="297"/>
      <c r="AE713" s="297"/>
      <c r="AF713" s="297"/>
      <c r="AG713" s="297"/>
    </row>
    <row r="714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  <c r="Z714" s="297"/>
      <c r="AA714" s="297"/>
      <c r="AB714" s="297"/>
      <c r="AC714" s="297"/>
      <c r="AD714" s="297"/>
      <c r="AE714" s="297"/>
      <c r="AF714" s="297"/>
      <c r="AG714" s="297"/>
    </row>
    <row r="715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  <c r="Z715" s="297"/>
      <c r="AA715" s="297"/>
      <c r="AB715" s="297"/>
      <c r="AC715" s="297"/>
      <c r="AD715" s="297"/>
      <c r="AE715" s="297"/>
      <c r="AF715" s="297"/>
      <c r="AG715" s="297"/>
    </row>
    <row r="716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  <c r="Z716" s="297"/>
      <c r="AA716" s="297"/>
      <c r="AB716" s="297"/>
      <c r="AC716" s="297"/>
      <c r="AD716" s="297"/>
      <c r="AE716" s="297"/>
      <c r="AF716" s="297"/>
      <c r="AG716" s="297"/>
    </row>
    <row r="717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  <c r="Z717" s="297"/>
      <c r="AA717" s="297"/>
      <c r="AB717" s="297"/>
      <c r="AC717" s="297"/>
      <c r="AD717" s="297"/>
      <c r="AE717" s="297"/>
      <c r="AF717" s="297"/>
      <c r="AG717" s="297"/>
    </row>
    <row r="718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  <c r="Z718" s="297"/>
      <c r="AA718" s="297"/>
      <c r="AB718" s="297"/>
      <c r="AC718" s="297"/>
      <c r="AD718" s="297"/>
      <c r="AE718" s="297"/>
      <c r="AF718" s="297"/>
      <c r="AG718" s="297"/>
    </row>
    <row r="719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  <c r="Z719" s="297"/>
      <c r="AA719" s="297"/>
      <c r="AB719" s="297"/>
      <c r="AC719" s="297"/>
      <c r="AD719" s="297"/>
      <c r="AE719" s="297"/>
      <c r="AF719" s="297"/>
      <c r="AG719" s="297"/>
    </row>
    <row r="720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  <c r="Z720" s="297"/>
      <c r="AA720" s="297"/>
      <c r="AB720" s="297"/>
      <c r="AC720" s="297"/>
      <c r="AD720" s="297"/>
      <c r="AE720" s="297"/>
      <c r="AF720" s="297"/>
      <c r="AG720" s="297"/>
    </row>
    <row r="721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  <c r="Z721" s="297"/>
      <c r="AA721" s="297"/>
      <c r="AB721" s="297"/>
      <c r="AC721" s="297"/>
      <c r="AD721" s="297"/>
      <c r="AE721" s="297"/>
      <c r="AF721" s="297"/>
      <c r="AG721" s="297"/>
    </row>
    <row r="722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  <c r="Z722" s="297"/>
      <c r="AA722" s="297"/>
      <c r="AB722" s="297"/>
      <c r="AC722" s="297"/>
      <c r="AD722" s="297"/>
      <c r="AE722" s="297"/>
      <c r="AF722" s="297"/>
      <c r="AG722" s="297"/>
    </row>
    <row r="723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  <c r="Z723" s="297"/>
      <c r="AA723" s="297"/>
      <c r="AB723" s="297"/>
      <c r="AC723" s="297"/>
      <c r="AD723" s="297"/>
      <c r="AE723" s="297"/>
      <c r="AF723" s="297"/>
      <c r="AG723" s="297"/>
    </row>
    <row r="724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  <c r="Z724" s="297"/>
      <c r="AA724" s="297"/>
      <c r="AB724" s="297"/>
      <c r="AC724" s="297"/>
      <c r="AD724" s="297"/>
      <c r="AE724" s="297"/>
      <c r="AF724" s="297"/>
      <c r="AG724" s="297"/>
    </row>
    <row r="725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  <c r="Z725" s="297"/>
      <c r="AA725" s="297"/>
      <c r="AB725" s="297"/>
      <c r="AC725" s="297"/>
      <c r="AD725" s="297"/>
      <c r="AE725" s="297"/>
      <c r="AF725" s="297"/>
      <c r="AG725" s="297"/>
    </row>
    <row r="726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  <c r="Z726" s="297"/>
      <c r="AA726" s="297"/>
      <c r="AB726" s="297"/>
      <c r="AC726" s="297"/>
      <c r="AD726" s="297"/>
      <c r="AE726" s="297"/>
      <c r="AF726" s="297"/>
      <c r="AG726" s="297"/>
    </row>
    <row r="727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  <c r="Z727" s="297"/>
      <c r="AA727" s="297"/>
      <c r="AB727" s="297"/>
      <c r="AC727" s="297"/>
      <c r="AD727" s="297"/>
      <c r="AE727" s="297"/>
      <c r="AF727" s="297"/>
      <c r="AG727" s="297"/>
    </row>
    <row r="728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  <c r="Z728" s="297"/>
      <c r="AA728" s="297"/>
      <c r="AB728" s="297"/>
      <c r="AC728" s="297"/>
      <c r="AD728" s="297"/>
      <c r="AE728" s="297"/>
      <c r="AF728" s="297"/>
      <c r="AG728" s="297"/>
    </row>
    <row r="729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  <c r="Z729" s="297"/>
      <c r="AA729" s="297"/>
      <c r="AB729" s="297"/>
      <c r="AC729" s="297"/>
      <c r="AD729" s="297"/>
      <c r="AE729" s="297"/>
      <c r="AF729" s="297"/>
      <c r="AG729" s="297"/>
    </row>
    <row r="730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  <c r="Z730" s="297"/>
      <c r="AA730" s="297"/>
      <c r="AB730" s="297"/>
      <c r="AC730" s="297"/>
      <c r="AD730" s="297"/>
      <c r="AE730" s="297"/>
      <c r="AF730" s="297"/>
      <c r="AG730" s="297"/>
    </row>
    <row r="731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  <c r="Z731" s="297"/>
      <c r="AA731" s="297"/>
      <c r="AB731" s="297"/>
      <c r="AC731" s="297"/>
      <c r="AD731" s="297"/>
      <c r="AE731" s="297"/>
      <c r="AF731" s="297"/>
      <c r="AG731" s="297"/>
    </row>
    <row r="732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  <c r="Z732" s="297"/>
      <c r="AA732" s="297"/>
      <c r="AB732" s="297"/>
      <c r="AC732" s="297"/>
      <c r="AD732" s="297"/>
      <c r="AE732" s="297"/>
      <c r="AF732" s="297"/>
      <c r="AG732" s="297"/>
    </row>
    <row r="733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  <c r="Z733" s="297"/>
      <c r="AA733" s="297"/>
      <c r="AB733" s="297"/>
      <c r="AC733" s="297"/>
      <c r="AD733" s="297"/>
      <c r="AE733" s="297"/>
      <c r="AF733" s="297"/>
      <c r="AG733" s="297"/>
    </row>
    <row r="734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  <c r="Z734" s="297"/>
      <c r="AA734" s="297"/>
      <c r="AB734" s="297"/>
      <c r="AC734" s="297"/>
      <c r="AD734" s="297"/>
      <c r="AE734" s="297"/>
      <c r="AF734" s="297"/>
      <c r="AG734" s="297"/>
    </row>
    <row r="735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  <c r="Z735" s="297"/>
      <c r="AA735" s="297"/>
      <c r="AB735" s="297"/>
      <c r="AC735" s="297"/>
      <c r="AD735" s="297"/>
      <c r="AE735" s="297"/>
      <c r="AF735" s="297"/>
      <c r="AG735" s="297"/>
    </row>
    <row r="736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  <c r="Z736" s="297"/>
      <c r="AA736" s="297"/>
      <c r="AB736" s="297"/>
      <c r="AC736" s="297"/>
      <c r="AD736" s="297"/>
      <c r="AE736" s="297"/>
      <c r="AF736" s="297"/>
      <c r="AG736" s="297"/>
    </row>
    <row r="737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  <c r="Z737" s="297"/>
      <c r="AA737" s="297"/>
      <c r="AB737" s="297"/>
      <c r="AC737" s="297"/>
      <c r="AD737" s="297"/>
      <c r="AE737" s="297"/>
      <c r="AF737" s="297"/>
      <c r="AG737" s="297"/>
    </row>
    <row r="738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  <c r="Z738" s="297"/>
      <c r="AA738" s="297"/>
      <c r="AB738" s="297"/>
      <c r="AC738" s="297"/>
      <c r="AD738" s="297"/>
      <c r="AE738" s="297"/>
      <c r="AF738" s="297"/>
      <c r="AG738" s="297"/>
    </row>
    <row r="739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  <c r="Z739" s="297"/>
      <c r="AA739" s="297"/>
      <c r="AB739" s="297"/>
      <c r="AC739" s="297"/>
      <c r="AD739" s="297"/>
      <c r="AE739" s="297"/>
      <c r="AF739" s="297"/>
      <c r="AG739" s="297"/>
    </row>
    <row r="740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  <c r="Z740" s="297"/>
      <c r="AA740" s="297"/>
      <c r="AB740" s="297"/>
      <c r="AC740" s="297"/>
      <c r="AD740" s="297"/>
      <c r="AE740" s="297"/>
      <c r="AF740" s="297"/>
      <c r="AG740" s="297"/>
    </row>
    <row r="741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  <c r="Z741" s="297"/>
      <c r="AA741" s="297"/>
      <c r="AB741" s="297"/>
      <c r="AC741" s="297"/>
      <c r="AD741" s="297"/>
      <c r="AE741" s="297"/>
      <c r="AF741" s="297"/>
      <c r="AG741" s="297"/>
    </row>
    <row r="742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  <c r="Z742" s="297"/>
      <c r="AA742" s="297"/>
      <c r="AB742" s="297"/>
      <c r="AC742" s="297"/>
      <c r="AD742" s="297"/>
      <c r="AE742" s="297"/>
      <c r="AF742" s="297"/>
      <c r="AG742" s="297"/>
    </row>
    <row r="743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  <c r="Z743" s="297"/>
      <c r="AA743" s="297"/>
      <c r="AB743" s="297"/>
      <c r="AC743" s="297"/>
      <c r="AD743" s="297"/>
      <c r="AE743" s="297"/>
      <c r="AF743" s="297"/>
      <c r="AG743" s="297"/>
    </row>
    <row r="744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  <c r="Z744" s="297"/>
      <c r="AA744" s="297"/>
      <c r="AB744" s="297"/>
      <c r="AC744" s="297"/>
      <c r="AD744" s="297"/>
      <c r="AE744" s="297"/>
      <c r="AF744" s="297"/>
      <c r="AG744" s="297"/>
    </row>
    <row r="745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  <c r="Z745" s="297"/>
      <c r="AA745" s="297"/>
      <c r="AB745" s="297"/>
      <c r="AC745" s="297"/>
      <c r="AD745" s="297"/>
      <c r="AE745" s="297"/>
      <c r="AF745" s="297"/>
      <c r="AG745" s="297"/>
    </row>
    <row r="746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  <c r="Z746" s="297"/>
      <c r="AA746" s="297"/>
      <c r="AB746" s="297"/>
      <c r="AC746" s="297"/>
      <c r="AD746" s="297"/>
      <c r="AE746" s="297"/>
      <c r="AF746" s="297"/>
      <c r="AG746" s="297"/>
    </row>
    <row r="747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  <c r="Z747" s="297"/>
      <c r="AA747" s="297"/>
      <c r="AB747" s="297"/>
      <c r="AC747" s="297"/>
      <c r="AD747" s="297"/>
      <c r="AE747" s="297"/>
      <c r="AF747" s="297"/>
      <c r="AG747" s="297"/>
    </row>
    <row r="748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  <c r="Z748" s="297"/>
      <c r="AA748" s="297"/>
      <c r="AB748" s="297"/>
      <c r="AC748" s="297"/>
      <c r="AD748" s="297"/>
      <c r="AE748" s="297"/>
      <c r="AF748" s="297"/>
      <c r="AG748" s="297"/>
    </row>
    <row r="749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  <c r="Z749" s="297"/>
      <c r="AA749" s="297"/>
      <c r="AB749" s="297"/>
      <c r="AC749" s="297"/>
      <c r="AD749" s="297"/>
      <c r="AE749" s="297"/>
      <c r="AF749" s="297"/>
      <c r="AG749" s="297"/>
    </row>
    <row r="750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  <c r="Z750" s="297"/>
      <c r="AA750" s="297"/>
      <c r="AB750" s="297"/>
      <c r="AC750" s="297"/>
      <c r="AD750" s="297"/>
      <c r="AE750" s="297"/>
      <c r="AF750" s="297"/>
      <c r="AG750" s="297"/>
    </row>
    <row r="751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  <c r="Z751" s="297"/>
      <c r="AA751" s="297"/>
      <c r="AB751" s="297"/>
      <c r="AC751" s="297"/>
      <c r="AD751" s="297"/>
      <c r="AE751" s="297"/>
      <c r="AF751" s="297"/>
      <c r="AG751" s="297"/>
    </row>
    <row r="752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  <c r="Z752" s="297"/>
      <c r="AA752" s="297"/>
      <c r="AB752" s="297"/>
      <c r="AC752" s="297"/>
      <c r="AD752" s="297"/>
      <c r="AE752" s="297"/>
      <c r="AF752" s="297"/>
      <c r="AG752" s="297"/>
    </row>
    <row r="753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  <c r="Z753" s="297"/>
      <c r="AA753" s="297"/>
      <c r="AB753" s="297"/>
      <c r="AC753" s="297"/>
      <c r="AD753" s="297"/>
      <c r="AE753" s="297"/>
      <c r="AF753" s="297"/>
      <c r="AG753" s="297"/>
    </row>
    <row r="754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  <c r="Z754" s="297"/>
      <c r="AA754" s="297"/>
      <c r="AB754" s="297"/>
      <c r="AC754" s="297"/>
      <c r="AD754" s="297"/>
      <c r="AE754" s="297"/>
      <c r="AF754" s="297"/>
      <c r="AG754" s="297"/>
    </row>
    <row r="755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  <c r="Z755" s="297"/>
      <c r="AA755" s="297"/>
      <c r="AB755" s="297"/>
      <c r="AC755" s="297"/>
      <c r="AD755" s="297"/>
      <c r="AE755" s="297"/>
      <c r="AF755" s="297"/>
      <c r="AG755" s="297"/>
    </row>
    <row r="756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  <c r="Z756" s="297"/>
      <c r="AA756" s="297"/>
      <c r="AB756" s="297"/>
      <c r="AC756" s="297"/>
      <c r="AD756" s="297"/>
      <c r="AE756" s="297"/>
      <c r="AF756" s="297"/>
      <c r="AG756" s="297"/>
    </row>
    <row r="757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  <c r="Z757" s="297"/>
      <c r="AA757" s="297"/>
      <c r="AB757" s="297"/>
      <c r="AC757" s="297"/>
      <c r="AD757" s="297"/>
      <c r="AE757" s="297"/>
      <c r="AF757" s="297"/>
      <c r="AG757" s="297"/>
    </row>
    <row r="758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  <c r="Z758" s="297"/>
      <c r="AA758" s="297"/>
      <c r="AB758" s="297"/>
      <c r="AC758" s="297"/>
      <c r="AD758" s="297"/>
      <c r="AE758" s="297"/>
      <c r="AF758" s="297"/>
      <c r="AG758" s="297"/>
    </row>
    <row r="759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  <c r="Z759" s="297"/>
      <c r="AA759" s="297"/>
      <c r="AB759" s="297"/>
      <c r="AC759" s="297"/>
      <c r="AD759" s="297"/>
      <c r="AE759" s="297"/>
      <c r="AF759" s="297"/>
      <c r="AG759" s="297"/>
    </row>
    <row r="760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  <c r="Z760" s="297"/>
      <c r="AA760" s="297"/>
      <c r="AB760" s="297"/>
      <c r="AC760" s="297"/>
      <c r="AD760" s="297"/>
      <c r="AE760" s="297"/>
      <c r="AF760" s="297"/>
      <c r="AG760" s="297"/>
    </row>
    <row r="761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  <c r="Z761" s="297"/>
      <c r="AA761" s="297"/>
      <c r="AB761" s="297"/>
      <c r="AC761" s="297"/>
      <c r="AD761" s="297"/>
      <c r="AE761" s="297"/>
      <c r="AF761" s="297"/>
      <c r="AG761" s="297"/>
    </row>
    <row r="762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  <c r="Z762" s="297"/>
      <c r="AA762" s="297"/>
      <c r="AB762" s="297"/>
      <c r="AC762" s="297"/>
      <c r="AD762" s="297"/>
      <c r="AE762" s="297"/>
      <c r="AF762" s="297"/>
      <c r="AG762" s="297"/>
    </row>
    <row r="763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  <c r="Z763" s="297"/>
      <c r="AA763" s="297"/>
      <c r="AB763" s="297"/>
      <c r="AC763" s="297"/>
      <c r="AD763" s="297"/>
      <c r="AE763" s="297"/>
      <c r="AF763" s="297"/>
      <c r="AG763" s="297"/>
    </row>
    <row r="764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  <c r="Z764" s="297"/>
      <c r="AA764" s="297"/>
      <c r="AB764" s="297"/>
      <c r="AC764" s="297"/>
      <c r="AD764" s="297"/>
      <c r="AE764" s="297"/>
      <c r="AF764" s="297"/>
      <c r="AG764" s="297"/>
    </row>
    <row r="765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  <c r="Z765" s="297"/>
      <c r="AA765" s="297"/>
      <c r="AB765" s="297"/>
      <c r="AC765" s="297"/>
      <c r="AD765" s="297"/>
      <c r="AE765" s="297"/>
      <c r="AF765" s="297"/>
      <c r="AG765" s="297"/>
    </row>
    <row r="766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  <c r="Z766" s="297"/>
      <c r="AA766" s="297"/>
      <c r="AB766" s="297"/>
      <c r="AC766" s="297"/>
      <c r="AD766" s="297"/>
      <c r="AE766" s="297"/>
      <c r="AF766" s="297"/>
      <c r="AG766" s="297"/>
    </row>
    <row r="767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  <c r="Z767" s="297"/>
      <c r="AA767" s="297"/>
      <c r="AB767" s="297"/>
      <c r="AC767" s="297"/>
      <c r="AD767" s="297"/>
      <c r="AE767" s="297"/>
      <c r="AF767" s="297"/>
      <c r="AG767" s="297"/>
    </row>
    <row r="768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  <c r="Z768" s="297"/>
      <c r="AA768" s="297"/>
      <c r="AB768" s="297"/>
      <c r="AC768" s="297"/>
      <c r="AD768" s="297"/>
      <c r="AE768" s="297"/>
      <c r="AF768" s="297"/>
      <c r="AG768" s="297"/>
    </row>
    <row r="769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  <c r="Z769" s="297"/>
      <c r="AA769" s="297"/>
      <c r="AB769" s="297"/>
      <c r="AC769" s="297"/>
      <c r="AD769" s="297"/>
      <c r="AE769" s="297"/>
      <c r="AF769" s="297"/>
      <c r="AG769" s="297"/>
    </row>
    <row r="770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  <c r="Z770" s="297"/>
      <c r="AA770" s="297"/>
      <c r="AB770" s="297"/>
      <c r="AC770" s="297"/>
      <c r="AD770" s="297"/>
      <c r="AE770" s="297"/>
      <c r="AF770" s="297"/>
      <c r="AG770" s="297"/>
    </row>
    <row r="771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  <c r="Z771" s="297"/>
      <c r="AA771" s="297"/>
      <c r="AB771" s="297"/>
      <c r="AC771" s="297"/>
      <c r="AD771" s="297"/>
      <c r="AE771" s="297"/>
      <c r="AF771" s="297"/>
      <c r="AG771" s="297"/>
    </row>
    <row r="772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  <c r="Z772" s="297"/>
      <c r="AA772" s="297"/>
      <c r="AB772" s="297"/>
      <c r="AC772" s="297"/>
      <c r="AD772" s="297"/>
      <c r="AE772" s="297"/>
      <c r="AF772" s="297"/>
      <c r="AG772" s="297"/>
    </row>
    <row r="773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  <c r="Z773" s="297"/>
      <c r="AA773" s="297"/>
      <c r="AB773" s="297"/>
      <c r="AC773" s="297"/>
      <c r="AD773" s="297"/>
      <c r="AE773" s="297"/>
      <c r="AF773" s="297"/>
      <c r="AG773" s="297"/>
    </row>
    <row r="774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  <c r="Z774" s="297"/>
      <c r="AA774" s="297"/>
      <c r="AB774" s="297"/>
      <c r="AC774" s="297"/>
      <c r="AD774" s="297"/>
      <c r="AE774" s="297"/>
      <c r="AF774" s="297"/>
      <c r="AG774" s="297"/>
    </row>
    <row r="775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  <c r="Z775" s="297"/>
      <c r="AA775" s="297"/>
      <c r="AB775" s="297"/>
      <c r="AC775" s="297"/>
      <c r="AD775" s="297"/>
      <c r="AE775" s="297"/>
      <c r="AF775" s="297"/>
      <c r="AG775" s="297"/>
    </row>
    <row r="776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  <c r="Z776" s="297"/>
      <c r="AA776" s="297"/>
      <c r="AB776" s="297"/>
      <c r="AC776" s="297"/>
      <c r="AD776" s="297"/>
      <c r="AE776" s="297"/>
      <c r="AF776" s="297"/>
      <c r="AG776" s="297"/>
    </row>
    <row r="777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  <c r="Z777" s="297"/>
      <c r="AA777" s="297"/>
      <c r="AB777" s="297"/>
      <c r="AC777" s="297"/>
      <c r="AD777" s="297"/>
      <c r="AE777" s="297"/>
      <c r="AF777" s="297"/>
      <c r="AG777" s="297"/>
    </row>
    <row r="778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  <c r="Z778" s="297"/>
      <c r="AA778" s="297"/>
      <c r="AB778" s="297"/>
      <c r="AC778" s="297"/>
      <c r="AD778" s="297"/>
      <c r="AE778" s="297"/>
      <c r="AF778" s="297"/>
      <c r="AG778" s="297"/>
    </row>
    <row r="779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  <c r="Z779" s="297"/>
      <c r="AA779" s="297"/>
      <c r="AB779" s="297"/>
      <c r="AC779" s="297"/>
      <c r="AD779" s="297"/>
      <c r="AE779" s="297"/>
      <c r="AF779" s="297"/>
      <c r="AG779" s="297"/>
    </row>
    <row r="780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  <c r="Z780" s="297"/>
      <c r="AA780" s="297"/>
      <c r="AB780" s="297"/>
      <c r="AC780" s="297"/>
      <c r="AD780" s="297"/>
      <c r="AE780" s="297"/>
      <c r="AF780" s="297"/>
      <c r="AG780" s="297"/>
    </row>
    <row r="781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  <c r="Z781" s="297"/>
      <c r="AA781" s="297"/>
      <c r="AB781" s="297"/>
      <c r="AC781" s="297"/>
      <c r="AD781" s="297"/>
      <c r="AE781" s="297"/>
      <c r="AF781" s="297"/>
      <c r="AG781" s="297"/>
    </row>
    <row r="782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  <c r="Z782" s="297"/>
      <c r="AA782" s="297"/>
      <c r="AB782" s="297"/>
      <c r="AC782" s="297"/>
      <c r="AD782" s="297"/>
      <c r="AE782" s="297"/>
      <c r="AF782" s="297"/>
      <c r="AG782" s="297"/>
    </row>
    <row r="783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  <c r="Z783" s="297"/>
      <c r="AA783" s="297"/>
      <c r="AB783" s="297"/>
      <c r="AC783" s="297"/>
      <c r="AD783" s="297"/>
      <c r="AE783" s="297"/>
      <c r="AF783" s="297"/>
      <c r="AG783" s="297"/>
    </row>
    <row r="784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  <c r="Z784" s="297"/>
      <c r="AA784" s="297"/>
      <c r="AB784" s="297"/>
      <c r="AC784" s="297"/>
      <c r="AD784" s="297"/>
      <c r="AE784" s="297"/>
      <c r="AF784" s="297"/>
      <c r="AG784" s="297"/>
    </row>
    <row r="785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  <c r="Z785" s="297"/>
      <c r="AA785" s="297"/>
      <c r="AB785" s="297"/>
      <c r="AC785" s="297"/>
      <c r="AD785" s="297"/>
      <c r="AE785" s="297"/>
      <c r="AF785" s="297"/>
      <c r="AG785" s="297"/>
    </row>
    <row r="786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  <c r="Z786" s="297"/>
      <c r="AA786" s="297"/>
      <c r="AB786" s="297"/>
      <c r="AC786" s="297"/>
      <c r="AD786" s="297"/>
      <c r="AE786" s="297"/>
      <c r="AF786" s="297"/>
      <c r="AG786" s="297"/>
    </row>
    <row r="787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  <c r="Z787" s="297"/>
      <c r="AA787" s="297"/>
      <c r="AB787" s="297"/>
      <c r="AC787" s="297"/>
      <c r="AD787" s="297"/>
      <c r="AE787" s="297"/>
      <c r="AF787" s="297"/>
      <c r="AG787" s="297"/>
    </row>
    <row r="788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  <c r="Z788" s="297"/>
      <c r="AA788" s="297"/>
      <c r="AB788" s="297"/>
      <c r="AC788" s="297"/>
      <c r="AD788" s="297"/>
      <c r="AE788" s="297"/>
      <c r="AF788" s="297"/>
      <c r="AG788" s="297"/>
    </row>
    <row r="789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  <c r="Z789" s="297"/>
      <c r="AA789" s="297"/>
      <c r="AB789" s="297"/>
      <c r="AC789" s="297"/>
      <c r="AD789" s="297"/>
      <c r="AE789" s="297"/>
      <c r="AF789" s="297"/>
      <c r="AG789" s="297"/>
    </row>
    <row r="790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  <c r="Z790" s="297"/>
      <c r="AA790" s="297"/>
      <c r="AB790" s="297"/>
      <c r="AC790" s="297"/>
      <c r="AD790" s="297"/>
      <c r="AE790" s="297"/>
      <c r="AF790" s="297"/>
      <c r="AG790" s="297"/>
    </row>
    <row r="791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  <c r="Z791" s="297"/>
      <c r="AA791" s="297"/>
      <c r="AB791" s="297"/>
      <c r="AC791" s="297"/>
      <c r="AD791" s="297"/>
      <c r="AE791" s="297"/>
      <c r="AF791" s="297"/>
      <c r="AG791" s="297"/>
    </row>
    <row r="792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  <c r="Z792" s="297"/>
      <c r="AA792" s="297"/>
      <c r="AB792" s="297"/>
      <c r="AC792" s="297"/>
      <c r="AD792" s="297"/>
      <c r="AE792" s="297"/>
      <c r="AF792" s="297"/>
      <c r="AG792" s="297"/>
    </row>
    <row r="793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  <c r="Z793" s="297"/>
      <c r="AA793" s="297"/>
      <c r="AB793" s="297"/>
      <c r="AC793" s="297"/>
      <c r="AD793" s="297"/>
      <c r="AE793" s="297"/>
      <c r="AF793" s="297"/>
      <c r="AG793" s="297"/>
    </row>
    <row r="794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  <c r="Z794" s="297"/>
      <c r="AA794" s="297"/>
      <c r="AB794" s="297"/>
      <c r="AC794" s="297"/>
      <c r="AD794" s="297"/>
      <c r="AE794" s="297"/>
      <c r="AF794" s="297"/>
      <c r="AG794" s="297"/>
    </row>
    <row r="795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  <c r="Z795" s="297"/>
      <c r="AA795" s="297"/>
      <c r="AB795" s="297"/>
      <c r="AC795" s="297"/>
      <c r="AD795" s="297"/>
      <c r="AE795" s="297"/>
      <c r="AF795" s="297"/>
      <c r="AG795" s="297"/>
    </row>
    <row r="796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  <c r="Z796" s="297"/>
      <c r="AA796" s="297"/>
      <c r="AB796" s="297"/>
      <c r="AC796" s="297"/>
      <c r="AD796" s="297"/>
      <c r="AE796" s="297"/>
      <c r="AF796" s="297"/>
      <c r="AG796" s="297"/>
    </row>
    <row r="797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  <c r="Z797" s="297"/>
      <c r="AA797" s="297"/>
      <c r="AB797" s="297"/>
      <c r="AC797" s="297"/>
      <c r="AD797" s="297"/>
      <c r="AE797" s="297"/>
      <c r="AF797" s="297"/>
      <c r="AG797" s="297"/>
    </row>
    <row r="798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  <c r="Z798" s="297"/>
      <c r="AA798" s="297"/>
      <c r="AB798" s="297"/>
      <c r="AC798" s="297"/>
      <c r="AD798" s="297"/>
      <c r="AE798" s="297"/>
      <c r="AF798" s="297"/>
      <c r="AG798" s="297"/>
    </row>
    <row r="799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  <c r="Z799" s="297"/>
      <c r="AA799" s="297"/>
      <c r="AB799" s="297"/>
      <c r="AC799" s="297"/>
      <c r="AD799" s="297"/>
      <c r="AE799" s="297"/>
      <c r="AF799" s="297"/>
      <c r="AG799" s="297"/>
    </row>
    <row r="800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  <c r="Z800" s="297"/>
      <c r="AA800" s="297"/>
      <c r="AB800" s="297"/>
      <c r="AC800" s="297"/>
      <c r="AD800" s="297"/>
      <c r="AE800" s="297"/>
      <c r="AF800" s="297"/>
      <c r="AG800" s="297"/>
    </row>
    <row r="801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  <c r="Z801" s="297"/>
      <c r="AA801" s="297"/>
      <c r="AB801" s="297"/>
      <c r="AC801" s="297"/>
      <c r="AD801" s="297"/>
      <c r="AE801" s="297"/>
      <c r="AF801" s="297"/>
      <c r="AG801" s="297"/>
    </row>
    <row r="802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  <c r="Z802" s="297"/>
      <c r="AA802" s="297"/>
      <c r="AB802" s="297"/>
      <c r="AC802" s="297"/>
      <c r="AD802" s="297"/>
      <c r="AE802" s="297"/>
      <c r="AF802" s="297"/>
      <c r="AG802" s="297"/>
    </row>
    <row r="803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  <c r="Z803" s="297"/>
      <c r="AA803" s="297"/>
      <c r="AB803" s="297"/>
      <c r="AC803" s="297"/>
      <c r="AD803" s="297"/>
      <c r="AE803" s="297"/>
      <c r="AF803" s="297"/>
      <c r="AG803" s="297"/>
    </row>
    <row r="804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  <c r="Z804" s="297"/>
      <c r="AA804" s="297"/>
      <c r="AB804" s="297"/>
      <c r="AC804" s="297"/>
      <c r="AD804" s="297"/>
      <c r="AE804" s="297"/>
      <c r="AF804" s="297"/>
      <c r="AG804" s="297"/>
    </row>
    <row r="805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  <c r="Z805" s="297"/>
      <c r="AA805" s="297"/>
      <c r="AB805" s="297"/>
      <c r="AC805" s="297"/>
      <c r="AD805" s="297"/>
      <c r="AE805" s="297"/>
      <c r="AF805" s="297"/>
      <c r="AG805" s="297"/>
    </row>
    <row r="806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  <c r="Z806" s="297"/>
      <c r="AA806" s="297"/>
      <c r="AB806" s="297"/>
      <c r="AC806" s="297"/>
      <c r="AD806" s="297"/>
      <c r="AE806" s="297"/>
      <c r="AF806" s="297"/>
      <c r="AG806" s="297"/>
    </row>
    <row r="807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  <c r="Z807" s="297"/>
      <c r="AA807" s="297"/>
      <c r="AB807" s="297"/>
      <c r="AC807" s="297"/>
      <c r="AD807" s="297"/>
      <c r="AE807" s="297"/>
      <c r="AF807" s="297"/>
      <c r="AG807" s="297"/>
    </row>
    <row r="808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  <c r="Z808" s="297"/>
      <c r="AA808" s="297"/>
      <c r="AB808" s="297"/>
      <c r="AC808" s="297"/>
      <c r="AD808" s="297"/>
      <c r="AE808" s="297"/>
      <c r="AF808" s="297"/>
      <c r="AG808" s="297"/>
    </row>
    <row r="809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  <c r="Z809" s="297"/>
      <c r="AA809" s="297"/>
      <c r="AB809" s="297"/>
      <c r="AC809" s="297"/>
      <c r="AD809" s="297"/>
      <c r="AE809" s="297"/>
      <c r="AF809" s="297"/>
      <c r="AG809" s="297"/>
    </row>
    <row r="810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  <c r="Z810" s="297"/>
      <c r="AA810" s="297"/>
      <c r="AB810" s="297"/>
      <c r="AC810" s="297"/>
      <c r="AD810" s="297"/>
      <c r="AE810" s="297"/>
      <c r="AF810" s="297"/>
      <c r="AG810" s="297"/>
    </row>
    <row r="811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  <c r="Z811" s="297"/>
      <c r="AA811" s="297"/>
      <c r="AB811" s="297"/>
      <c r="AC811" s="297"/>
      <c r="AD811" s="297"/>
      <c r="AE811" s="297"/>
      <c r="AF811" s="297"/>
      <c r="AG811" s="297"/>
    </row>
    <row r="812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  <c r="Z812" s="297"/>
      <c r="AA812" s="297"/>
      <c r="AB812" s="297"/>
      <c r="AC812" s="297"/>
      <c r="AD812" s="297"/>
      <c r="AE812" s="297"/>
      <c r="AF812" s="297"/>
      <c r="AG812" s="297"/>
    </row>
    <row r="813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  <c r="Z813" s="297"/>
      <c r="AA813" s="297"/>
      <c r="AB813" s="297"/>
      <c r="AC813" s="297"/>
      <c r="AD813" s="297"/>
      <c r="AE813" s="297"/>
      <c r="AF813" s="297"/>
      <c r="AG813" s="297"/>
    </row>
    <row r="814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  <c r="Z814" s="297"/>
      <c r="AA814" s="297"/>
      <c r="AB814" s="297"/>
      <c r="AC814" s="297"/>
      <c r="AD814" s="297"/>
      <c r="AE814" s="297"/>
      <c r="AF814" s="297"/>
      <c r="AG814" s="297"/>
    </row>
    <row r="815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  <c r="Z815" s="297"/>
      <c r="AA815" s="297"/>
      <c r="AB815" s="297"/>
      <c r="AC815" s="297"/>
      <c r="AD815" s="297"/>
      <c r="AE815" s="297"/>
      <c r="AF815" s="297"/>
      <c r="AG815" s="297"/>
    </row>
    <row r="816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  <c r="Z816" s="297"/>
      <c r="AA816" s="297"/>
      <c r="AB816" s="297"/>
      <c r="AC816" s="297"/>
      <c r="AD816" s="297"/>
      <c r="AE816" s="297"/>
      <c r="AF816" s="297"/>
      <c r="AG816" s="297"/>
    </row>
    <row r="817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  <c r="Z817" s="297"/>
      <c r="AA817" s="297"/>
      <c r="AB817" s="297"/>
      <c r="AC817" s="297"/>
      <c r="AD817" s="297"/>
      <c r="AE817" s="297"/>
      <c r="AF817" s="297"/>
      <c r="AG817" s="297"/>
    </row>
    <row r="818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  <c r="Z818" s="297"/>
      <c r="AA818" s="297"/>
      <c r="AB818" s="297"/>
      <c r="AC818" s="297"/>
      <c r="AD818" s="297"/>
      <c r="AE818" s="297"/>
      <c r="AF818" s="297"/>
      <c r="AG818" s="297"/>
    </row>
    <row r="819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  <c r="Z819" s="297"/>
      <c r="AA819" s="297"/>
      <c r="AB819" s="297"/>
      <c r="AC819" s="297"/>
      <c r="AD819" s="297"/>
      <c r="AE819" s="297"/>
      <c r="AF819" s="297"/>
      <c r="AG819" s="297"/>
    </row>
    <row r="820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  <c r="Z820" s="297"/>
      <c r="AA820" s="297"/>
      <c r="AB820" s="297"/>
      <c r="AC820" s="297"/>
      <c r="AD820" s="297"/>
      <c r="AE820" s="297"/>
      <c r="AF820" s="297"/>
      <c r="AG820" s="297"/>
    </row>
    <row r="821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  <c r="Z821" s="297"/>
      <c r="AA821" s="297"/>
      <c r="AB821" s="297"/>
      <c r="AC821" s="297"/>
      <c r="AD821" s="297"/>
      <c r="AE821" s="297"/>
      <c r="AF821" s="297"/>
      <c r="AG821" s="297"/>
    </row>
    <row r="822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  <c r="Z822" s="297"/>
      <c r="AA822" s="297"/>
      <c r="AB822" s="297"/>
      <c r="AC822" s="297"/>
      <c r="AD822" s="297"/>
      <c r="AE822" s="297"/>
      <c r="AF822" s="297"/>
      <c r="AG822" s="297"/>
    </row>
    <row r="823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  <c r="Z823" s="297"/>
      <c r="AA823" s="297"/>
      <c r="AB823" s="297"/>
      <c r="AC823" s="297"/>
      <c r="AD823" s="297"/>
      <c r="AE823" s="297"/>
      <c r="AF823" s="297"/>
      <c r="AG823" s="297"/>
    </row>
    <row r="824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  <c r="Z824" s="297"/>
      <c r="AA824" s="297"/>
      <c r="AB824" s="297"/>
      <c r="AC824" s="297"/>
      <c r="AD824" s="297"/>
      <c r="AE824" s="297"/>
      <c r="AF824" s="297"/>
      <c r="AG824" s="297"/>
    </row>
    <row r="825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  <c r="Z825" s="297"/>
      <c r="AA825" s="297"/>
      <c r="AB825" s="297"/>
      <c r="AC825" s="297"/>
      <c r="AD825" s="297"/>
      <c r="AE825" s="297"/>
      <c r="AF825" s="297"/>
      <c r="AG825" s="297"/>
    </row>
    <row r="826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  <c r="Z826" s="297"/>
      <c r="AA826" s="297"/>
      <c r="AB826" s="297"/>
      <c r="AC826" s="297"/>
      <c r="AD826" s="297"/>
      <c r="AE826" s="297"/>
      <c r="AF826" s="297"/>
      <c r="AG826" s="297"/>
    </row>
    <row r="827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  <c r="Z827" s="297"/>
      <c r="AA827" s="297"/>
      <c r="AB827" s="297"/>
      <c r="AC827" s="297"/>
      <c r="AD827" s="297"/>
      <c r="AE827" s="297"/>
      <c r="AF827" s="297"/>
      <c r="AG827" s="297"/>
    </row>
    <row r="828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  <c r="Z828" s="297"/>
      <c r="AA828" s="297"/>
      <c r="AB828" s="297"/>
      <c r="AC828" s="297"/>
      <c r="AD828" s="297"/>
      <c r="AE828" s="297"/>
      <c r="AF828" s="297"/>
      <c r="AG828" s="297"/>
    </row>
    <row r="829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  <c r="Z829" s="297"/>
      <c r="AA829" s="297"/>
      <c r="AB829" s="297"/>
      <c r="AC829" s="297"/>
      <c r="AD829" s="297"/>
      <c r="AE829" s="297"/>
      <c r="AF829" s="297"/>
      <c r="AG829" s="297"/>
    </row>
    <row r="830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  <c r="Z830" s="297"/>
      <c r="AA830" s="297"/>
      <c r="AB830" s="297"/>
      <c r="AC830" s="297"/>
      <c r="AD830" s="297"/>
      <c r="AE830" s="297"/>
      <c r="AF830" s="297"/>
      <c r="AG830" s="297"/>
    </row>
    <row r="831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  <c r="Z831" s="297"/>
      <c r="AA831" s="297"/>
      <c r="AB831" s="297"/>
      <c r="AC831" s="297"/>
      <c r="AD831" s="297"/>
      <c r="AE831" s="297"/>
      <c r="AF831" s="297"/>
      <c r="AG831" s="297"/>
    </row>
    <row r="832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  <c r="Z832" s="297"/>
      <c r="AA832" s="297"/>
      <c r="AB832" s="297"/>
      <c r="AC832" s="297"/>
      <c r="AD832" s="297"/>
      <c r="AE832" s="297"/>
      <c r="AF832" s="297"/>
      <c r="AG832" s="297"/>
    </row>
    <row r="833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  <c r="Z833" s="297"/>
      <c r="AA833" s="297"/>
      <c r="AB833" s="297"/>
      <c r="AC833" s="297"/>
      <c r="AD833" s="297"/>
      <c r="AE833" s="297"/>
      <c r="AF833" s="297"/>
      <c r="AG833" s="297"/>
    </row>
    <row r="834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  <c r="Z834" s="297"/>
      <c r="AA834" s="297"/>
      <c r="AB834" s="297"/>
      <c r="AC834" s="297"/>
      <c r="AD834" s="297"/>
      <c r="AE834" s="297"/>
      <c r="AF834" s="297"/>
      <c r="AG834" s="297"/>
    </row>
    <row r="835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  <c r="Z835" s="297"/>
      <c r="AA835" s="297"/>
      <c r="AB835" s="297"/>
      <c r="AC835" s="297"/>
      <c r="AD835" s="297"/>
      <c r="AE835" s="297"/>
      <c r="AF835" s="297"/>
      <c r="AG835" s="297"/>
    </row>
    <row r="836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  <c r="Z836" s="297"/>
      <c r="AA836" s="297"/>
      <c r="AB836" s="297"/>
      <c r="AC836" s="297"/>
      <c r="AD836" s="297"/>
      <c r="AE836" s="297"/>
      <c r="AF836" s="297"/>
      <c r="AG836" s="297"/>
    </row>
    <row r="837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  <c r="Z837" s="297"/>
      <c r="AA837" s="297"/>
      <c r="AB837" s="297"/>
      <c r="AC837" s="297"/>
      <c r="AD837" s="297"/>
      <c r="AE837" s="297"/>
      <c r="AF837" s="297"/>
      <c r="AG837" s="297"/>
    </row>
    <row r="838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  <c r="Z838" s="297"/>
      <c r="AA838" s="297"/>
      <c r="AB838" s="297"/>
      <c r="AC838" s="297"/>
      <c r="AD838" s="297"/>
      <c r="AE838" s="297"/>
      <c r="AF838" s="297"/>
      <c r="AG838" s="297"/>
    </row>
    <row r="839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  <c r="Z839" s="297"/>
      <c r="AA839" s="297"/>
      <c r="AB839" s="297"/>
      <c r="AC839" s="297"/>
      <c r="AD839" s="297"/>
      <c r="AE839" s="297"/>
      <c r="AF839" s="297"/>
      <c r="AG839" s="297"/>
    </row>
    <row r="840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  <c r="Z840" s="297"/>
      <c r="AA840" s="297"/>
      <c r="AB840" s="297"/>
      <c r="AC840" s="297"/>
      <c r="AD840" s="297"/>
      <c r="AE840" s="297"/>
      <c r="AF840" s="297"/>
      <c r="AG840" s="297"/>
    </row>
    <row r="841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  <c r="Z841" s="297"/>
      <c r="AA841" s="297"/>
      <c r="AB841" s="297"/>
      <c r="AC841" s="297"/>
      <c r="AD841" s="297"/>
      <c r="AE841" s="297"/>
      <c r="AF841" s="297"/>
      <c r="AG841" s="297"/>
    </row>
    <row r="842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  <c r="Z842" s="297"/>
      <c r="AA842" s="297"/>
      <c r="AB842" s="297"/>
      <c r="AC842" s="297"/>
      <c r="AD842" s="297"/>
      <c r="AE842" s="297"/>
      <c r="AF842" s="297"/>
      <c r="AG842" s="297"/>
    </row>
    <row r="843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  <c r="Z843" s="297"/>
      <c r="AA843" s="297"/>
      <c r="AB843" s="297"/>
      <c r="AC843" s="297"/>
      <c r="AD843" s="297"/>
      <c r="AE843" s="297"/>
      <c r="AF843" s="297"/>
      <c r="AG843" s="297"/>
    </row>
    <row r="844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  <c r="Z844" s="297"/>
      <c r="AA844" s="297"/>
      <c r="AB844" s="297"/>
      <c r="AC844" s="297"/>
      <c r="AD844" s="297"/>
      <c r="AE844" s="297"/>
      <c r="AF844" s="297"/>
      <c r="AG844" s="297"/>
    </row>
    <row r="845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  <c r="Z845" s="297"/>
      <c r="AA845" s="297"/>
      <c r="AB845" s="297"/>
      <c r="AC845" s="297"/>
      <c r="AD845" s="297"/>
      <c r="AE845" s="297"/>
      <c r="AF845" s="297"/>
      <c r="AG845" s="297"/>
    </row>
    <row r="846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  <c r="Z846" s="297"/>
      <c r="AA846" s="297"/>
      <c r="AB846" s="297"/>
      <c r="AC846" s="297"/>
      <c r="AD846" s="297"/>
      <c r="AE846" s="297"/>
      <c r="AF846" s="297"/>
      <c r="AG846" s="297"/>
    </row>
    <row r="847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  <c r="Z847" s="297"/>
      <c r="AA847" s="297"/>
      <c r="AB847" s="297"/>
      <c r="AC847" s="297"/>
      <c r="AD847" s="297"/>
      <c r="AE847" s="297"/>
      <c r="AF847" s="297"/>
      <c r="AG847" s="297"/>
    </row>
    <row r="848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  <c r="Z848" s="297"/>
      <c r="AA848" s="297"/>
      <c r="AB848" s="297"/>
      <c r="AC848" s="297"/>
      <c r="AD848" s="297"/>
      <c r="AE848" s="297"/>
      <c r="AF848" s="297"/>
      <c r="AG848" s="297"/>
    </row>
    <row r="849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  <c r="Z849" s="297"/>
      <c r="AA849" s="297"/>
      <c r="AB849" s="297"/>
      <c r="AC849" s="297"/>
      <c r="AD849" s="297"/>
      <c r="AE849" s="297"/>
      <c r="AF849" s="297"/>
      <c r="AG849" s="297"/>
    </row>
    <row r="850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  <c r="Z850" s="297"/>
      <c r="AA850" s="297"/>
      <c r="AB850" s="297"/>
      <c r="AC850" s="297"/>
      <c r="AD850" s="297"/>
      <c r="AE850" s="297"/>
      <c r="AF850" s="297"/>
      <c r="AG850" s="297"/>
    </row>
    <row r="851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  <c r="Z851" s="297"/>
      <c r="AA851" s="297"/>
      <c r="AB851" s="297"/>
      <c r="AC851" s="297"/>
      <c r="AD851" s="297"/>
      <c r="AE851" s="297"/>
      <c r="AF851" s="297"/>
      <c r="AG851" s="297"/>
    </row>
    <row r="852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  <c r="Z852" s="297"/>
      <c r="AA852" s="297"/>
      <c r="AB852" s="297"/>
      <c r="AC852" s="297"/>
      <c r="AD852" s="297"/>
      <c r="AE852" s="297"/>
      <c r="AF852" s="297"/>
      <c r="AG852" s="297"/>
    </row>
    <row r="853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  <c r="Z853" s="297"/>
      <c r="AA853" s="297"/>
      <c r="AB853" s="297"/>
      <c r="AC853" s="297"/>
      <c r="AD853" s="297"/>
      <c r="AE853" s="297"/>
      <c r="AF853" s="297"/>
      <c r="AG853" s="297"/>
    </row>
    <row r="854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  <c r="Z854" s="297"/>
      <c r="AA854" s="297"/>
      <c r="AB854" s="297"/>
      <c r="AC854" s="297"/>
      <c r="AD854" s="297"/>
      <c r="AE854" s="297"/>
      <c r="AF854" s="297"/>
      <c r="AG854" s="297"/>
    </row>
    <row r="855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  <c r="Z855" s="297"/>
      <c r="AA855" s="297"/>
      <c r="AB855" s="297"/>
      <c r="AC855" s="297"/>
      <c r="AD855" s="297"/>
      <c r="AE855" s="297"/>
      <c r="AF855" s="297"/>
      <c r="AG855" s="297"/>
    </row>
    <row r="856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  <c r="Z856" s="297"/>
      <c r="AA856" s="297"/>
      <c r="AB856" s="297"/>
      <c r="AC856" s="297"/>
      <c r="AD856" s="297"/>
      <c r="AE856" s="297"/>
      <c r="AF856" s="297"/>
      <c r="AG856" s="297"/>
    </row>
    <row r="857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  <c r="Z857" s="297"/>
      <c r="AA857" s="297"/>
      <c r="AB857" s="297"/>
      <c r="AC857" s="297"/>
      <c r="AD857" s="297"/>
      <c r="AE857" s="297"/>
      <c r="AF857" s="297"/>
      <c r="AG857" s="297"/>
    </row>
    <row r="858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  <c r="Z858" s="297"/>
      <c r="AA858" s="297"/>
      <c r="AB858" s="297"/>
      <c r="AC858" s="297"/>
      <c r="AD858" s="297"/>
      <c r="AE858" s="297"/>
      <c r="AF858" s="297"/>
      <c r="AG858" s="297"/>
    </row>
    <row r="859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  <c r="Z859" s="297"/>
      <c r="AA859" s="297"/>
      <c r="AB859" s="297"/>
      <c r="AC859" s="297"/>
      <c r="AD859" s="297"/>
      <c r="AE859" s="297"/>
      <c r="AF859" s="297"/>
      <c r="AG859" s="297"/>
    </row>
    <row r="860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  <c r="Z860" s="297"/>
      <c r="AA860" s="297"/>
      <c r="AB860" s="297"/>
      <c r="AC860" s="297"/>
      <c r="AD860" s="297"/>
      <c r="AE860" s="297"/>
      <c r="AF860" s="297"/>
      <c r="AG860" s="297"/>
    </row>
    <row r="861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  <c r="Z861" s="297"/>
      <c r="AA861" s="297"/>
      <c r="AB861" s="297"/>
      <c r="AC861" s="297"/>
      <c r="AD861" s="297"/>
      <c r="AE861" s="297"/>
      <c r="AF861" s="297"/>
      <c r="AG861" s="297"/>
    </row>
    <row r="862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  <c r="Z862" s="297"/>
      <c r="AA862" s="297"/>
      <c r="AB862" s="297"/>
      <c r="AC862" s="297"/>
      <c r="AD862" s="297"/>
      <c r="AE862" s="297"/>
      <c r="AF862" s="297"/>
      <c r="AG862" s="297"/>
    </row>
    <row r="863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  <c r="Z863" s="297"/>
      <c r="AA863" s="297"/>
      <c r="AB863" s="297"/>
      <c r="AC863" s="297"/>
      <c r="AD863" s="297"/>
      <c r="AE863" s="297"/>
      <c r="AF863" s="297"/>
      <c r="AG863" s="297"/>
    </row>
    <row r="864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  <c r="Z864" s="297"/>
      <c r="AA864" s="297"/>
      <c r="AB864" s="297"/>
      <c r="AC864" s="297"/>
      <c r="AD864" s="297"/>
      <c r="AE864" s="297"/>
      <c r="AF864" s="297"/>
      <c r="AG864" s="297"/>
    </row>
    <row r="865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  <c r="Z865" s="297"/>
      <c r="AA865" s="297"/>
      <c r="AB865" s="297"/>
      <c r="AC865" s="297"/>
      <c r="AD865" s="297"/>
      <c r="AE865" s="297"/>
      <c r="AF865" s="297"/>
      <c r="AG865" s="297"/>
    </row>
    <row r="866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  <c r="Z866" s="297"/>
      <c r="AA866" s="297"/>
      <c r="AB866" s="297"/>
      <c r="AC866" s="297"/>
      <c r="AD866" s="297"/>
      <c r="AE866" s="297"/>
      <c r="AF866" s="297"/>
      <c r="AG866" s="297"/>
    </row>
    <row r="867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  <c r="Z867" s="297"/>
      <c r="AA867" s="297"/>
      <c r="AB867" s="297"/>
      <c r="AC867" s="297"/>
      <c r="AD867" s="297"/>
      <c r="AE867" s="297"/>
      <c r="AF867" s="297"/>
      <c r="AG867" s="297"/>
    </row>
    <row r="868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  <c r="Z868" s="297"/>
      <c r="AA868" s="297"/>
      <c r="AB868" s="297"/>
      <c r="AC868" s="297"/>
      <c r="AD868" s="297"/>
      <c r="AE868" s="297"/>
      <c r="AF868" s="297"/>
      <c r="AG868" s="297"/>
    </row>
    <row r="869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  <c r="Z869" s="297"/>
      <c r="AA869" s="297"/>
      <c r="AB869" s="297"/>
      <c r="AC869" s="297"/>
      <c r="AD869" s="297"/>
      <c r="AE869" s="297"/>
      <c r="AF869" s="297"/>
      <c r="AG869" s="297"/>
    </row>
    <row r="870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  <c r="Z870" s="297"/>
      <c r="AA870" s="297"/>
      <c r="AB870" s="297"/>
      <c r="AC870" s="297"/>
      <c r="AD870" s="297"/>
      <c r="AE870" s="297"/>
      <c r="AF870" s="297"/>
      <c r="AG870" s="297"/>
    </row>
    <row r="871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  <c r="Z871" s="297"/>
      <c r="AA871" s="297"/>
      <c r="AB871" s="297"/>
      <c r="AC871" s="297"/>
      <c r="AD871" s="297"/>
      <c r="AE871" s="297"/>
      <c r="AF871" s="297"/>
      <c r="AG871" s="297"/>
    </row>
    <row r="872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  <c r="Z872" s="297"/>
      <c r="AA872" s="297"/>
      <c r="AB872" s="297"/>
      <c r="AC872" s="297"/>
      <c r="AD872" s="297"/>
      <c r="AE872" s="297"/>
      <c r="AF872" s="297"/>
      <c r="AG872" s="297"/>
    </row>
    <row r="873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  <c r="Z873" s="297"/>
      <c r="AA873" s="297"/>
      <c r="AB873" s="297"/>
      <c r="AC873" s="297"/>
      <c r="AD873" s="297"/>
      <c r="AE873" s="297"/>
      <c r="AF873" s="297"/>
      <c r="AG873" s="297"/>
    </row>
    <row r="874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  <c r="Z874" s="297"/>
      <c r="AA874" s="297"/>
      <c r="AB874" s="297"/>
      <c r="AC874" s="297"/>
      <c r="AD874" s="297"/>
      <c r="AE874" s="297"/>
      <c r="AF874" s="297"/>
      <c r="AG874" s="297"/>
    </row>
    <row r="875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  <c r="Z875" s="297"/>
      <c r="AA875" s="297"/>
      <c r="AB875" s="297"/>
      <c r="AC875" s="297"/>
      <c r="AD875" s="297"/>
      <c r="AE875" s="297"/>
      <c r="AF875" s="297"/>
      <c r="AG875" s="297"/>
    </row>
    <row r="876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  <c r="Z876" s="297"/>
      <c r="AA876" s="297"/>
      <c r="AB876" s="297"/>
      <c r="AC876" s="297"/>
      <c r="AD876" s="297"/>
      <c r="AE876" s="297"/>
      <c r="AF876" s="297"/>
      <c r="AG876" s="297"/>
    </row>
    <row r="877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  <c r="Z877" s="297"/>
      <c r="AA877" s="297"/>
      <c r="AB877" s="297"/>
      <c r="AC877" s="297"/>
      <c r="AD877" s="297"/>
      <c r="AE877" s="297"/>
      <c r="AF877" s="297"/>
      <c r="AG877" s="297"/>
    </row>
    <row r="878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  <c r="Z878" s="297"/>
      <c r="AA878" s="297"/>
      <c r="AB878" s="297"/>
      <c r="AC878" s="297"/>
      <c r="AD878" s="297"/>
      <c r="AE878" s="297"/>
      <c r="AF878" s="297"/>
      <c r="AG878" s="297"/>
    </row>
    <row r="879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  <c r="Z879" s="297"/>
      <c r="AA879" s="297"/>
      <c r="AB879" s="297"/>
      <c r="AC879" s="297"/>
      <c r="AD879" s="297"/>
      <c r="AE879" s="297"/>
      <c r="AF879" s="297"/>
      <c r="AG879" s="297"/>
    </row>
    <row r="880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  <c r="Z880" s="297"/>
      <c r="AA880" s="297"/>
      <c r="AB880" s="297"/>
      <c r="AC880" s="297"/>
      <c r="AD880" s="297"/>
      <c r="AE880" s="297"/>
      <c r="AF880" s="297"/>
      <c r="AG880" s="297"/>
    </row>
    <row r="881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  <c r="Z881" s="297"/>
      <c r="AA881" s="297"/>
      <c r="AB881" s="297"/>
      <c r="AC881" s="297"/>
      <c r="AD881" s="297"/>
      <c r="AE881" s="297"/>
      <c r="AF881" s="297"/>
      <c r="AG881" s="297"/>
    </row>
    <row r="882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  <c r="Z882" s="297"/>
      <c r="AA882" s="297"/>
      <c r="AB882" s="297"/>
      <c r="AC882" s="297"/>
      <c r="AD882" s="297"/>
      <c r="AE882" s="297"/>
      <c r="AF882" s="297"/>
      <c r="AG882" s="297"/>
    </row>
    <row r="883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  <c r="Z883" s="297"/>
      <c r="AA883" s="297"/>
      <c r="AB883" s="297"/>
      <c r="AC883" s="297"/>
      <c r="AD883" s="297"/>
      <c r="AE883" s="297"/>
      <c r="AF883" s="297"/>
      <c r="AG883" s="297"/>
    </row>
    <row r="884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  <c r="Z884" s="297"/>
      <c r="AA884" s="297"/>
      <c r="AB884" s="297"/>
      <c r="AC884" s="297"/>
      <c r="AD884" s="297"/>
      <c r="AE884" s="297"/>
      <c r="AF884" s="297"/>
      <c r="AG884" s="297"/>
    </row>
    <row r="885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  <c r="Z885" s="297"/>
      <c r="AA885" s="297"/>
      <c r="AB885" s="297"/>
      <c r="AC885" s="297"/>
      <c r="AD885" s="297"/>
      <c r="AE885" s="297"/>
      <c r="AF885" s="297"/>
      <c r="AG885" s="297"/>
    </row>
    <row r="886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  <c r="Z886" s="297"/>
      <c r="AA886" s="297"/>
      <c r="AB886" s="297"/>
      <c r="AC886" s="297"/>
      <c r="AD886" s="297"/>
      <c r="AE886" s="297"/>
      <c r="AF886" s="297"/>
      <c r="AG886" s="297"/>
    </row>
    <row r="887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  <c r="Z887" s="297"/>
      <c r="AA887" s="297"/>
      <c r="AB887" s="297"/>
      <c r="AC887" s="297"/>
      <c r="AD887" s="297"/>
      <c r="AE887" s="297"/>
      <c r="AF887" s="297"/>
      <c r="AG887" s="297"/>
    </row>
    <row r="888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  <c r="Z888" s="297"/>
      <c r="AA888" s="297"/>
      <c r="AB888" s="297"/>
      <c r="AC888" s="297"/>
      <c r="AD888" s="297"/>
      <c r="AE888" s="297"/>
      <c r="AF888" s="297"/>
      <c r="AG888" s="297"/>
    </row>
    <row r="889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  <c r="Z889" s="297"/>
      <c r="AA889" s="297"/>
      <c r="AB889" s="297"/>
      <c r="AC889" s="297"/>
      <c r="AD889" s="297"/>
      <c r="AE889" s="297"/>
      <c r="AF889" s="297"/>
      <c r="AG889" s="297"/>
    </row>
    <row r="890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  <c r="Z890" s="297"/>
      <c r="AA890" s="297"/>
      <c r="AB890" s="297"/>
      <c r="AC890" s="297"/>
      <c r="AD890" s="297"/>
      <c r="AE890" s="297"/>
      <c r="AF890" s="297"/>
      <c r="AG890" s="297"/>
    </row>
    <row r="891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  <c r="Z891" s="297"/>
      <c r="AA891" s="297"/>
      <c r="AB891" s="297"/>
      <c r="AC891" s="297"/>
      <c r="AD891" s="297"/>
      <c r="AE891" s="297"/>
      <c r="AF891" s="297"/>
      <c r="AG891" s="297"/>
    </row>
    <row r="892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  <c r="Z892" s="297"/>
      <c r="AA892" s="297"/>
      <c r="AB892" s="297"/>
      <c r="AC892" s="297"/>
      <c r="AD892" s="297"/>
      <c r="AE892" s="297"/>
      <c r="AF892" s="297"/>
      <c r="AG892" s="297"/>
    </row>
    <row r="893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  <c r="Z893" s="297"/>
      <c r="AA893" s="297"/>
      <c r="AB893" s="297"/>
      <c r="AC893" s="297"/>
      <c r="AD893" s="297"/>
      <c r="AE893" s="297"/>
      <c r="AF893" s="297"/>
      <c r="AG893" s="297"/>
    </row>
    <row r="894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  <c r="Z894" s="297"/>
      <c r="AA894" s="297"/>
      <c r="AB894" s="297"/>
      <c r="AC894" s="297"/>
      <c r="AD894" s="297"/>
      <c r="AE894" s="297"/>
      <c r="AF894" s="297"/>
      <c r="AG894" s="297"/>
    </row>
    <row r="895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  <c r="Z895" s="297"/>
      <c r="AA895" s="297"/>
      <c r="AB895" s="297"/>
      <c r="AC895" s="297"/>
      <c r="AD895" s="297"/>
      <c r="AE895" s="297"/>
      <c r="AF895" s="297"/>
      <c r="AG895" s="297"/>
    </row>
    <row r="896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  <c r="Z896" s="297"/>
      <c r="AA896" s="297"/>
      <c r="AB896" s="297"/>
      <c r="AC896" s="297"/>
      <c r="AD896" s="297"/>
      <c r="AE896" s="297"/>
      <c r="AF896" s="297"/>
      <c r="AG896" s="297"/>
    </row>
    <row r="897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  <c r="Z897" s="297"/>
      <c r="AA897" s="297"/>
      <c r="AB897" s="297"/>
      <c r="AC897" s="297"/>
      <c r="AD897" s="297"/>
      <c r="AE897" s="297"/>
      <c r="AF897" s="297"/>
      <c r="AG897" s="297"/>
    </row>
    <row r="898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  <c r="Z898" s="297"/>
      <c r="AA898" s="297"/>
      <c r="AB898" s="297"/>
      <c r="AC898" s="297"/>
      <c r="AD898" s="297"/>
      <c r="AE898" s="297"/>
      <c r="AF898" s="297"/>
      <c r="AG898" s="297"/>
    </row>
    <row r="899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  <c r="Z899" s="297"/>
      <c r="AA899" s="297"/>
      <c r="AB899" s="297"/>
      <c r="AC899" s="297"/>
      <c r="AD899" s="297"/>
      <c r="AE899" s="297"/>
      <c r="AF899" s="297"/>
      <c r="AG899" s="297"/>
    </row>
    <row r="900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  <c r="Z900" s="297"/>
      <c r="AA900" s="297"/>
      <c r="AB900" s="297"/>
      <c r="AC900" s="297"/>
      <c r="AD900" s="297"/>
      <c r="AE900" s="297"/>
      <c r="AF900" s="297"/>
      <c r="AG900" s="297"/>
    </row>
    <row r="901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  <c r="Z901" s="297"/>
      <c r="AA901" s="297"/>
      <c r="AB901" s="297"/>
      <c r="AC901" s="297"/>
      <c r="AD901" s="297"/>
      <c r="AE901" s="297"/>
      <c r="AF901" s="297"/>
      <c r="AG901" s="297"/>
    </row>
    <row r="902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  <c r="Z902" s="297"/>
      <c r="AA902" s="297"/>
      <c r="AB902" s="297"/>
      <c r="AC902" s="297"/>
      <c r="AD902" s="297"/>
      <c r="AE902" s="297"/>
      <c r="AF902" s="297"/>
      <c r="AG902" s="297"/>
    </row>
    <row r="903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  <c r="Z903" s="297"/>
      <c r="AA903" s="297"/>
      <c r="AB903" s="297"/>
      <c r="AC903" s="297"/>
      <c r="AD903" s="297"/>
      <c r="AE903" s="297"/>
      <c r="AF903" s="297"/>
      <c r="AG903" s="297"/>
    </row>
    <row r="904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  <c r="Z904" s="297"/>
      <c r="AA904" s="297"/>
      <c r="AB904" s="297"/>
      <c r="AC904" s="297"/>
      <c r="AD904" s="297"/>
      <c r="AE904" s="297"/>
      <c r="AF904" s="297"/>
      <c r="AG904" s="297"/>
    </row>
    <row r="905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  <c r="Z905" s="297"/>
      <c r="AA905" s="297"/>
      <c r="AB905" s="297"/>
      <c r="AC905" s="297"/>
      <c r="AD905" s="297"/>
      <c r="AE905" s="297"/>
      <c r="AF905" s="297"/>
      <c r="AG905" s="297"/>
    </row>
    <row r="906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  <c r="Z906" s="297"/>
      <c r="AA906" s="297"/>
      <c r="AB906" s="297"/>
      <c r="AC906" s="297"/>
      <c r="AD906" s="297"/>
      <c r="AE906" s="297"/>
      <c r="AF906" s="297"/>
      <c r="AG906" s="297"/>
    </row>
    <row r="907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  <c r="Z907" s="297"/>
      <c r="AA907" s="297"/>
      <c r="AB907" s="297"/>
      <c r="AC907" s="297"/>
      <c r="AD907" s="297"/>
      <c r="AE907" s="297"/>
      <c r="AF907" s="297"/>
      <c r="AG907" s="297"/>
    </row>
    <row r="908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  <c r="Z908" s="297"/>
      <c r="AA908" s="297"/>
      <c r="AB908" s="297"/>
      <c r="AC908" s="297"/>
      <c r="AD908" s="297"/>
      <c r="AE908" s="297"/>
      <c r="AF908" s="297"/>
      <c r="AG908" s="297"/>
    </row>
    <row r="909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  <c r="Z909" s="297"/>
      <c r="AA909" s="297"/>
      <c r="AB909" s="297"/>
      <c r="AC909" s="297"/>
      <c r="AD909" s="297"/>
      <c r="AE909" s="297"/>
      <c r="AF909" s="297"/>
      <c r="AG909" s="297"/>
    </row>
    <row r="910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  <c r="Z910" s="297"/>
      <c r="AA910" s="297"/>
      <c r="AB910" s="297"/>
      <c r="AC910" s="297"/>
      <c r="AD910" s="297"/>
      <c r="AE910" s="297"/>
      <c r="AF910" s="297"/>
      <c r="AG910" s="297"/>
    </row>
    <row r="911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  <c r="Z911" s="297"/>
      <c r="AA911" s="297"/>
      <c r="AB911" s="297"/>
      <c r="AC911" s="297"/>
      <c r="AD911" s="297"/>
      <c r="AE911" s="297"/>
      <c r="AF911" s="297"/>
      <c r="AG911" s="297"/>
    </row>
    <row r="912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  <c r="Z912" s="297"/>
      <c r="AA912" s="297"/>
      <c r="AB912" s="297"/>
      <c r="AC912" s="297"/>
      <c r="AD912" s="297"/>
      <c r="AE912" s="297"/>
      <c r="AF912" s="297"/>
      <c r="AG912" s="297"/>
    </row>
    <row r="913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  <c r="Z913" s="297"/>
      <c r="AA913" s="297"/>
      <c r="AB913" s="297"/>
      <c r="AC913" s="297"/>
      <c r="AD913" s="297"/>
      <c r="AE913" s="297"/>
      <c r="AF913" s="297"/>
      <c r="AG913" s="297"/>
    </row>
    <row r="914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  <c r="Z914" s="297"/>
      <c r="AA914" s="297"/>
      <c r="AB914" s="297"/>
      <c r="AC914" s="297"/>
      <c r="AD914" s="297"/>
      <c r="AE914" s="297"/>
      <c r="AF914" s="297"/>
      <c r="AG914" s="297"/>
    </row>
    <row r="915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  <c r="Z915" s="297"/>
      <c r="AA915" s="297"/>
      <c r="AB915" s="297"/>
      <c r="AC915" s="297"/>
      <c r="AD915" s="297"/>
      <c r="AE915" s="297"/>
      <c r="AF915" s="297"/>
      <c r="AG915" s="297"/>
    </row>
    <row r="916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  <c r="Z916" s="297"/>
      <c r="AA916" s="297"/>
      <c r="AB916" s="297"/>
      <c r="AC916" s="297"/>
      <c r="AD916" s="297"/>
      <c r="AE916" s="297"/>
      <c r="AF916" s="297"/>
      <c r="AG916" s="297"/>
    </row>
    <row r="917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  <c r="Z917" s="297"/>
      <c r="AA917" s="297"/>
      <c r="AB917" s="297"/>
      <c r="AC917" s="297"/>
      <c r="AD917" s="297"/>
      <c r="AE917" s="297"/>
      <c r="AF917" s="297"/>
      <c r="AG917" s="297"/>
    </row>
    <row r="918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  <c r="Z918" s="297"/>
      <c r="AA918" s="297"/>
      <c r="AB918" s="297"/>
      <c r="AC918" s="297"/>
      <c r="AD918" s="297"/>
      <c r="AE918" s="297"/>
      <c r="AF918" s="297"/>
      <c r="AG918" s="297"/>
    </row>
    <row r="919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  <c r="Z919" s="297"/>
      <c r="AA919" s="297"/>
      <c r="AB919" s="297"/>
      <c r="AC919" s="297"/>
      <c r="AD919" s="297"/>
      <c r="AE919" s="297"/>
      <c r="AF919" s="297"/>
      <c r="AG919" s="297"/>
    </row>
    <row r="920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  <c r="Z920" s="297"/>
      <c r="AA920" s="297"/>
      <c r="AB920" s="297"/>
      <c r="AC920" s="297"/>
      <c r="AD920" s="297"/>
      <c r="AE920" s="297"/>
      <c r="AF920" s="297"/>
      <c r="AG920" s="297"/>
    </row>
    <row r="921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  <c r="Z921" s="297"/>
      <c r="AA921" s="297"/>
      <c r="AB921" s="297"/>
      <c r="AC921" s="297"/>
      <c r="AD921" s="297"/>
      <c r="AE921" s="297"/>
      <c r="AF921" s="297"/>
      <c r="AG921" s="297"/>
    </row>
    <row r="922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  <c r="Z922" s="297"/>
      <c r="AA922" s="297"/>
      <c r="AB922" s="297"/>
      <c r="AC922" s="297"/>
      <c r="AD922" s="297"/>
      <c r="AE922" s="297"/>
      <c r="AF922" s="297"/>
      <c r="AG922" s="297"/>
    </row>
    <row r="923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  <c r="Z923" s="297"/>
      <c r="AA923" s="297"/>
      <c r="AB923" s="297"/>
      <c r="AC923" s="297"/>
      <c r="AD923" s="297"/>
      <c r="AE923" s="297"/>
      <c r="AF923" s="297"/>
      <c r="AG923" s="297"/>
    </row>
    <row r="924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  <c r="Z924" s="297"/>
      <c r="AA924" s="297"/>
      <c r="AB924" s="297"/>
      <c r="AC924" s="297"/>
      <c r="AD924" s="297"/>
      <c r="AE924" s="297"/>
      <c r="AF924" s="297"/>
      <c r="AG924" s="297"/>
    </row>
    <row r="925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  <c r="Z925" s="297"/>
      <c r="AA925" s="297"/>
      <c r="AB925" s="297"/>
      <c r="AC925" s="297"/>
      <c r="AD925" s="297"/>
      <c r="AE925" s="297"/>
      <c r="AF925" s="297"/>
      <c r="AG925" s="297"/>
    </row>
    <row r="926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  <c r="Z926" s="297"/>
      <c r="AA926" s="297"/>
      <c r="AB926" s="297"/>
      <c r="AC926" s="297"/>
      <c r="AD926" s="297"/>
      <c r="AE926" s="297"/>
      <c r="AF926" s="297"/>
      <c r="AG926" s="297"/>
    </row>
    <row r="927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  <c r="Z927" s="297"/>
      <c r="AA927" s="297"/>
      <c r="AB927" s="297"/>
      <c r="AC927" s="297"/>
      <c r="AD927" s="297"/>
      <c r="AE927" s="297"/>
      <c r="AF927" s="297"/>
      <c r="AG927" s="297"/>
    </row>
    <row r="928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  <c r="Z928" s="297"/>
      <c r="AA928" s="297"/>
      <c r="AB928" s="297"/>
      <c r="AC928" s="297"/>
      <c r="AD928" s="297"/>
      <c r="AE928" s="297"/>
      <c r="AF928" s="297"/>
      <c r="AG928" s="297"/>
    </row>
    <row r="929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  <c r="Z929" s="297"/>
      <c r="AA929" s="297"/>
      <c r="AB929" s="297"/>
      <c r="AC929" s="297"/>
      <c r="AD929" s="297"/>
      <c r="AE929" s="297"/>
      <c r="AF929" s="297"/>
      <c r="AG929" s="297"/>
    </row>
    <row r="930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  <c r="Z930" s="297"/>
      <c r="AA930" s="297"/>
      <c r="AB930" s="297"/>
      <c r="AC930" s="297"/>
      <c r="AD930" s="297"/>
      <c r="AE930" s="297"/>
      <c r="AF930" s="297"/>
      <c r="AG930" s="297"/>
    </row>
    <row r="931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  <c r="Z931" s="297"/>
      <c r="AA931" s="297"/>
      <c r="AB931" s="297"/>
      <c r="AC931" s="297"/>
      <c r="AD931" s="297"/>
      <c r="AE931" s="297"/>
      <c r="AF931" s="297"/>
      <c r="AG931" s="297"/>
    </row>
    <row r="932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  <c r="Z932" s="297"/>
      <c r="AA932" s="297"/>
      <c r="AB932" s="297"/>
      <c r="AC932" s="297"/>
      <c r="AD932" s="297"/>
      <c r="AE932" s="297"/>
      <c r="AF932" s="297"/>
      <c r="AG932" s="297"/>
    </row>
    <row r="933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  <c r="Z933" s="297"/>
      <c r="AA933" s="297"/>
      <c r="AB933" s="297"/>
      <c r="AC933" s="297"/>
      <c r="AD933" s="297"/>
      <c r="AE933" s="297"/>
      <c r="AF933" s="297"/>
      <c r="AG933" s="297"/>
    </row>
    <row r="934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  <c r="Z934" s="297"/>
      <c r="AA934" s="297"/>
      <c r="AB934" s="297"/>
      <c r="AC934" s="297"/>
      <c r="AD934" s="297"/>
      <c r="AE934" s="297"/>
      <c r="AF934" s="297"/>
      <c r="AG934" s="297"/>
    </row>
    <row r="935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  <c r="Z935" s="297"/>
      <c r="AA935" s="297"/>
      <c r="AB935" s="297"/>
      <c r="AC935" s="297"/>
      <c r="AD935" s="297"/>
      <c r="AE935" s="297"/>
      <c r="AF935" s="297"/>
      <c r="AG935" s="297"/>
    </row>
    <row r="936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  <c r="Z936" s="297"/>
      <c r="AA936" s="297"/>
      <c r="AB936" s="297"/>
      <c r="AC936" s="297"/>
      <c r="AD936" s="297"/>
      <c r="AE936" s="297"/>
      <c r="AF936" s="297"/>
      <c r="AG936" s="297"/>
    </row>
    <row r="937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  <c r="Z937" s="297"/>
      <c r="AA937" s="297"/>
      <c r="AB937" s="297"/>
      <c r="AC937" s="297"/>
      <c r="AD937" s="297"/>
      <c r="AE937" s="297"/>
      <c r="AF937" s="297"/>
      <c r="AG937" s="297"/>
    </row>
    <row r="938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  <c r="Z938" s="297"/>
      <c r="AA938" s="297"/>
      <c r="AB938" s="297"/>
      <c r="AC938" s="297"/>
      <c r="AD938" s="297"/>
      <c r="AE938" s="297"/>
      <c r="AF938" s="297"/>
      <c r="AG938" s="297"/>
    </row>
    <row r="939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  <c r="Z939" s="297"/>
      <c r="AA939" s="297"/>
      <c r="AB939" s="297"/>
      <c r="AC939" s="297"/>
      <c r="AD939" s="297"/>
      <c r="AE939" s="297"/>
      <c r="AF939" s="297"/>
      <c r="AG939" s="297"/>
    </row>
    <row r="940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  <c r="Z940" s="297"/>
      <c r="AA940" s="297"/>
      <c r="AB940" s="297"/>
      <c r="AC940" s="297"/>
      <c r="AD940" s="297"/>
      <c r="AE940" s="297"/>
      <c r="AF940" s="297"/>
      <c r="AG940" s="297"/>
    </row>
    <row r="941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  <c r="Z941" s="297"/>
      <c r="AA941" s="297"/>
      <c r="AB941" s="297"/>
      <c r="AC941" s="297"/>
      <c r="AD941" s="297"/>
      <c r="AE941" s="297"/>
      <c r="AF941" s="297"/>
      <c r="AG941" s="297"/>
    </row>
    <row r="942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  <c r="Z942" s="297"/>
      <c r="AA942" s="297"/>
      <c r="AB942" s="297"/>
      <c r="AC942" s="297"/>
      <c r="AD942" s="297"/>
      <c r="AE942" s="297"/>
      <c r="AF942" s="297"/>
      <c r="AG942" s="297"/>
    </row>
    <row r="943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  <c r="Z943" s="297"/>
      <c r="AA943" s="297"/>
      <c r="AB943" s="297"/>
      <c r="AC943" s="297"/>
      <c r="AD943" s="297"/>
      <c r="AE943" s="297"/>
      <c r="AF943" s="297"/>
      <c r="AG943" s="297"/>
    </row>
    <row r="944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  <c r="Z944" s="297"/>
      <c r="AA944" s="297"/>
      <c r="AB944" s="297"/>
      <c r="AC944" s="297"/>
      <c r="AD944" s="297"/>
      <c r="AE944" s="297"/>
      <c r="AF944" s="297"/>
      <c r="AG944" s="297"/>
    </row>
    <row r="945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  <c r="Z945" s="297"/>
      <c r="AA945" s="297"/>
      <c r="AB945" s="297"/>
      <c r="AC945" s="297"/>
      <c r="AD945" s="297"/>
      <c r="AE945" s="297"/>
      <c r="AF945" s="297"/>
      <c r="AG945" s="297"/>
    </row>
    <row r="946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  <c r="Z946" s="297"/>
      <c r="AA946" s="297"/>
      <c r="AB946" s="297"/>
      <c r="AC946" s="297"/>
      <c r="AD946" s="297"/>
      <c r="AE946" s="297"/>
      <c r="AF946" s="297"/>
      <c r="AG946" s="297"/>
    </row>
    <row r="947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  <c r="Z947" s="297"/>
      <c r="AA947" s="297"/>
      <c r="AB947" s="297"/>
      <c r="AC947" s="297"/>
      <c r="AD947" s="297"/>
      <c r="AE947" s="297"/>
      <c r="AF947" s="297"/>
      <c r="AG947" s="297"/>
    </row>
    <row r="948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  <c r="Z948" s="297"/>
      <c r="AA948" s="297"/>
      <c r="AB948" s="297"/>
      <c r="AC948" s="297"/>
      <c r="AD948" s="297"/>
      <c r="AE948" s="297"/>
      <c r="AF948" s="297"/>
      <c r="AG948" s="297"/>
    </row>
    <row r="949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  <c r="Z949" s="297"/>
      <c r="AA949" s="297"/>
      <c r="AB949" s="297"/>
      <c r="AC949" s="297"/>
      <c r="AD949" s="297"/>
      <c r="AE949" s="297"/>
      <c r="AF949" s="297"/>
      <c r="AG949" s="297"/>
    </row>
    <row r="950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  <c r="Z950" s="297"/>
      <c r="AA950" s="297"/>
      <c r="AB950" s="297"/>
      <c r="AC950" s="297"/>
      <c r="AD950" s="297"/>
      <c r="AE950" s="297"/>
      <c r="AF950" s="297"/>
      <c r="AG950" s="297"/>
    </row>
    <row r="951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  <c r="Z951" s="297"/>
      <c r="AA951" s="297"/>
      <c r="AB951" s="297"/>
      <c r="AC951" s="297"/>
      <c r="AD951" s="297"/>
      <c r="AE951" s="297"/>
      <c r="AF951" s="297"/>
      <c r="AG951" s="297"/>
    </row>
    <row r="952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  <c r="Z952" s="297"/>
      <c r="AA952" s="297"/>
      <c r="AB952" s="297"/>
      <c r="AC952" s="297"/>
      <c r="AD952" s="297"/>
      <c r="AE952" s="297"/>
      <c r="AF952" s="297"/>
      <c r="AG952" s="297"/>
    </row>
    <row r="953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  <c r="Z953" s="297"/>
      <c r="AA953" s="297"/>
      <c r="AB953" s="297"/>
      <c r="AC953" s="297"/>
      <c r="AD953" s="297"/>
      <c r="AE953" s="297"/>
      <c r="AF953" s="297"/>
      <c r="AG953" s="297"/>
    </row>
    <row r="954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  <c r="Z954" s="297"/>
      <c r="AA954" s="297"/>
      <c r="AB954" s="297"/>
      <c r="AC954" s="297"/>
      <c r="AD954" s="297"/>
      <c r="AE954" s="297"/>
      <c r="AF954" s="297"/>
      <c r="AG954" s="297"/>
    </row>
    <row r="955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  <c r="Z955" s="297"/>
      <c r="AA955" s="297"/>
      <c r="AB955" s="297"/>
      <c r="AC955" s="297"/>
      <c r="AD955" s="297"/>
      <c r="AE955" s="297"/>
      <c r="AF955" s="297"/>
      <c r="AG955" s="297"/>
    </row>
    <row r="956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  <c r="Z956" s="297"/>
      <c r="AA956" s="297"/>
      <c r="AB956" s="297"/>
      <c r="AC956" s="297"/>
      <c r="AD956" s="297"/>
      <c r="AE956" s="297"/>
      <c r="AF956" s="297"/>
      <c r="AG956" s="297"/>
    </row>
    <row r="957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  <c r="Z957" s="297"/>
      <c r="AA957" s="297"/>
      <c r="AB957" s="297"/>
      <c r="AC957" s="297"/>
      <c r="AD957" s="297"/>
      <c r="AE957" s="297"/>
      <c r="AF957" s="297"/>
      <c r="AG957" s="297"/>
    </row>
    <row r="958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  <c r="Z958" s="297"/>
      <c r="AA958" s="297"/>
      <c r="AB958" s="297"/>
      <c r="AC958" s="297"/>
      <c r="AD958" s="297"/>
      <c r="AE958" s="297"/>
      <c r="AF958" s="297"/>
      <c r="AG958" s="297"/>
    </row>
    <row r="959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  <c r="Z959" s="297"/>
      <c r="AA959" s="297"/>
      <c r="AB959" s="297"/>
      <c r="AC959" s="297"/>
      <c r="AD959" s="297"/>
      <c r="AE959" s="297"/>
      <c r="AF959" s="297"/>
      <c r="AG959" s="297"/>
    </row>
    <row r="960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  <c r="Z960" s="297"/>
      <c r="AA960" s="297"/>
      <c r="AB960" s="297"/>
      <c r="AC960" s="297"/>
      <c r="AD960" s="297"/>
      <c r="AE960" s="297"/>
      <c r="AF960" s="297"/>
      <c r="AG960" s="297"/>
    </row>
    <row r="961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  <c r="Z961" s="297"/>
      <c r="AA961" s="297"/>
      <c r="AB961" s="297"/>
      <c r="AC961" s="297"/>
      <c r="AD961" s="297"/>
      <c r="AE961" s="297"/>
      <c r="AF961" s="297"/>
      <c r="AG961" s="297"/>
    </row>
    <row r="962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  <c r="Z962" s="297"/>
      <c r="AA962" s="297"/>
      <c r="AB962" s="297"/>
      <c r="AC962" s="297"/>
      <c r="AD962" s="297"/>
      <c r="AE962" s="297"/>
      <c r="AF962" s="297"/>
      <c r="AG962" s="297"/>
    </row>
    <row r="963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  <c r="Z963" s="297"/>
      <c r="AA963" s="297"/>
      <c r="AB963" s="297"/>
      <c r="AC963" s="297"/>
      <c r="AD963" s="297"/>
      <c r="AE963" s="297"/>
      <c r="AF963" s="297"/>
      <c r="AG963" s="297"/>
    </row>
    <row r="964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  <c r="Z964" s="297"/>
      <c r="AA964" s="297"/>
      <c r="AB964" s="297"/>
      <c r="AC964" s="297"/>
      <c r="AD964" s="297"/>
      <c r="AE964" s="297"/>
      <c r="AF964" s="297"/>
      <c r="AG964" s="297"/>
    </row>
    <row r="965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  <c r="Z965" s="297"/>
      <c r="AA965" s="297"/>
      <c r="AB965" s="297"/>
      <c r="AC965" s="297"/>
      <c r="AD965" s="297"/>
      <c r="AE965" s="297"/>
      <c r="AF965" s="297"/>
      <c r="AG965" s="297"/>
    </row>
    <row r="966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  <c r="Z966" s="297"/>
      <c r="AA966" s="297"/>
      <c r="AB966" s="297"/>
      <c r="AC966" s="297"/>
      <c r="AD966" s="297"/>
      <c r="AE966" s="297"/>
      <c r="AF966" s="297"/>
      <c r="AG966" s="297"/>
    </row>
    <row r="967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  <c r="Z967" s="297"/>
      <c r="AA967" s="297"/>
      <c r="AB967" s="297"/>
      <c r="AC967" s="297"/>
      <c r="AD967" s="297"/>
      <c r="AE967" s="297"/>
      <c r="AF967" s="297"/>
      <c r="AG967" s="297"/>
    </row>
    <row r="968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  <c r="Z968" s="297"/>
      <c r="AA968" s="297"/>
      <c r="AB968" s="297"/>
      <c r="AC968" s="297"/>
      <c r="AD968" s="297"/>
      <c r="AE968" s="297"/>
      <c r="AF968" s="297"/>
      <c r="AG968" s="297"/>
    </row>
    <row r="969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  <c r="Z969" s="297"/>
      <c r="AA969" s="297"/>
      <c r="AB969" s="297"/>
      <c r="AC969" s="297"/>
      <c r="AD969" s="297"/>
      <c r="AE969" s="297"/>
      <c r="AF969" s="297"/>
      <c r="AG969" s="297"/>
    </row>
    <row r="970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  <c r="Z970" s="297"/>
      <c r="AA970" s="297"/>
      <c r="AB970" s="297"/>
      <c r="AC970" s="297"/>
      <c r="AD970" s="297"/>
      <c r="AE970" s="297"/>
      <c r="AF970" s="297"/>
      <c r="AG970" s="297"/>
    </row>
    <row r="971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  <c r="Z971" s="297"/>
      <c r="AA971" s="297"/>
      <c r="AB971" s="297"/>
      <c r="AC971" s="297"/>
      <c r="AD971" s="297"/>
      <c r="AE971" s="297"/>
      <c r="AF971" s="297"/>
      <c r="AG971" s="297"/>
    </row>
    <row r="972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  <c r="Z972" s="297"/>
      <c r="AA972" s="297"/>
      <c r="AB972" s="297"/>
      <c r="AC972" s="297"/>
      <c r="AD972" s="297"/>
      <c r="AE972" s="297"/>
      <c r="AF972" s="297"/>
      <c r="AG972" s="297"/>
    </row>
    <row r="973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  <c r="Z973" s="297"/>
      <c r="AA973" s="297"/>
      <c r="AB973" s="297"/>
      <c r="AC973" s="297"/>
      <c r="AD973" s="297"/>
      <c r="AE973" s="297"/>
      <c r="AF973" s="297"/>
      <c r="AG973" s="297"/>
    </row>
    <row r="974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  <c r="Z974" s="297"/>
      <c r="AA974" s="297"/>
      <c r="AB974" s="297"/>
      <c r="AC974" s="297"/>
      <c r="AD974" s="297"/>
      <c r="AE974" s="297"/>
      <c r="AF974" s="297"/>
      <c r="AG974" s="297"/>
    </row>
    <row r="975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  <c r="Z975" s="297"/>
      <c r="AA975" s="297"/>
      <c r="AB975" s="297"/>
      <c r="AC975" s="297"/>
      <c r="AD975" s="297"/>
      <c r="AE975" s="297"/>
      <c r="AF975" s="297"/>
      <c r="AG975" s="297"/>
    </row>
    <row r="976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  <c r="Z976" s="297"/>
      <c r="AA976" s="297"/>
      <c r="AB976" s="297"/>
      <c r="AC976" s="297"/>
      <c r="AD976" s="297"/>
      <c r="AE976" s="297"/>
      <c r="AF976" s="297"/>
      <c r="AG976" s="297"/>
    </row>
    <row r="977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  <c r="Z977" s="297"/>
      <c r="AA977" s="297"/>
      <c r="AB977" s="297"/>
      <c r="AC977" s="297"/>
      <c r="AD977" s="297"/>
      <c r="AE977" s="297"/>
      <c r="AF977" s="297"/>
      <c r="AG977" s="297"/>
    </row>
    <row r="978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  <c r="Z978" s="297"/>
      <c r="AA978" s="297"/>
      <c r="AB978" s="297"/>
      <c r="AC978" s="297"/>
      <c r="AD978" s="297"/>
      <c r="AE978" s="297"/>
      <c r="AF978" s="297"/>
      <c r="AG978" s="297"/>
    </row>
    <row r="979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  <c r="Z979" s="297"/>
      <c r="AA979" s="297"/>
      <c r="AB979" s="297"/>
      <c r="AC979" s="297"/>
      <c r="AD979" s="297"/>
      <c r="AE979" s="297"/>
      <c r="AF979" s="297"/>
      <c r="AG979" s="297"/>
    </row>
    <row r="980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  <c r="Z980" s="297"/>
      <c r="AA980" s="297"/>
      <c r="AB980" s="297"/>
      <c r="AC980" s="297"/>
      <c r="AD980" s="297"/>
      <c r="AE980" s="297"/>
      <c r="AF980" s="297"/>
      <c r="AG980" s="297"/>
    </row>
    <row r="981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  <c r="Z981" s="297"/>
      <c r="AA981" s="297"/>
      <c r="AB981" s="297"/>
      <c r="AC981" s="297"/>
      <c r="AD981" s="297"/>
      <c r="AE981" s="297"/>
      <c r="AF981" s="297"/>
      <c r="AG981" s="297"/>
    </row>
    <row r="982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  <c r="Z982" s="297"/>
      <c r="AA982" s="297"/>
      <c r="AB982" s="297"/>
      <c r="AC982" s="297"/>
      <c r="AD982" s="297"/>
      <c r="AE982" s="297"/>
      <c r="AF982" s="297"/>
      <c r="AG982" s="297"/>
    </row>
    <row r="983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  <c r="Z983" s="297"/>
      <c r="AA983" s="297"/>
      <c r="AB983" s="297"/>
      <c r="AC983" s="297"/>
      <c r="AD983" s="297"/>
      <c r="AE983" s="297"/>
      <c r="AF983" s="297"/>
      <c r="AG983" s="297"/>
    </row>
    <row r="984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  <c r="Z984" s="297"/>
      <c r="AA984" s="297"/>
      <c r="AB984" s="297"/>
      <c r="AC984" s="297"/>
      <c r="AD984" s="297"/>
      <c r="AE984" s="297"/>
      <c r="AF984" s="297"/>
      <c r="AG984" s="297"/>
    </row>
    <row r="985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  <c r="Z985" s="297"/>
      <c r="AA985" s="297"/>
      <c r="AB985" s="297"/>
      <c r="AC985" s="297"/>
      <c r="AD985" s="297"/>
      <c r="AE985" s="297"/>
      <c r="AF985" s="297"/>
      <c r="AG985" s="297"/>
    </row>
    <row r="986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  <c r="Z986" s="297"/>
      <c r="AA986" s="297"/>
      <c r="AB986" s="297"/>
      <c r="AC986" s="297"/>
      <c r="AD986" s="297"/>
      <c r="AE986" s="297"/>
      <c r="AF986" s="297"/>
      <c r="AG986" s="297"/>
    </row>
    <row r="987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  <c r="Z987" s="297"/>
      <c r="AA987" s="297"/>
      <c r="AB987" s="297"/>
      <c r="AC987" s="297"/>
      <c r="AD987" s="297"/>
      <c r="AE987" s="297"/>
      <c r="AF987" s="297"/>
      <c r="AG987" s="297"/>
    </row>
    <row r="988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  <c r="Z988" s="297"/>
      <c r="AA988" s="297"/>
      <c r="AB988" s="297"/>
      <c r="AC988" s="297"/>
      <c r="AD988" s="297"/>
      <c r="AE988" s="297"/>
      <c r="AF988" s="297"/>
      <c r="AG988" s="297"/>
    </row>
    <row r="989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  <c r="Z989" s="297"/>
      <c r="AA989" s="297"/>
      <c r="AB989" s="297"/>
      <c r="AC989" s="297"/>
      <c r="AD989" s="297"/>
      <c r="AE989" s="297"/>
      <c r="AF989" s="297"/>
      <c r="AG989" s="297"/>
    </row>
    <row r="990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  <c r="Z990" s="297"/>
      <c r="AA990" s="297"/>
      <c r="AB990" s="297"/>
      <c r="AC990" s="297"/>
      <c r="AD990" s="297"/>
      <c r="AE990" s="297"/>
      <c r="AF990" s="297"/>
      <c r="AG990" s="297"/>
    </row>
    <row r="991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  <c r="Z991" s="297"/>
      <c r="AA991" s="297"/>
      <c r="AB991" s="297"/>
      <c r="AC991" s="297"/>
      <c r="AD991" s="297"/>
      <c r="AE991" s="297"/>
      <c r="AF991" s="297"/>
      <c r="AG991" s="297"/>
    </row>
    <row r="992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  <c r="Z992" s="297"/>
      <c r="AA992" s="297"/>
      <c r="AB992" s="297"/>
      <c r="AC992" s="297"/>
      <c r="AD992" s="297"/>
      <c r="AE992" s="297"/>
      <c r="AF992" s="297"/>
      <c r="AG992" s="297"/>
    </row>
    <row r="993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  <c r="Z993" s="297"/>
      <c r="AA993" s="297"/>
      <c r="AB993" s="297"/>
      <c r="AC993" s="297"/>
      <c r="AD993" s="297"/>
      <c r="AE993" s="297"/>
      <c r="AF993" s="297"/>
      <c r="AG993" s="297"/>
    </row>
    <row r="994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  <c r="Z994" s="297"/>
      <c r="AA994" s="297"/>
      <c r="AB994" s="297"/>
      <c r="AC994" s="297"/>
      <c r="AD994" s="297"/>
      <c r="AE994" s="297"/>
      <c r="AF994" s="297"/>
      <c r="AG994" s="297"/>
    </row>
    <row r="995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  <c r="V995" s="297"/>
      <c r="W995" s="297"/>
      <c r="X995" s="297"/>
      <c r="Y995" s="297"/>
      <c r="Z995" s="297"/>
      <c r="AA995" s="297"/>
      <c r="AB995" s="297"/>
      <c r="AC995" s="297"/>
      <c r="AD995" s="297"/>
      <c r="AE995" s="297"/>
      <c r="AF995" s="297"/>
      <c r="AG995" s="297"/>
    </row>
    <row r="996">
      <c r="A996" s="297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7"/>
      <c r="Q996" s="297"/>
      <c r="R996" s="297"/>
      <c r="S996" s="297"/>
      <c r="T996" s="297"/>
      <c r="U996" s="297"/>
      <c r="V996" s="297"/>
      <c r="W996" s="297"/>
      <c r="X996" s="297"/>
      <c r="Y996" s="297"/>
      <c r="Z996" s="297"/>
      <c r="AA996" s="297"/>
      <c r="AB996" s="297"/>
      <c r="AC996" s="297"/>
      <c r="AD996" s="297"/>
      <c r="AE996" s="297"/>
      <c r="AF996" s="297"/>
      <c r="AG996" s="297"/>
    </row>
    <row r="997">
      <c r="A997" s="297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7"/>
      <c r="Q997" s="297"/>
      <c r="R997" s="297"/>
      <c r="S997" s="297"/>
      <c r="T997" s="297"/>
      <c r="U997" s="297"/>
      <c r="V997" s="297"/>
      <c r="W997" s="297"/>
      <c r="X997" s="297"/>
      <c r="Y997" s="297"/>
      <c r="Z997" s="297"/>
      <c r="AA997" s="297"/>
      <c r="AB997" s="297"/>
      <c r="AC997" s="297"/>
      <c r="AD997" s="297"/>
      <c r="AE997" s="297"/>
      <c r="AF997" s="297"/>
      <c r="AG997" s="297"/>
    </row>
    <row r="998">
      <c r="A998" s="297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7"/>
      <c r="Q998" s="297"/>
      <c r="R998" s="297"/>
      <c r="S998" s="297"/>
      <c r="T998" s="297"/>
      <c r="U998" s="297"/>
      <c r="V998" s="297"/>
      <c r="W998" s="297"/>
      <c r="X998" s="297"/>
      <c r="Y998" s="297"/>
      <c r="Z998" s="297"/>
      <c r="AA998" s="297"/>
      <c r="AB998" s="297"/>
      <c r="AC998" s="297"/>
      <c r="AD998" s="297"/>
      <c r="AE998" s="297"/>
      <c r="AF998" s="297"/>
      <c r="AG998" s="297"/>
    </row>
    <row r="999">
      <c r="A999" s="297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7"/>
      <c r="Q999" s="297"/>
      <c r="R999" s="297"/>
      <c r="S999" s="297"/>
      <c r="T999" s="297"/>
      <c r="U999" s="297"/>
      <c r="V999" s="297"/>
      <c r="W999" s="297"/>
      <c r="X999" s="297"/>
      <c r="Y999" s="297"/>
      <c r="Z999" s="297"/>
      <c r="AA999" s="297"/>
      <c r="AB999" s="297"/>
      <c r="AC999" s="297"/>
      <c r="AD999" s="297"/>
      <c r="AE999" s="297"/>
      <c r="AF999" s="297"/>
      <c r="AG999" s="297"/>
    </row>
    <row r="1000">
      <c r="A1000" s="297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7"/>
      <c r="Q1000" s="297"/>
      <c r="R1000" s="297"/>
      <c r="S1000" s="297"/>
      <c r="T1000" s="297"/>
      <c r="U1000" s="297"/>
      <c r="V1000" s="297"/>
      <c r="W1000" s="297"/>
      <c r="X1000" s="297"/>
      <c r="Y1000" s="297"/>
      <c r="Z1000" s="297"/>
      <c r="AA1000" s="297"/>
      <c r="AB1000" s="297"/>
      <c r="AC1000" s="297"/>
      <c r="AD1000" s="297"/>
      <c r="AE1000" s="297"/>
      <c r="AF1000" s="297"/>
      <c r="AG1000" s="297"/>
    </row>
    <row r="1001">
      <c r="A1001" s="297"/>
      <c r="B1001" s="297"/>
      <c r="C1001" s="297"/>
      <c r="D1001" s="297"/>
      <c r="E1001" s="297"/>
      <c r="F1001" s="297"/>
      <c r="G1001" s="297"/>
      <c r="H1001" s="297"/>
      <c r="I1001" s="297"/>
      <c r="J1001" s="297"/>
      <c r="K1001" s="297"/>
      <c r="L1001" s="297"/>
      <c r="M1001" s="297"/>
      <c r="N1001" s="297"/>
      <c r="O1001" s="297"/>
      <c r="P1001" s="297"/>
      <c r="Q1001" s="297"/>
      <c r="R1001" s="297"/>
      <c r="S1001" s="297"/>
      <c r="T1001" s="297"/>
      <c r="U1001" s="297"/>
      <c r="V1001" s="297"/>
      <c r="W1001" s="297"/>
      <c r="X1001" s="297"/>
      <c r="Y1001" s="297"/>
      <c r="Z1001" s="297"/>
      <c r="AA1001" s="297"/>
      <c r="AB1001" s="297"/>
      <c r="AC1001" s="297"/>
      <c r="AD1001" s="297"/>
      <c r="AE1001" s="297"/>
      <c r="AF1001" s="297"/>
      <c r="AG1001" s="297"/>
    </row>
    <row r="1002">
      <c r="A1002" s="297"/>
      <c r="B1002" s="297"/>
      <c r="C1002" s="297"/>
      <c r="D1002" s="297"/>
      <c r="E1002" s="297"/>
      <c r="F1002" s="297"/>
      <c r="G1002" s="297"/>
      <c r="H1002" s="297"/>
      <c r="I1002" s="297"/>
      <c r="J1002" s="297"/>
      <c r="K1002" s="297"/>
      <c r="L1002" s="297"/>
      <c r="M1002" s="297"/>
      <c r="N1002" s="297"/>
      <c r="O1002" s="297"/>
      <c r="P1002" s="297"/>
      <c r="Q1002" s="297"/>
      <c r="R1002" s="297"/>
      <c r="S1002" s="297"/>
      <c r="T1002" s="297"/>
      <c r="U1002" s="297"/>
      <c r="V1002" s="297"/>
      <c r="W1002" s="297"/>
      <c r="X1002" s="297"/>
      <c r="Y1002" s="297"/>
      <c r="Z1002" s="297"/>
      <c r="AA1002" s="297"/>
      <c r="AB1002" s="297"/>
      <c r="AC1002" s="297"/>
      <c r="AD1002" s="297"/>
      <c r="AE1002" s="297"/>
      <c r="AF1002" s="297"/>
      <c r="AG1002" s="297"/>
    </row>
    <row r="1003">
      <c r="A1003" s="297"/>
      <c r="B1003" s="297"/>
      <c r="C1003" s="297"/>
      <c r="D1003" s="297"/>
      <c r="E1003" s="297"/>
      <c r="F1003" s="297"/>
      <c r="G1003" s="297"/>
      <c r="H1003" s="297"/>
      <c r="I1003" s="297"/>
      <c r="J1003" s="297"/>
      <c r="K1003" s="297"/>
      <c r="L1003" s="297"/>
      <c r="M1003" s="297"/>
      <c r="N1003" s="297"/>
      <c r="O1003" s="297"/>
      <c r="P1003" s="297"/>
      <c r="Q1003" s="297"/>
      <c r="R1003" s="297"/>
      <c r="S1003" s="297"/>
      <c r="T1003" s="297"/>
      <c r="U1003" s="297"/>
      <c r="V1003" s="297"/>
      <c r="W1003" s="297"/>
      <c r="X1003" s="297"/>
      <c r="Y1003" s="297"/>
      <c r="Z1003" s="297"/>
      <c r="AA1003" s="297"/>
      <c r="AB1003" s="297"/>
      <c r="AC1003" s="297"/>
      <c r="AD1003" s="297"/>
      <c r="AE1003" s="297"/>
      <c r="AF1003" s="297"/>
      <c r="AG1003" s="297"/>
    </row>
    <row r="1004">
      <c r="A1004" s="297"/>
      <c r="B1004" s="297"/>
      <c r="C1004" s="297"/>
      <c r="D1004" s="297"/>
      <c r="E1004" s="297"/>
      <c r="F1004" s="297"/>
      <c r="G1004" s="297"/>
      <c r="H1004" s="297"/>
      <c r="I1004" s="297"/>
      <c r="J1004" s="297"/>
      <c r="K1004" s="297"/>
      <c r="L1004" s="297"/>
      <c r="M1004" s="297"/>
      <c r="N1004" s="297"/>
      <c r="O1004" s="297"/>
      <c r="P1004" s="297"/>
      <c r="Q1004" s="297"/>
      <c r="R1004" s="297"/>
      <c r="S1004" s="297"/>
      <c r="T1004" s="297"/>
      <c r="U1004" s="297"/>
      <c r="V1004" s="297"/>
      <c r="W1004" s="297"/>
      <c r="X1004" s="297"/>
      <c r="Y1004" s="297"/>
      <c r="Z1004" s="297"/>
      <c r="AA1004" s="297"/>
      <c r="AB1004" s="297"/>
      <c r="AC1004" s="297"/>
      <c r="AD1004" s="297"/>
      <c r="AE1004" s="297"/>
      <c r="AF1004" s="297"/>
      <c r="AG1004" s="297"/>
    </row>
    <row r="1005">
      <c r="A1005" s="297"/>
      <c r="B1005" s="297"/>
      <c r="C1005" s="297"/>
      <c r="D1005" s="297"/>
      <c r="E1005" s="297"/>
      <c r="F1005" s="297"/>
      <c r="G1005" s="297"/>
      <c r="H1005" s="297"/>
      <c r="I1005" s="297"/>
      <c r="J1005" s="297"/>
      <c r="K1005" s="297"/>
      <c r="L1005" s="297"/>
      <c r="M1005" s="297"/>
      <c r="N1005" s="297"/>
      <c r="O1005" s="297"/>
      <c r="P1005" s="297"/>
      <c r="Q1005" s="297"/>
      <c r="R1005" s="297"/>
      <c r="S1005" s="297"/>
      <c r="T1005" s="297"/>
      <c r="U1005" s="297"/>
      <c r="V1005" s="297"/>
      <c r="W1005" s="297"/>
      <c r="X1005" s="297"/>
      <c r="Y1005" s="297"/>
      <c r="Z1005" s="297"/>
      <c r="AA1005" s="297"/>
      <c r="AB1005" s="297"/>
      <c r="AC1005" s="297"/>
      <c r="AD1005" s="297"/>
      <c r="AE1005" s="297"/>
      <c r="AF1005" s="297"/>
      <c r="AG1005" s="297"/>
    </row>
    <row r="1006">
      <c r="A1006" s="297"/>
      <c r="B1006" s="297"/>
      <c r="C1006" s="297"/>
      <c r="D1006" s="297"/>
      <c r="E1006" s="297"/>
      <c r="F1006" s="297"/>
      <c r="G1006" s="297"/>
      <c r="H1006" s="297"/>
      <c r="I1006" s="297"/>
      <c r="J1006" s="297"/>
      <c r="K1006" s="297"/>
      <c r="L1006" s="297"/>
      <c r="M1006" s="297"/>
      <c r="N1006" s="297"/>
      <c r="O1006" s="297"/>
      <c r="P1006" s="297"/>
      <c r="Q1006" s="297"/>
      <c r="R1006" s="297"/>
      <c r="S1006" s="297"/>
      <c r="T1006" s="297"/>
      <c r="U1006" s="297"/>
      <c r="V1006" s="297"/>
      <c r="W1006" s="297"/>
      <c r="X1006" s="297"/>
      <c r="Y1006" s="297"/>
      <c r="Z1006" s="297"/>
      <c r="AA1006" s="297"/>
      <c r="AB1006" s="297"/>
      <c r="AC1006" s="297"/>
      <c r="AD1006" s="297"/>
      <c r="AE1006" s="297"/>
      <c r="AF1006" s="297"/>
      <c r="AG1006" s="297"/>
    </row>
    <row r="1007">
      <c r="A1007" s="297"/>
      <c r="B1007" s="297"/>
      <c r="C1007" s="297"/>
      <c r="D1007" s="297"/>
      <c r="E1007" s="297"/>
      <c r="F1007" s="297"/>
      <c r="G1007" s="297"/>
      <c r="H1007" s="297"/>
      <c r="I1007" s="297"/>
      <c r="J1007" s="297"/>
      <c r="K1007" s="297"/>
      <c r="L1007" s="297"/>
      <c r="M1007" s="297"/>
      <c r="N1007" s="297"/>
      <c r="O1007" s="297"/>
      <c r="P1007" s="297"/>
      <c r="Q1007" s="297"/>
      <c r="R1007" s="297"/>
      <c r="S1007" s="297"/>
      <c r="T1007" s="297"/>
      <c r="U1007" s="297"/>
      <c r="V1007" s="297"/>
      <c r="W1007" s="297"/>
      <c r="X1007" s="297"/>
      <c r="Y1007" s="297"/>
      <c r="Z1007" s="297"/>
      <c r="AA1007" s="297"/>
      <c r="AB1007" s="297"/>
      <c r="AC1007" s="297"/>
      <c r="AD1007" s="297"/>
      <c r="AE1007" s="297"/>
      <c r="AF1007" s="297"/>
      <c r="AG1007" s="297"/>
    </row>
    <row r="1008">
      <c r="A1008" s="297"/>
      <c r="B1008" s="297"/>
      <c r="C1008" s="297"/>
      <c r="D1008" s="297"/>
      <c r="E1008" s="297"/>
      <c r="F1008" s="297"/>
      <c r="G1008" s="297"/>
      <c r="H1008" s="297"/>
      <c r="I1008" s="297"/>
      <c r="J1008" s="297"/>
      <c r="K1008" s="297"/>
      <c r="L1008" s="297"/>
      <c r="M1008" s="297"/>
      <c r="N1008" s="297"/>
      <c r="O1008" s="297"/>
      <c r="P1008" s="297"/>
      <c r="Q1008" s="297"/>
      <c r="R1008" s="297"/>
      <c r="S1008" s="297"/>
      <c r="T1008" s="297"/>
      <c r="U1008" s="297"/>
      <c r="V1008" s="297"/>
      <c r="W1008" s="297"/>
      <c r="X1008" s="297"/>
      <c r="Y1008" s="297"/>
      <c r="Z1008" s="297"/>
      <c r="AA1008" s="297"/>
      <c r="AB1008" s="297"/>
      <c r="AC1008" s="297"/>
      <c r="AD1008" s="297"/>
      <c r="AE1008" s="297"/>
      <c r="AF1008" s="297"/>
      <c r="AG1008" s="297"/>
    </row>
    <row r="1009">
      <c r="A1009" s="297"/>
      <c r="B1009" s="297"/>
      <c r="C1009" s="297"/>
      <c r="D1009" s="297"/>
      <c r="E1009" s="297"/>
      <c r="F1009" s="297"/>
      <c r="G1009" s="297"/>
      <c r="H1009" s="297"/>
      <c r="I1009" s="297"/>
      <c r="J1009" s="297"/>
      <c r="K1009" s="297"/>
      <c r="L1009" s="297"/>
      <c r="M1009" s="297"/>
      <c r="N1009" s="297"/>
      <c r="O1009" s="297"/>
      <c r="P1009" s="297"/>
      <c r="Q1009" s="297"/>
      <c r="R1009" s="297"/>
      <c r="S1009" s="297"/>
      <c r="T1009" s="297"/>
      <c r="U1009" s="297"/>
      <c r="V1009" s="297"/>
      <c r="W1009" s="297"/>
      <c r="X1009" s="297"/>
      <c r="Y1009" s="297"/>
      <c r="Z1009" s="297"/>
      <c r="AA1009" s="297"/>
      <c r="AB1009" s="297"/>
      <c r="AC1009" s="297"/>
      <c r="AD1009" s="297"/>
      <c r="AE1009" s="297"/>
      <c r="AF1009" s="297"/>
      <c r="AG1009" s="297"/>
    </row>
    <row r="1010">
      <c r="A1010" s="297"/>
      <c r="B1010" s="297"/>
      <c r="C1010" s="297"/>
      <c r="D1010" s="297"/>
      <c r="E1010" s="297"/>
      <c r="F1010" s="297"/>
      <c r="G1010" s="297"/>
      <c r="H1010" s="297"/>
      <c r="I1010" s="297"/>
      <c r="J1010" s="297"/>
      <c r="K1010" s="297"/>
      <c r="L1010" s="297"/>
      <c r="M1010" s="297"/>
      <c r="N1010" s="297"/>
      <c r="O1010" s="297"/>
      <c r="P1010" s="297"/>
      <c r="Q1010" s="297"/>
      <c r="R1010" s="297"/>
      <c r="S1010" s="297"/>
      <c r="T1010" s="297"/>
      <c r="U1010" s="297"/>
      <c r="V1010" s="297"/>
      <c r="W1010" s="297"/>
      <c r="X1010" s="297"/>
      <c r="Y1010" s="297"/>
      <c r="Z1010" s="297"/>
      <c r="AA1010" s="297"/>
      <c r="AB1010" s="297"/>
      <c r="AC1010" s="297"/>
      <c r="AD1010" s="297"/>
      <c r="AE1010" s="297"/>
      <c r="AF1010" s="297"/>
      <c r="AG1010" s="297"/>
    </row>
    <row r="1011">
      <c r="A1011" s="297"/>
      <c r="B1011" s="297"/>
      <c r="C1011" s="297"/>
      <c r="D1011" s="297"/>
      <c r="E1011" s="297"/>
      <c r="F1011" s="297"/>
      <c r="G1011" s="297"/>
      <c r="H1011" s="297"/>
      <c r="I1011" s="297"/>
      <c r="J1011" s="297"/>
      <c r="K1011" s="297"/>
      <c r="L1011" s="297"/>
      <c r="M1011" s="297"/>
      <c r="N1011" s="297"/>
      <c r="O1011" s="297"/>
      <c r="P1011" s="297"/>
      <c r="Q1011" s="297"/>
      <c r="R1011" s="297"/>
      <c r="S1011" s="297"/>
      <c r="T1011" s="297"/>
      <c r="U1011" s="297"/>
      <c r="V1011" s="297"/>
      <c r="W1011" s="297"/>
      <c r="X1011" s="297"/>
      <c r="Y1011" s="297"/>
      <c r="Z1011" s="297"/>
      <c r="AA1011" s="297"/>
      <c r="AB1011" s="297"/>
      <c r="AC1011" s="297"/>
      <c r="AD1011" s="297"/>
      <c r="AE1011" s="297"/>
      <c r="AF1011" s="297"/>
      <c r="AG1011" s="297"/>
    </row>
    <row r="1012">
      <c r="A1012" s="297"/>
      <c r="B1012" s="297"/>
      <c r="C1012" s="297"/>
      <c r="D1012" s="297"/>
      <c r="E1012" s="297"/>
      <c r="F1012" s="297"/>
      <c r="G1012" s="297"/>
      <c r="H1012" s="297"/>
      <c r="I1012" s="297"/>
      <c r="J1012" s="297"/>
      <c r="K1012" s="297"/>
      <c r="L1012" s="297"/>
      <c r="M1012" s="297"/>
      <c r="N1012" s="297"/>
      <c r="O1012" s="297"/>
      <c r="P1012" s="297"/>
      <c r="Q1012" s="297"/>
      <c r="R1012" s="297"/>
      <c r="S1012" s="297"/>
      <c r="T1012" s="297"/>
      <c r="U1012" s="297"/>
      <c r="V1012" s="297"/>
      <c r="W1012" s="297"/>
      <c r="X1012" s="297"/>
      <c r="Y1012" s="297"/>
      <c r="Z1012" s="297"/>
      <c r="AA1012" s="297"/>
      <c r="AB1012" s="297"/>
      <c r="AC1012" s="297"/>
      <c r="AD1012" s="297"/>
      <c r="AE1012" s="297"/>
      <c r="AF1012" s="297"/>
      <c r="AG1012" s="297"/>
    </row>
    <row r="1013">
      <c r="A1013" s="297"/>
      <c r="B1013" s="297"/>
      <c r="C1013" s="297"/>
      <c r="D1013" s="297"/>
      <c r="E1013" s="297"/>
      <c r="F1013" s="297"/>
      <c r="G1013" s="297"/>
      <c r="H1013" s="297"/>
      <c r="I1013" s="297"/>
      <c r="J1013" s="297"/>
      <c r="K1013" s="297"/>
      <c r="L1013" s="297"/>
      <c r="M1013" s="297"/>
      <c r="N1013" s="297"/>
      <c r="O1013" s="297"/>
      <c r="P1013" s="297"/>
      <c r="Q1013" s="297"/>
      <c r="R1013" s="297"/>
      <c r="S1013" s="297"/>
      <c r="T1013" s="297"/>
      <c r="U1013" s="297"/>
      <c r="V1013" s="297"/>
      <c r="W1013" s="297"/>
      <c r="X1013" s="297"/>
      <c r="Y1013" s="297"/>
      <c r="Z1013" s="297"/>
      <c r="AA1013" s="297"/>
      <c r="AB1013" s="297"/>
      <c r="AC1013" s="297"/>
      <c r="AD1013" s="297"/>
      <c r="AE1013" s="297"/>
      <c r="AF1013" s="297"/>
      <c r="AG1013" s="297"/>
    </row>
    <row r="1014">
      <c r="A1014" s="297"/>
      <c r="B1014" s="297"/>
      <c r="C1014" s="297"/>
      <c r="D1014" s="297"/>
      <c r="E1014" s="297"/>
      <c r="F1014" s="297"/>
      <c r="G1014" s="297"/>
      <c r="H1014" s="297"/>
      <c r="I1014" s="297"/>
      <c r="J1014" s="297"/>
      <c r="K1014" s="297"/>
      <c r="L1014" s="297"/>
      <c r="M1014" s="297"/>
      <c r="N1014" s="297"/>
      <c r="O1014" s="297"/>
      <c r="P1014" s="297"/>
      <c r="Q1014" s="297"/>
      <c r="R1014" s="297"/>
      <c r="S1014" s="297"/>
      <c r="T1014" s="297"/>
      <c r="U1014" s="297"/>
      <c r="V1014" s="297"/>
      <c r="W1014" s="297"/>
      <c r="X1014" s="297"/>
      <c r="Y1014" s="297"/>
      <c r="Z1014" s="297"/>
      <c r="AA1014" s="297"/>
      <c r="AB1014" s="297"/>
      <c r="AC1014" s="297"/>
      <c r="AD1014" s="297"/>
      <c r="AE1014" s="297"/>
      <c r="AF1014" s="297"/>
      <c r="AG1014" s="297"/>
    </row>
    <row r="1015">
      <c r="A1015" s="297"/>
      <c r="B1015" s="297"/>
      <c r="C1015" s="297"/>
      <c r="D1015" s="297"/>
      <c r="E1015" s="297"/>
      <c r="F1015" s="297"/>
      <c r="G1015" s="297"/>
      <c r="H1015" s="297"/>
      <c r="I1015" s="297"/>
      <c r="J1015" s="297"/>
      <c r="K1015" s="297"/>
      <c r="L1015" s="297"/>
      <c r="M1015" s="297"/>
      <c r="N1015" s="297"/>
      <c r="O1015" s="297"/>
      <c r="P1015" s="297"/>
      <c r="Q1015" s="297"/>
      <c r="R1015" s="297"/>
      <c r="S1015" s="297"/>
      <c r="T1015" s="297"/>
      <c r="U1015" s="297"/>
      <c r="V1015" s="297"/>
      <c r="W1015" s="297"/>
      <c r="X1015" s="297"/>
      <c r="Y1015" s="297"/>
      <c r="Z1015" s="297"/>
      <c r="AA1015" s="297"/>
      <c r="AB1015" s="297"/>
      <c r="AC1015" s="297"/>
      <c r="AD1015" s="297"/>
      <c r="AE1015" s="297"/>
      <c r="AF1015" s="297"/>
      <c r="AG1015" s="29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 outlineLevelCol="2"/>
  <cols>
    <col customWidth="1" min="2" max="2" width="31.63"/>
    <col customWidth="1" min="3" max="3" width="22.5"/>
    <col customWidth="1" min="4" max="4" width="21.5" outlineLevel="1"/>
    <col min="5" max="5" width="12.63" outlineLevel="2"/>
    <col customWidth="1" min="6" max="6" width="21.63" outlineLevel="2"/>
    <col customWidth="1" min="7" max="7" width="18.38" outlineLevel="2"/>
    <col min="8" max="8" width="12.63" outlineLevel="1"/>
    <col min="9" max="10" width="12.63" outlineLevel="2"/>
    <col customWidth="1" min="11" max="11" width="11.5" outlineLevel="2"/>
    <col customWidth="1" min="12" max="12" width="25.38"/>
    <col collapsed="1" customWidth="1" min="13" max="13" width="21.88"/>
    <col collapsed="1" hidden="1" min="14" max="14" width="12.63" outlineLevel="1"/>
    <col customWidth="1" hidden="1" min="15" max="15" width="14.5" outlineLevel="2"/>
    <col hidden="1" min="16" max="17" width="12.63" outlineLevel="2"/>
    <col collapsed="1" hidden="1" min="18" max="18" width="12.63" outlineLevel="1"/>
    <col hidden="1" min="19" max="19" width="12.63" outlineLevel="2"/>
    <col customWidth="1" hidden="1" min="20" max="20" width="17.88" outlineLevel="2"/>
    <col customWidth="1" hidden="1" min="21" max="21" width="15.0" outlineLevel="2"/>
  </cols>
  <sheetData>
    <row r="1">
      <c r="A1" s="367" t="s">
        <v>703</v>
      </c>
    </row>
    <row r="3">
      <c r="A3" s="368" t="s">
        <v>541</v>
      </c>
    </row>
    <row r="4">
      <c r="A4" s="369" t="s">
        <v>542</v>
      </c>
      <c r="W4" s="370"/>
    </row>
    <row r="5">
      <c r="A5" s="35" t="s">
        <v>543</v>
      </c>
    </row>
    <row r="6">
      <c r="A6" s="371" t="s">
        <v>544</v>
      </c>
      <c r="N6" s="370"/>
      <c r="Y6" s="370"/>
    </row>
    <row r="7">
      <c r="A7" s="371" t="s">
        <v>545</v>
      </c>
      <c r="B7" s="372"/>
      <c r="C7" s="372"/>
      <c r="AA7" s="370"/>
    </row>
    <row r="8">
      <c r="A8" s="373" t="s">
        <v>546</v>
      </c>
      <c r="B8" s="372"/>
      <c r="C8" s="372"/>
    </row>
    <row r="9">
      <c r="A9" s="373" t="s">
        <v>547</v>
      </c>
      <c r="B9" s="372"/>
      <c r="C9" s="372"/>
      <c r="X9" s="370"/>
    </row>
    <row r="10">
      <c r="A10" s="369"/>
      <c r="B10" s="372"/>
      <c r="C10" s="372"/>
    </row>
    <row r="11">
      <c r="A11" s="372"/>
      <c r="B11" s="372"/>
      <c r="C11" s="372"/>
    </row>
    <row r="12">
      <c r="A12" s="374" t="s">
        <v>704</v>
      </c>
      <c r="B12" s="372"/>
      <c r="C12" s="372"/>
    </row>
    <row r="13">
      <c r="A13" s="375" t="s">
        <v>705</v>
      </c>
      <c r="B13" s="372"/>
      <c r="C13" s="372"/>
    </row>
    <row r="14">
      <c r="A14" s="375" t="s">
        <v>550</v>
      </c>
      <c r="B14" s="372"/>
      <c r="C14" s="372"/>
    </row>
    <row r="15">
      <c r="A15" s="375" t="s">
        <v>551</v>
      </c>
      <c r="B15" s="370"/>
      <c r="C15" s="370"/>
      <c r="N15" s="370"/>
    </row>
    <row r="16">
      <c r="A16" s="370"/>
      <c r="B16" s="370"/>
      <c r="C16" s="370"/>
    </row>
    <row r="21">
      <c r="A21" s="376" t="s">
        <v>552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</row>
    <row r="22">
      <c r="A22" s="377" t="s">
        <v>553</v>
      </c>
      <c r="B22" s="377" t="s">
        <v>706</v>
      </c>
      <c r="C22" s="377" t="s">
        <v>555</v>
      </c>
      <c r="D22" s="377" t="s">
        <v>22</v>
      </c>
      <c r="E22" s="377" t="s">
        <v>341</v>
      </c>
      <c r="F22" s="377" t="s">
        <v>342</v>
      </c>
      <c r="G22" s="377" t="s">
        <v>343</v>
      </c>
      <c r="H22" s="377" t="s">
        <v>556</v>
      </c>
      <c r="I22" s="377" t="s">
        <v>344</v>
      </c>
      <c r="J22" s="377" t="s">
        <v>397</v>
      </c>
      <c r="K22" s="377" t="s">
        <v>398</v>
      </c>
      <c r="L22" s="377" t="s">
        <v>557</v>
      </c>
      <c r="M22" s="377" t="s">
        <v>558</v>
      </c>
      <c r="N22" s="378" t="s">
        <v>559</v>
      </c>
      <c r="O22" s="378" t="s">
        <v>399</v>
      </c>
      <c r="P22" s="378" t="s">
        <v>400</v>
      </c>
      <c r="Q22" s="378" t="s">
        <v>401</v>
      </c>
      <c r="R22" s="378" t="s">
        <v>560</v>
      </c>
      <c r="S22" s="378" t="s">
        <v>402</v>
      </c>
      <c r="T22" s="378" t="s">
        <v>403</v>
      </c>
      <c r="U22" s="378" t="s">
        <v>404</v>
      </c>
      <c r="Y22" s="379"/>
      <c r="Z22" s="379"/>
      <c r="AA22" s="379"/>
      <c r="AB22" s="379"/>
      <c r="AC22" s="379"/>
      <c r="AD22" s="379"/>
      <c r="AE22" s="379"/>
    </row>
    <row r="23">
      <c r="A23" s="345" t="s">
        <v>512</v>
      </c>
      <c r="B23" s="328" t="s">
        <v>707</v>
      </c>
      <c r="C23" s="328" t="s">
        <v>569</v>
      </c>
      <c r="D23" s="316"/>
      <c r="E23" s="316"/>
      <c r="F23" s="316"/>
      <c r="G23" s="328" t="s">
        <v>708</v>
      </c>
      <c r="H23" s="316"/>
      <c r="I23" s="316"/>
      <c r="J23" s="316"/>
      <c r="K23" s="316"/>
      <c r="L23" s="328" t="s">
        <v>568</v>
      </c>
      <c r="M23" s="328" t="s">
        <v>569</v>
      </c>
      <c r="N23" s="380"/>
      <c r="O23" s="380"/>
      <c r="P23" s="380"/>
      <c r="Q23" s="380"/>
      <c r="R23" s="380"/>
      <c r="S23" s="380"/>
      <c r="T23" s="380"/>
      <c r="U23" s="380"/>
    </row>
    <row r="24">
      <c r="A24" s="381"/>
      <c r="B24" s="328" t="s">
        <v>508</v>
      </c>
      <c r="C24" s="328" t="s">
        <v>570</v>
      </c>
      <c r="D24" s="316"/>
      <c r="E24" s="316"/>
      <c r="F24" s="316"/>
      <c r="G24" s="316"/>
      <c r="H24" s="316"/>
      <c r="I24" s="316"/>
      <c r="J24" s="316"/>
      <c r="K24" s="316"/>
      <c r="L24" s="328" t="s">
        <v>575</v>
      </c>
      <c r="M24" s="328" t="s">
        <v>570</v>
      </c>
      <c r="N24" s="380"/>
      <c r="O24" s="380"/>
      <c r="P24" s="380"/>
      <c r="Q24" s="380"/>
      <c r="R24" s="380"/>
      <c r="S24" s="380"/>
      <c r="T24" s="380"/>
      <c r="U24" s="380"/>
    </row>
    <row r="25">
      <c r="A25" s="381"/>
      <c r="B25" s="316"/>
      <c r="C25" s="316"/>
      <c r="D25" s="316"/>
      <c r="E25" s="316"/>
      <c r="F25" s="316"/>
      <c r="G25" s="316"/>
      <c r="H25" s="316"/>
      <c r="I25" s="316"/>
      <c r="J25" s="316"/>
      <c r="K25" s="316"/>
      <c r="L25" s="316"/>
      <c r="M25" s="316"/>
      <c r="N25" s="380"/>
      <c r="O25" s="380"/>
      <c r="P25" s="380"/>
      <c r="Q25" s="380"/>
      <c r="R25" s="380"/>
      <c r="S25" s="380"/>
      <c r="T25" s="380"/>
      <c r="U25" s="380"/>
    </row>
    <row r="26">
      <c r="A26" s="345" t="s">
        <v>515</v>
      </c>
      <c r="B26" s="328" t="s">
        <v>709</v>
      </c>
      <c r="C26" s="328" t="s">
        <v>579</v>
      </c>
      <c r="D26" s="316"/>
      <c r="E26" s="328" t="s">
        <v>710</v>
      </c>
      <c r="F26" s="328" t="s">
        <v>711</v>
      </c>
      <c r="G26" s="328" t="s">
        <v>712</v>
      </c>
      <c r="H26" s="316"/>
      <c r="I26" s="316"/>
      <c r="J26" s="316"/>
      <c r="K26" s="316"/>
      <c r="L26" s="382" t="s">
        <v>142</v>
      </c>
      <c r="M26" s="328" t="s">
        <v>579</v>
      </c>
      <c r="N26" s="380"/>
      <c r="O26" s="380"/>
      <c r="P26" s="380"/>
      <c r="Q26" s="380"/>
      <c r="R26" s="380"/>
      <c r="S26" s="380"/>
      <c r="T26" s="380"/>
      <c r="U26" s="380"/>
    </row>
    <row r="27">
      <c r="A27" s="381"/>
      <c r="B27" s="328" t="s">
        <v>509</v>
      </c>
      <c r="C27" s="328" t="s">
        <v>588</v>
      </c>
      <c r="D27" s="316"/>
      <c r="E27" s="316"/>
      <c r="F27" s="316"/>
      <c r="G27" s="316"/>
      <c r="H27" s="316"/>
      <c r="I27" s="316"/>
      <c r="J27" s="316"/>
      <c r="K27" s="316"/>
      <c r="L27" s="328"/>
      <c r="M27" s="328" t="s">
        <v>588</v>
      </c>
      <c r="N27" s="380"/>
      <c r="O27" s="380"/>
      <c r="P27" s="380"/>
      <c r="Q27" s="380"/>
      <c r="R27" s="380"/>
      <c r="S27" s="380"/>
      <c r="T27" s="380"/>
      <c r="U27" s="380"/>
    </row>
    <row r="28">
      <c r="A28" s="381"/>
      <c r="B28" s="328" t="s">
        <v>589</v>
      </c>
      <c r="C28" s="328" t="s">
        <v>590</v>
      </c>
      <c r="D28" s="328" t="s">
        <v>594</v>
      </c>
      <c r="E28" s="328" t="s">
        <v>595</v>
      </c>
      <c r="F28" s="328" t="s">
        <v>595</v>
      </c>
      <c r="G28" s="328" t="s">
        <v>595</v>
      </c>
      <c r="H28" s="328" t="s">
        <v>594</v>
      </c>
      <c r="I28" s="328" t="s">
        <v>595</v>
      </c>
      <c r="J28" s="328" t="s">
        <v>595</v>
      </c>
      <c r="K28" s="328" t="s">
        <v>595</v>
      </c>
      <c r="L28" s="328"/>
      <c r="M28" s="328" t="s">
        <v>590</v>
      </c>
      <c r="N28" s="328" t="s">
        <v>594</v>
      </c>
      <c r="O28" s="328" t="s">
        <v>595</v>
      </c>
      <c r="P28" s="328" t="s">
        <v>595</v>
      </c>
      <c r="Q28" s="328" t="s">
        <v>595</v>
      </c>
      <c r="R28" s="328" t="s">
        <v>594</v>
      </c>
      <c r="S28" s="328" t="s">
        <v>595</v>
      </c>
      <c r="T28" s="328" t="s">
        <v>595</v>
      </c>
      <c r="U28" s="328" t="s">
        <v>595</v>
      </c>
    </row>
    <row r="29">
      <c r="A29" s="383"/>
      <c r="B29" s="384" t="s">
        <v>713</v>
      </c>
      <c r="C29" s="385"/>
      <c r="D29" s="385"/>
      <c r="E29" s="385"/>
      <c r="F29" s="385"/>
      <c r="G29" s="385"/>
      <c r="H29" s="385"/>
      <c r="I29" s="385"/>
      <c r="J29" s="385"/>
      <c r="K29" s="385"/>
      <c r="L29" s="384" t="s">
        <v>714</v>
      </c>
      <c r="M29" s="316"/>
      <c r="N29" s="380"/>
      <c r="O29" s="380"/>
      <c r="P29" s="380"/>
      <c r="Q29" s="380"/>
      <c r="R29" s="380"/>
      <c r="S29" s="380"/>
      <c r="T29" s="380"/>
      <c r="U29" s="380"/>
    </row>
    <row r="30">
      <c r="A30" s="381"/>
      <c r="B30" s="316"/>
      <c r="C30" s="316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80"/>
      <c r="O30" s="380"/>
      <c r="P30" s="380"/>
      <c r="Q30" s="380"/>
      <c r="R30" s="380"/>
      <c r="S30" s="380"/>
      <c r="T30" s="380"/>
      <c r="U30" s="380"/>
    </row>
    <row r="31">
      <c r="A31" s="345" t="s">
        <v>155</v>
      </c>
      <c r="B31" s="328"/>
      <c r="C31" s="328"/>
      <c r="D31" s="316"/>
      <c r="E31" s="316"/>
      <c r="F31" s="316"/>
      <c r="G31" s="328"/>
      <c r="H31" s="316"/>
      <c r="I31" s="316"/>
      <c r="J31" s="316"/>
      <c r="K31" s="316"/>
      <c r="L31" s="328" t="s">
        <v>602</v>
      </c>
      <c r="M31" s="328"/>
      <c r="N31" s="380"/>
      <c r="O31" s="380"/>
      <c r="P31" s="380"/>
      <c r="Q31" s="380"/>
      <c r="R31" s="380"/>
      <c r="S31" s="380"/>
      <c r="T31" s="380"/>
      <c r="U31" s="380"/>
    </row>
    <row r="32">
      <c r="A32" s="345"/>
      <c r="B32" s="328"/>
      <c r="C32" s="328"/>
      <c r="D32" s="316"/>
      <c r="E32" s="316"/>
      <c r="F32" s="316"/>
      <c r="G32" s="328"/>
      <c r="H32" s="316"/>
      <c r="I32" s="316"/>
      <c r="J32" s="316"/>
      <c r="K32" s="316"/>
      <c r="L32" s="328"/>
      <c r="M32" s="328"/>
      <c r="N32" s="380"/>
      <c r="O32" s="380"/>
      <c r="P32" s="380"/>
      <c r="Q32" s="380"/>
      <c r="R32" s="380"/>
      <c r="S32" s="380"/>
      <c r="T32" s="380"/>
      <c r="U32" s="380"/>
    </row>
    <row r="33">
      <c r="A33" s="345" t="s">
        <v>524</v>
      </c>
      <c r="B33" s="328" t="s">
        <v>617</v>
      </c>
      <c r="C33" s="328" t="s">
        <v>618</v>
      </c>
      <c r="D33" s="316"/>
      <c r="E33" s="316"/>
      <c r="F33" s="316"/>
      <c r="G33" s="328" t="s">
        <v>715</v>
      </c>
      <c r="H33" s="316"/>
      <c r="I33" s="316"/>
      <c r="J33" s="316"/>
      <c r="K33" s="316"/>
      <c r="L33" s="382" t="s">
        <v>621</v>
      </c>
      <c r="M33" s="328" t="s">
        <v>622</v>
      </c>
      <c r="N33" s="380"/>
      <c r="O33" s="380"/>
      <c r="P33" s="380"/>
      <c r="Q33" s="380"/>
      <c r="R33" s="380"/>
      <c r="S33" s="380"/>
      <c r="T33" s="380"/>
      <c r="U33" s="380"/>
    </row>
    <row r="34">
      <c r="A34" s="345"/>
      <c r="B34" s="328" t="s">
        <v>716</v>
      </c>
      <c r="C34" s="328"/>
      <c r="D34" s="316"/>
      <c r="E34" s="316"/>
      <c r="F34" s="316"/>
      <c r="G34" s="316"/>
      <c r="H34" s="316"/>
      <c r="I34" s="316"/>
      <c r="J34" s="316"/>
      <c r="K34" s="316"/>
      <c r="L34" s="328" t="s">
        <v>625</v>
      </c>
      <c r="M34" s="328"/>
      <c r="N34" s="380"/>
      <c r="O34" s="380"/>
      <c r="P34" s="380"/>
      <c r="Q34" s="380"/>
      <c r="R34" s="380"/>
      <c r="S34" s="380"/>
      <c r="T34" s="380"/>
      <c r="U34" s="380"/>
    </row>
    <row r="35">
      <c r="A35" s="381"/>
      <c r="B35" s="316"/>
      <c r="C35" s="316"/>
      <c r="D35" s="316"/>
      <c r="E35" s="316"/>
      <c r="F35" s="316"/>
      <c r="G35" s="316"/>
      <c r="H35" s="316"/>
      <c r="I35" s="316"/>
      <c r="J35" s="316"/>
      <c r="K35" s="316"/>
      <c r="L35" s="316"/>
      <c r="M35" s="316"/>
      <c r="N35" s="380"/>
      <c r="O35" s="380"/>
      <c r="P35" s="380"/>
      <c r="Q35" s="380"/>
      <c r="R35" s="380"/>
      <c r="S35" s="380"/>
      <c r="T35" s="380"/>
      <c r="U35" s="380"/>
    </row>
    <row r="36">
      <c r="A36" s="345" t="s">
        <v>528</v>
      </c>
      <c r="B36" s="328" t="s">
        <v>640</v>
      </c>
      <c r="C36" s="328" t="s">
        <v>641</v>
      </c>
      <c r="D36" s="328" t="s">
        <v>642</v>
      </c>
      <c r="E36" s="328" t="s">
        <v>647</v>
      </c>
      <c r="F36" s="328" t="s">
        <v>717</v>
      </c>
      <c r="G36" s="328" t="s">
        <v>718</v>
      </c>
      <c r="H36" s="328" t="s">
        <v>642</v>
      </c>
      <c r="I36" s="328" t="s">
        <v>647</v>
      </c>
      <c r="J36" s="328" t="s">
        <v>647</v>
      </c>
      <c r="K36" s="328" t="s">
        <v>647</v>
      </c>
      <c r="L36" s="328" t="s">
        <v>648</v>
      </c>
      <c r="M36" s="328" t="s">
        <v>641</v>
      </c>
      <c r="N36" s="328" t="s">
        <v>642</v>
      </c>
      <c r="O36" s="328" t="s">
        <v>647</v>
      </c>
      <c r="P36" s="328" t="s">
        <v>647</v>
      </c>
      <c r="Q36" s="328" t="s">
        <v>647</v>
      </c>
      <c r="R36" s="328" t="s">
        <v>642</v>
      </c>
      <c r="S36" s="328" t="s">
        <v>647</v>
      </c>
      <c r="T36" s="328" t="s">
        <v>647</v>
      </c>
      <c r="U36" s="328" t="s">
        <v>647</v>
      </c>
    </row>
    <row r="37">
      <c r="A37" s="381"/>
      <c r="B37" s="328" t="s">
        <v>649</v>
      </c>
      <c r="C37" s="328" t="s">
        <v>650</v>
      </c>
      <c r="D37" s="328" t="s">
        <v>651</v>
      </c>
      <c r="E37" s="328" t="s">
        <v>652</v>
      </c>
      <c r="F37" s="328" t="s">
        <v>653</v>
      </c>
      <c r="G37" s="328" t="s">
        <v>652</v>
      </c>
      <c r="H37" s="328" t="s">
        <v>654</v>
      </c>
      <c r="I37" s="328" t="s">
        <v>653</v>
      </c>
      <c r="J37" s="328" t="s">
        <v>652</v>
      </c>
      <c r="K37" s="328" t="s">
        <v>653</v>
      </c>
      <c r="L37" s="328"/>
      <c r="M37" s="328" t="s">
        <v>650</v>
      </c>
      <c r="N37" s="328" t="s">
        <v>651</v>
      </c>
      <c r="O37" s="328" t="s">
        <v>652</v>
      </c>
      <c r="P37" s="328" t="s">
        <v>653</v>
      </c>
      <c r="Q37" s="328" t="s">
        <v>652</v>
      </c>
      <c r="R37" s="328" t="s">
        <v>654</v>
      </c>
      <c r="S37" s="328" t="s">
        <v>653</v>
      </c>
      <c r="T37" s="328" t="s">
        <v>652</v>
      </c>
      <c r="U37" s="328" t="s">
        <v>653</v>
      </c>
    </row>
    <row r="38">
      <c r="A38" s="381"/>
      <c r="B38" s="328" t="s">
        <v>655</v>
      </c>
      <c r="C38" s="328" t="s">
        <v>656</v>
      </c>
      <c r="D38" s="328" t="s">
        <v>657</v>
      </c>
      <c r="E38" s="328" t="s">
        <v>659</v>
      </c>
      <c r="F38" s="328" t="s">
        <v>660</v>
      </c>
      <c r="G38" s="328" t="s">
        <v>659</v>
      </c>
      <c r="H38" s="328" t="s">
        <v>662</v>
      </c>
      <c r="I38" s="328" t="s">
        <v>660</v>
      </c>
      <c r="J38" s="328" t="s">
        <v>659</v>
      </c>
      <c r="K38" s="328" t="s">
        <v>660</v>
      </c>
      <c r="L38" s="328" t="s">
        <v>661</v>
      </c>
      <c r="M38" s="328" t="s">
        <v>656</v>
      </c>
      <c r="N38" s="328" t="s">
        <v>657</v>
      </c>
      <c r="O38" s="328" t="s">
        <v>659</v>
      </c>
      <c r="P38" s="328" t="s">
        <v>660</v>
      </c>
      <c r="Q38" s="328" t="s">
        <v>659</v>
      </c>
      <c r="R38" s="328" t="s">
        <v>662</v>
      </c>
      <c r="S38" s="328" t="s">
        <v>660</v>
      </c>
      <c r="T38" s="328" t="s">
        <v>659</v>
      </c>
      <c r="U38" s="328" t="s">
        <v>660</v>
      </c>
    </row>
    <row r="39">
      <c r="A39" s="381"/>
      <c r="B39" s="316"/>
      <c r="C39" s="316"/>
      <c r="D39" s="316"/>
      <c r="E39" s="316"/>
      <c r="G39" s="316"/>
      <c r="H39" s="316"/>
      <c r="I39" s="316"/>
      <c r="J39" s="316"/>
      <c r="K39" s="316"/>
      <c r="L39" s="316"/>
      <c r="M39" s="316"/>
      <c r="N39" s="380"/>
      <c r="O39" s="380"/>
      <c r="P39" s="380"/>
      <c r="Q39" s="380"/>
      <c r="R39" s="380"/>
      <c r="S39" s="380"/>
      <c r="T39" s="380"/>
      <c r="U39" s="380"/>
    </row>
    <row r="40">
      <c r="A40" s="386" t="s">
        <v>163</v>
      </c>
      <c r="B40" s="384" t="s">
        <v>719</v>
      </c>
      <c r="C40" s="385"/>
      <c r="D40" s="385"/>
      <c r="E40" s="385"/>
      <c r="F40" s="387"/>
      <c r="G40" s="385"/>
      <c r="H40" s="385"/>
      <c r="I40" s="385"/>
      <c r="J40" s="385"/>
      <c r="K40" s="385"/>
      <c r="L40" s="384" t="s">
        <v>673</v>
      </c>
      <c r="M40" s="316"/>
      <c r="N40" s="380"/>
      <c r="O40" s="380"/>
      <c r="P40" s="380"/>
      <c r="Q40" s="380"/>
      <c r="R40" s="380"/>
      <c r="S40" s="380"/>
      <c r="T40" s="380"/>
      <c r="U40" s="380"/>
    </row>
    <row r="41">
      <c r="A41" s="383"/>
      <c r="B41" s="384" t="s">
        <v>674</v>
      </c>
      <c r="C41" s="384" t="s">
        <v>675</v>
      </c>
      <c r="D41" s="385"/>
      <c r="E41" s="385"/>
      <c r="F41" s="387"/>
      <c r="G41" s="385"/>
      <c r="H41" s="385"/>
      <c r="I41" s="385"/>
      <c r="J41" s="385"/>
      <c r="K41" s="385"/>
      <c r="L41" s="385"/>
      <c r="M41" s="316"/>
      <c r="N41" s="380"/>
      <c r="O41" s="380"/>
      <c r="P41" s="380"/>
      <c r="Q41" s="380"/>
      <c r="R41" s="380"/>
      <c r="S41" s="380"/>
      <c r="T41" s="380"/>
      <c r="U41" s="380"/>
    </row>
    <row r="42">
      <c r="A42" s="381"/>
      <c r="B42" s="316"/>
      <c r="C42" s="316"/>
      <c r="D42" s="316"/>
      <c r="E42" s="316"/>
      <c r="G42" s="316"/>
      <c r="H42" s="316"/>
      <c r="I42" s="316"/>
      <c r="J42" s="316"/>
      <c r="K42" s="316"/>
      <c r="L42" s="316"/>
      <c r="M42" s="316"/>
      <c r="N42" s="380"/>
      <c r="O42" s="380"/>
      <c r="P42" s="380"/>
      <c r="Q42" s="380"/>
      <c r="R42" s="380"/>
      <c r="S42" s="380"/>
      <c r="T42" s="380"/>
      <c r="U42" s="380"/>
    </row>
    <row r="43">
      <c r="A43" s="345" t="s">
        <v>531</v>
      </c>
      <c r="B43" s="328" t="s">
        <v>682</v>
      </c>
      <c r="C43" s="316"/>
      <c r="D43" s="316"/>
      <c r="E43" s="316"/>
      <c r="F43" s="316"/>
      <c r="G43" s="316"/>
      <c r="H43" s="316"/>
      <c r="I43" s="316"/>
      <c r="J43" s="316"/>
      <c r="K43" s="316"/>
      <c r="L43" s="328" t="s">
        <v>688</v>
      </c>
      <c r="M43" s="316"/>
      <c r="N43" s="380"/>
      <c r="O43" s="380"/>
      <c r="P43" s="380"/>
      <c r="Q43" s="380"/>
      <c r="R43" s="380"/>
      <c r="S43" s="380"/>
      <c r="T43" s="380"/>
      <c r="U43" s="380"/>
    </row>
    <row r="44">
      <c r="A44" s="381"/>
      <c r="B44" s="328" t="s">
        <v>689</v>
      </c>
      <c r="C44" s="328" t="s">
        <v>690</v>
      </c>
      <c r="D44" s="328" t="s">
        <v>691</v>
      </c>
      <c r="E44" s="328" t="s">
        <v>691</v>
      </c>
      <c r="F44" s="328" t="s">
        <v>691</v>
      </c>
      <c r="G44" s="328" t="s">
        <v>720</v>
      </c>
      <c r="H44" s="328" t="s">
        <v>690</v>
      </c>
      <c r="I44" s="328" t="s">
        <v>690</v>
      </c>
      <c r="J44" s="328" t="s">
        <v>690</v>
      </c>
      <c r="K44" s="328" t="s">
        <v>690</v>
      </c>
      <c r="L44" s="328"/>
      <c r="M44" s="328" t="s">
        <v>721</v>
      </c>
      <c r="N44" s="380"/>
      <c r="O44" s="380"/>
      <c r="P44" s="380"/>
      <c r="Q44" s="380"/>
      <c r="R44" s="380"/>
      <c r="S44" s="380"/>
      <c r="T44" s="380"/>
      <c r="U44" s="380"/>
    </row>
    <row r="45">
      <c r="A45" s="381"/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80"/>
      <c r="O45" s="380"/>
      <c r="P45" s="380"/>
      <c r="Q45" s="380"/>
      <c r="R45" s="380"/>
      <c r="S45" s="380"/>
      <c r="T45" s="380"/>
      <c r="U45" s="380"/>
    </row>
    <row r="46">
      <c r="A46" s="381"/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80"/>
      <c r="O46" s="380"/>
      <c r="P46" s="380"/>
      <c r="Q46" s="380"/>
      <c r="R46" s="380"/>
      <c r="S46" s="380"/>
      <c r="T46" s="380"/>
      <c r="U46" s="380"/>
    </row>
  </sheetData>
  <drawing r:id="rId1"/>
</worksheet>
</file>