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de\ReactiveTraderCloud\src\client\public\static\excel\"/>
    </mc:Choice>
  </mc:AlternateContent>
  <xr:revisionPtr revIDLastSave="0" documentId="13_ncr:1_{06DE450D-FAD7-4CE1-9AE3-8F21FF94C612}" xr6:coauthVersionLast="41" xr6:coauthVersionMax="41" xr10:uidLastSave="{00000000-0000-0000-0000-000000000000}"/>
  <bookViews>
    <workbookView xWindow="-18528" yWindow="2244" windowWidth="37452" windowHeight="12372" activeTab="1" xr2:uid="{00000000-000D-0000-FFFF-FFFF00000000}"/>
  </bookViews>
  <sheets>
    <sheet name="Blotter" sheetId="1" r:id="rId1"/>
    <sheet name="Pos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</calcChain>
</file>

<file path=xl/sharedStrings.xml><?xml version="1.0" encoding="utf-8"?>
<sst xmlns="http://schemas.openxmlformats.org/spreadsheetml/2006/main" count="427" uniqueCount="48">
  <si>
    <t>ID</t>
  </si>
  <si>
    <t>Date</t>
  </si>
  <si>
    <t>Direction</t>
  </si>
  <si>
    <t>CCY Pair</t>
  </si>
  <si>
    <t>Notional</t>
  </si>
  <si>
    <t>Notional CCY</t>
  </si>
  <si>
    <t>Rate</t>
  </si>
  <si>
    <t>Status</t>
  </si>
  <si>
    <t>Value Date</t>
  </si>
  <si>
    <t>Trader</t>
  </si>
  <si>
    <t>Ccy Pair</t>
  </si>
  <si>
    <t>Bid</t>
  </si>
  <si>
    <t>Offer</t>
  </si>
  <si>
    <t>Base Ccy Position</t>
  </si>
  <si>
    <t>Base Ccy PnL</t>
  </si>
  <si>
    <t>Currency</t>
  </si>
  <si>
    <t>Position</t>
  </si>
  <si>
    <t>Trade</t>
  </si>
  <si>
    <t>EURUSD</t>
  </si>
  <si>
    <t>EURAUD</t>
  </si>
  <si>
    <t>AUDUSD</t>
  </si>
  <si>
    <t>GBPUSD</t>
  </si>
  <si>
    <t>USDJPY</t>
  </si>
  <si>
    <t>EURJPY</t>
  </si>
  <si>
    <t>NZDUSD</t>
  </si>
  <si>
    <t>EURCAD</t>
  </si>
  <si>
    <t>EUR</t>
  </si>
  <si>
    <t>AUD</t>
  </si>
  <si>
    <t>GBP</t>
  </si>
  <si>
    <t>USD</t>
  </si>
  <si>
    <t>NZD</t>
  </si>
  <si>
    <t>29/03/2019 00:00:00</t>
  </si>
  <si>
    <t>Sell</t>
  </si>
  <si>
    <t>done</t>
  </si>
  <si>
    <t>DGR</t>
  </si>
  <si>
    <t>Buy</t>
  </si>
  <si>
    <t>GBPJPY</t>
  </si>
  <si>
    <t>rejected</t>
  </si>
  <si>
    <t>HLU</t>
  </si>
  <si>
    <t>LMO</t>
  </si>
  <si>
    <t>CZA</t>
  </si>
  <si>
    <t>EDO</t>
  </si>
  <si>
    <t>JED</t>
  </si>
  <si>
    <t>28/03/2019 00:00:00</t>
  </si>
  <si>
    <t>FAP</t>
  </si>
  <si>
    <t>JMC</t>
  </si>
  <si>
    <t>DNA</t>
  </si>
  <si>
    <t>KLA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</si>
</sst>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16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2" fontId="1" fillId="2" borderId="1" xfId="0" applyNumberFormat="1" applyFont="1" applyFill="1" applyBorder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font>
        <b/>
        <i val="0"/>
        <color rgb="FF2A578D"/>
      </font>
      <fill>
        <gradientFill degree="90">
          <stop position="0">
            <color theme="0"/>
          </stop>
          <stop position="1">
            <color rgb="FF92B4DE"/>
          </stop>
        </gradientFill>
      </fill>
      <border>
        <left style="thin">
          <color rgb="FF3772B9"/>
        </left>
        <right style="thin">
          <color rgb="FF3772B9"/>
        </right>
        <top style="thin">
          <color rgb="FF3772B9"/>
        </top>
        <bottom style="thin">
          <color rgb="FF3772B9"/>
        </bottom>
      </border>
    </dxf>
  </dxfs>
  <tableStyles count="0" defaultTableStyle="TableStyleMedium2" defaultPivotStyle="PivotStyleLight16"/>
  <colors>
    <mruColors>
      <color rgb="FF3772B9"/>
      <color rgb="FF2A578D"/>
      <color rgb="FF92B4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142875</xdr:rowOff>
        </xdr:from>
        <xdr:to>
          <xdr:col>6</xdr:col>
          <xdr:colOff>1291590</xdr:colOff>
          <xdr:row>2</xdr:row>
          <xdr:rowOff>72390</xdr:rowOff>
        </xdr:to>
        <xdr:sp macro="" textlink="">
          <xdr:nvSpPr>
            <xdr:cNvPr id="1025" name="BtnClose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lotter5" displayName="Blotter5" ref="A1:J67" totalsRowShown="0">
  <autoFilter ref="A1:J67" xr:uid="{00000000-0009-0000-0100-000001000000}"/>
  <sortState xmlns:xlrd2="http://schemas.microsoft.com/office/spreadsheetml/2017/richdata2" ref="A2:J93">
    <sortCondition ref="J1:J93"/>
  </sortState>
  <tableColumns count="10">
    <tableColumn id="1" xr3:uid="{00000000-0010-0000-0000-000001000000}" name="ID"/>
    <tableColumn id="2" xr3:uid="{00000000-0010-0000-0000-000002000000}" name="Date"/>
    <tableColumn id="3" xr3:uid="{00000000-0010-0000-0000-000003000000}" name="Direction"/>
    <tableColumn id="4" xr3:uid="{00000000-0010-0000-0000-000004000000}" name="CCY Pair"/>
    <tableColumn id="5" xr3:uid="{00000000-0010-0000-0000-000005000000}" name="Notional"/>
    <tableColumn id="6" xr3:uid="{00000000-0010-0000-0000-000006000000}" name="Notional CCY"/>
    <tableColumn id="7" xr3:uid="{00000000-0010-0000-0000-000007000000}" name="Rate"/>
    <tableColumn id="8" xr3:uid="{00000000-0010-0000-0000-000008000000}" name="Status"/>
    <tableColumn id="9" xr3:uid="{00000000-0010-0000-0000-000009000000}" name="Value Date"/>
    <tableColumn id="10" xr3:uid="{00000000-0010-0000-0000-00000A000000}" name="Tra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ositions6" displayName="Positions6" ref="A1:E9" totalsRowShown="0">
  <autoFilter ref="A1:E9" xr:uid="{00000000-0009-0000-0100-000002000000}"/>
  <tableColumns count="5">
    <tableColumn id="6" xr3:uid="{00000000-0010-0000-0100-000006000000}" name="Ccy Pair"/>
    <tableColumn id="1" xr3:uid="{00000000-0010-0000-0100-000001000000}" name="Bid"/>
    <tableColumn id="2" xr3:uid="{00000000-0010-0000-0100-000002000000}" name="Offer"/>
    <tableColumn id="3" xr3:uid="{00000000-0010-0000-0100-000003000000}" name="Base Ccy Position" dataDxfId="2"/>
    <tableColumn id="4" xr3:uid="{00000000-0010-0000-0100-000004000000}" name="Base Ccy PnL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cyPositions7" displayName="CcyPositions7" ref="H1:I6" totalsRowShown="0">
  <autoFilter ref="H1:I6" xr:uid="{00000000-0009-0000-0100-000003000000}"/>
  <tableColumns count="2">
    <tableColumn id="1" xr3:uid="{00000000-0010-0000-0200-000001000000}" name="Currency"/>
    <tableColumn id="2" xr3:uid="{00000000-0010-0000-0200-000002000000}" name="Posi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7"/>
  <sheetViews>
    <sheetView workbookViewId="0">
      <selection activeCell="D19" sqref="D19"/>
    </sheetView>
  </sheetViews>
  <sheetFormatPr defaultRowHeight="15" x14ac:dyDescent="0.25"/>
  <cols>
    <col min="1" max="1" width="14.42578125" customWidth="1"/>
    <col min="2" max="2" width="21" customWidth="1"/>
    <col min="3" max="3" width="19.140625" customWidth="1"/>
    <col min="4" max="4" width="14.5703125" customWidth="1"/>
    <col min="5" max="5" width="13.42578125" customWidth="1"/>
    <col min="6" max="6" width="13.85546875" customWidth="1"/>
    <col min="7" max="7" width="16.140625" customWidth="1"/>
    <col min="8" max="8" width="14.28515625" customWidth="1"/>
    <col min="9" max="9" width="15.28515625" customWidth="1"/>
    <col min="10" max="10" width="20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158</v>
      </c>
      <c r="B2" t="s">
        <v>31</v>
      </c>
      <c r="C2" t="s">
        <v>32</v>
      </c>
      <c r="D2" t="s">
        <v>19</v>
      </c>
      <c r="E2" s="2">
        <v>4000000</v>
      </c>
      <c r="F2" t="s">
        <v>26</v>
      </c>
      <c r="G2">
        <v>1.5005999999999999</v>
      </c>
      <c r="H2" t="s">
        <v>33</v>
      </c>
      <c r="I2" s="3">
        <v>43553</v>
      </c>
      <c r="J2" t="s">
        <v>34</v>
      </c>
    </row>
    <row r="3" spans="1:10" x14ac:dyDescent="0.25">
      <c r="A3">
        <v>157</v>
      </c>
      <c r="B3" t="s">
        <v>31</v>
      </c>
      <c r="C3" t="s">
        <v>32</v>
      </c>
      <c r="D3" t="s">
        <v>24</v>
      </c>
      <c r="E3" s="2">
        <v>1000000</v>
      </c>
      <c r="F3" t="s">
        <v>30</v>
      </c>
      <c r="G3">
        <v>0.67112000000000005</v>
      </c>
      <c r="H3" t="s">
        <v>33</v>
      </c>
      <c r="I3" s="3">
        <v>43553</v>
      </c>
      <c r="J3" t="s">
        <v>34</v>
      </c>
    </row>
    <row r="4" spans="1:10" x14ac:dyDescent="0.25">
      <c r="A4">
        <v>156</v>
      </c>
      <c r="B4" t="s">
        <v>31</v>
      </c>
      <c r="C4" t="s">
        <v>35</v>
      </c>
      <c r="D4" t="s">
        <v>24</v>
      </c>
      <c r="E4" s="2">
        <v>1000000</v>
      </c>
      <c r="F4" t="s">
        <v>30</v>
      </c>
      <c r="G4">
        <v>0.67144000000000004</v>
      </c>
      <c r="H4" t="s">
        <v>33</v>
      </c>
      <c r="I4" s="3">
        <v>43553</v>
      </c>
      <c r="J4" t="s">
        <v>34</v>
      </c>
    </row>
    <row r="5" spans="1:10" x14ac:dyDescent="0.25">
      <c r="A5">
        <v>155</v>
      </c>
      <c r="B5" t="s">
        <v>31</v>
      </c>
      <c r="C5" t="s">
        <v>32</v>
      </c>
      <c r="D5" t="s">
        <v>22</v>
      </c>
      <c r="E5" s="2">
        <v>2000000</v>
      </c>
      <c r="F5" t="s">
        <v>29</v>
      </c>
      <c r="G5">
        <v>121.426</v>
      </c>
      <c r="H5" t="s">
        <v>33</v>
      </c>
      <c r="I5" s="3">
        <v>43553</v>
      </c>
      <c r="J5" t="s">
        <v>34</v>
      </c>
    </row>
    <row r="6" spans="1:10" x14ac:dyDescent="0.25">
      <c r="A6">
        <v>154</v>
      </c>
      <c r="B6" t="s">
        <v>31</v>
      </c>
      <c r="C6" t="s">
        <v>35</v>
      </c>
      <c r="D6" t="s">
        <v>21</v>
      </c>
      <c r="E6" s="2">
        <v>1000000</v>
      </c>
      <c r="F6" t="s">
        <v>28</v>
      </c>
      <c r="G6">
        <v>1.51718</v>
      </c>
      <c r="H6" t="s">
        <v>33</v>
      </c>
      <c r="I6" s="3">
        <v>43553</v>
      </c>
      <c r="J6" t="s">
        <v>34</v>
      </c>
    </row>
    <row r="7" spans="1:10" x14ac:dyDescent="0.25">
      <c r="A7">
        <v>153</v>
      </c>
      <c r="B7" t="s">
        <v>31</v>
      </c>
      <c r="C7" t="s">
        <v>35</v>
      </c>
      <c r="D7" t="s">
        <v>23</v>
      </c>
      <c r="E7" s="2">
        <v>1900000</v>
      </c>
      <c r="F7" t="s">
        <v>26</v>
      </c>
      <c r="G7">
        <v>133.11799999999999</v>
      </c>
      <c r="H7" t="s">
        <v>33</v>
      </c>
      <c r="I7" s="3">
        <v>43553</v>
      </c>
      <c r="J7" t="s">
        <v>34</v>
      </c>
    </row>
    <row r="8" spans="1:10" x14ac:dyDescent="0.25">
      <c r="A8">
        <v>152</v>
      </c>
      <c r="B8" t="s">
        <v>31</v>
      </c>
      <c r="C8" t="s">
        <v>35</v>
      </c>
      <c r="D8" t="s">
        <v>20</v>
      </c>
      <c r="E8" s="2">
        <v>1000000</v>
      </c>
      <c r="F8" t="s">
        <v>27</v>
      </c>
      <c r="G8">
        <v>0.72675000000000001</v>
      </c>
      <c r="H8" t="s">
        <v>33</v>
      </c>
      <c r="I8" s="3">
        <v>43553</v>
      </c>
      <c r="J8" t="s">
        <v>34</v>
      </c>
    </row>
    <row r="9" spans="1:10" x14ac:dyDescent="0.25">
      <c r="A9">
        <v>151</v>
      </c>
      <c r="B9" t="s">
        <v>31</v>
      </c>
      <c r="C9" t="s">
        <v>35</v>
      </c>
      <c r="D9" t="s">
        <v>25</v>
      </c>
      <c r="E9" s="2">
        <v>3000000</v>
      </c>
      <c r="F9" t="s">
        <v>26</v>
      </c>
      <c r="G9">
        <v>1.4825299999999999</v>
      </c>
      <c r="H9" t="s">
        <v>33</v>
      </c>
      <c r="I9" s="3">
        <v>43553</v>
      </c>
      <c r="J9" t="s">
        <v>34</v>
      </c>
    </row>
    <row r="10" spans="1:10" x14ac:dyDescent="0.25">
      <c r="A10">
        <v>150</v>
      </c>
      <c r="B10" t="s">
        <v>31</v>
      </c>
      <c r="C10" t="s">
        <v>32</v>
      </c>
      <c r="D10" t="s">
        <v>25</v>
      </c>
      <c r="E10" s="2">
        <v>3000000</v>
      </c>
      <c r="F10" t="s">
        <v>26</v>
      </c>
      <c r="G10">
        <v>1.4830700000000001</v>
      </c>
      <c r="H10" t="s">
        <v>33</v>
      </c>
      <c r="I10" s="3">
        <v>43553</v>
      </c>
      <c r="J10" t="s">
        <v>34</v>
      </c>
    </row>
    <row r="11" spans="1:10" x14ac:dyDescent="0.25">
      <c r="A11">
        <v>149</v>
      </c>
      <c r="B11" t="s">
        <v>31</v>
      </c>
      <c r="C11" t="s">
        <v>32</v>
      </c>
      <c r="D11" t="s">
        <v>25</v>
      </c>
      <c r="E11" s="2">
        <v>3000000</v>
      </c>
      <c r="F11" t="s">
        <v>26</v>
      </c>
      <c r="G11">
        <v>1.4830700000000001</v>
      </c>
      <c r="H11" t="s">
        <v>33</v>
      </c>
      <c r="I11" s="3">
        <v>43553</v>
      </c>
      <c r="J11" t="s">
        <v>34</v>
      </c>
    </row>
    <row r="12" spans="1:10" x14ac:dyDescent="0.25">
      <c r="A12">
        <v>148</v>
      </c>
      <c r="B12" t="s">
        <v>31</v>
      </c>
      <c r="C12" t="s">
        <v>32</v>
      </c>
      <c r="D12" t="s">
        <v>23</v>
      </c>
      <c r="E12" s="2">
        <v>1900000</v>
      </c>
      <c r="F12" t="s">
        <v>26</v>
      </c>
      <c r="G12">
        <v>133.005</v>
      </c>
      <c r="H12" t="s">
        <v>33</v>
      </c>
      <c r="I12" s="3">
        <v>43553</v>
      </c>
      <c r="J12" t="s">
        <v>34</v>
      </c>
    </row>
    <row r="13" spans="1:10" x14ac:dyDescent="0.25">
      <c r="A13">
        <v>147</v>
      </c>
      <c r="B13" t="s">
        <v>31</v>
      </c>
      <c r="C13" t="s">
        <v>32</v>
      </c>
      <c r="D13" t="s">
        <v>23</v>
      </c>
      <c r="E13" s="2">
        <v>1900000</v>
      </c>
      <c r="F13" t="s">
        <v>26</v>
      </c>
      <c r="G13">
        <v>133.005</v>
      </c>
      <c r="H13" t="s">
        <v>33</v>
      </c>
      <c r="I13" s="3">
        <v>43553</v>
      </c>
      <c r="J13" t="s">
        <v>34</v>
      </c>
    </row>
    <row r="14" spans="1:10" x14ac:dyDescent="0.25">
      <c r="A14">
        <v>146</v>
      </c>
      <c r="B14" t="s">
        <v>31</v>
      </c>
      <c r="C14" t="s">
        <v>32</v>
      </c>
      <c r="D14" t="s">
        <v>21</v>
      </c>
      <c r="E14" s="2">
        <v>1000000</v>
      </c>
      <c r="F14" t="s">
        <v>28</v>
      </c>
      <c r="G14">
        <v>1.51681</v>
      </c>
      <c r="H14" t="s">
        <v>33</v>
      </c>
      <c r="I14" s="3">
        <v>43553</v>
      </c>
      <c r="J14" t="s">
        <v>34</v>
      </c>
    </row>
    <row r="15" spans="1:10" x14ac:dyDescent="0.25">
      <c r="A15">
        <v>145</v>
      </c>
      <c r="B15" t="s">
        <v>31</v>
      </c>
      <c r="C15" t="s">
        <v>32</v>
      </c>
      <c r="D15" t="s">
        <v>21</v>
      </c>
      <c r="E15" s="2">
        <v>1000000</v>
      </c>
      <c r="F15" t="s">
        <v>28</v>
      </c>
      <c r="G15">
        <v>1.51681</v>
      </c>
      <c r="H15" t="s">
        <v>33</v>
      </c>
      <c r="I15" s="3">
        <v>43553</v>
      </c>
      <c r="J15" t="s">
        <v>34</v>
      </c>
    </row>
    <row r="16" spans="1:10" x14ac:dyDescent="0.25">
      <c r="A16">
        <v>144</v>
      </c>
      <c r="B16" t="s">
        <v>31</v>
      </c>
      <c r="C16" t="s">
        <v>35</v>
      </c>
      <c r="D16" t="s">
        <v>21</v>
      </c>
      <c r="E16" s="2">
        <v>1000000</v>
      </c>
      <c r="F16" t="s">
        <v>28</v>
      </c>
      <c r="G16">
        <v>1.5169999999999999</v>
      </c>
      <c r="H16" t="s">
        <v>33</v>
      </c>
      <c r="I16" s="3">
        <v>43553</v>
      </c>
      <c r="J16" t="s">
        <v>34</v>
      </c>
    </row>
    <row r="17" spans="1:10" x14ac:dyDescent="0.25">
      <c r="A17">
        <v>143</v>
      </c>
      <c r="B17" t="s">
        <v>31</v>
      </c>
      <c r="C17" t="s">
        <v>35</v>
      </c>
      <c r="D17" t="s">
        <v>21</v>
      </c>
      <c r="E17" s="2">
        <v>1000000</v>
      </c>
      <c r="F17" t="s">
        <v>28</v>
      </c>
      <c r="G17">
        <v>1.5169299999999999</v>
      </c>
      <c r="H17" t="s">
        <v>33</v>
      </c>
      <c r="I17" s="3">
        <v>43553</v>
      </c>
      <c r="J17" t="s">
        <v>34</v>
      </c>
    </row>
    <row r="18" spans="1:10" x14ac:dyDescent="0.25">
      <c r="A18">
        <v>142</v>
      </c>
      <c r="B18" t="s">
        <v>31</v>
      </c>
      <c r="C18" t="s">
        <v>35</v>
      </c>
      <c r="D18" t="s">
        <v>36</v>
      </c>
      <c r="E18" s="2">
        <v>1000000</v>
      </c>
      <c r="F18" t="s">
        <v>28</v>
      </c>
      <c r="G18">
        <v>184.82300000000001</v>
      </c>
      <c r="H18" t="s">
        <v>37</v>
      </c>
      <c r="I18" s="3">
        <v>43553</v>
      </c>
      <c r="J18" t="s">
        <v>38</v>
      </c>
    </row>
    <row r="19" spans="1:10" x14ac:dyDescent="0.25">
      <c r="A19">
        <v>141</v>
      </c>
      <c r="B19" t="s">
        <v>31</v>
      </c>
      <c r="C19" t="s">
        <v>35</v>
      </c>
      <c r="D19" t="s">
        <v>18</v>
      </c>
      <c r="E19" s="2">
        <v>1000000</v>
      </c>
      <c r="F19" t="s">
        <v>26</v>
      </c>
      <c r="G19">
        <v>1.0941799999999999</v>
      </c>
      <c r="H19" t="s">
        <v>33</v>
      </c>
      <c r="I19" s="3">
        <v>43553</v>
      </c>
      <c r="J19" t="s">
        <v>38</v>
      </c>
    </row>
    <row r="20" spans="1:10" x14ac:dyDescent="0.25">
      <c r="A20">
        <v>140</v>
      </c>
      <c r="B20" t="s">
        <v>31</v>
      </c>
      <c r="C20" t="s">
        <v>35</v>
      </c>
      <c r="D20" t="s">
        <v>21</v>
      </c>
      <c r="E20" s="2">
        <v>1000000</v>
      </c>
      <c r="F20" t="s">
        <v>28</v>
      </c>
      <c r="G20">
        <v>1.51705</v>
      </c>
      <c r="H20" t="s">
        <v>33</v>
      </c>
      <c r="I20" s="3">
        <v>43553</v>
      </c>
      <c r="J20" t="s">
        <v>38</v>
      </c>
    </row>
    <row r="21" spans="1:10" x14ac:dyDescent="0.25">
      <c r="A21">
        <v>139</v>
      </c>
      <c r="B21" t="s">
        <v>31</v>
      </c>
      <c r="C21" t="s">
        <v>32</v>
      </c>
      <c r="D21" t="s">
        <v>23</v>
      </c>
      <c r="E21" s="2">
        <v>1000000</v>
      </c>
      <c r="F21" t="s">
        <v>26</v>
      </c>
      <c r="G21">
        <v>133.071</v>
      </c>
      <c r="H21" t="s">
        <v>33</v>
      </c>
      <c r="I21" s="3">
        <v>43553</v>
      </c>
      <c r="J21" t="s">
        <v>38</v>
      </c>
    </row>
    <row r="22" spans="1:10" x14ac:dyDescent="0.25">
      <c r="A22">
        <v>138</v>
      </c>
      <c r="B22" t="s">
        <v>31</v>
      </c>
      <c r="C22" t="s">
        <v>35</v>
      </c>
      <c r="D22" t="s">
        <v>25</v>
      </c>
      <c r="E22" s="2">
        <v>1000000</v>
      </c>
      <c r="F22" t="s">
        <v>26</v>
      </c>
      <c r="G22">
        <v>1.4841500000000001</v>
      </c>
      <c r="H22" t="s">
        <v>33</v>
      </c>
      <c r="I22" s="3">
        <v>43553</v>
      </c>
      <c r="J22" t="s">
        <v>38</v>
      </c>
    </row>
    <row r="23" spans="1:10" x14ac:dyDescent="0.25">
      <c r="A23">
        <v>137</v>
      </c>
      <c r="B23" t="s">
        <v>31</v>
      </c>
      <c r="C23" t="s">
        <v>35</v>
      </c>
      <c r="D23" t="s">
        <v>19</v>
      </c>
      <c r="E23" s="2">
        <v>1000000</v>
      </c>
      <c r="F23" t="s">
        <v>26</v>
      </c>
      <c r="G23">
        <v>1.5012000000000001</v>
      </c>
      <c r="H23" t="s">
        <v>33</v>
      </c>
      <c r="I23" s="3">
        <v>43553</v>
      </c>
      <c r="J23" t="s">
        <v>38</v>
      </c>
    </row>
    <row r="24" spans="1:10" x14ac:dyDescent="0.25">
      <c r="A24">
        <v>136</v>
      </c>
      <c r="B24" t="s">
        <v>31</v>
      </c>
      <c r="C24" t="s">
        <v>35</v>
      </c>
      <c r="D24" t="s">
        <v>22</v>
      </c>
      <c r="E24" s="2">
        <v>1000000</v>
      </c>
      <c r="F24" t="s">
        <v>29</v>
      </c>
      <c r="G24">
        <v>121.777</v>
      </c>
      <c r="H24" t="s">
        <v>33</v>
      </c>
      <c r="I24" s="3">
        <v>43553</v>
      </c>
      <c r="J24" t="s">
        <v>38</v>
      </c>
    </row>
    <row r="25" spans="1:10" x14ac:dyDescent="0.25">
      <c r="A25">
        <v>135</v>
      </c>
      <c r="B25" t="s">
        <v>31</v>
      </c>
      <c r="C25" t="s">
        <v>32</v>
      </c>
      <c r="D25" t="s">
        <v>18</v>
      </c>
      <c r="E25" s="2">
        <v>1000000</v>
      </c>
      <c r="F25" t="s">
        <v>26</v>
      </c>
      <c r="G25">
        <v>1.0935299999999999</v>
      </c>
      <c r="H25" t="s">
        <v>33</v>
      </c>
      <c r="I25" s="3">
        <v>43553</v>
      </c>
      <c r="J25" t="s">
        <v>38</v>
      </c>
    </row>
    <row r="26" spans="1:10" x14ac:dyDescent="0.25">
      <c r="A26">
        <v>134</v>
      </c>
      <c r="B26" t="s">
        <v>31</v>
      </c>
      <c r="C26" t="s">
        <v>35</v>
      </c>
      <c r="D26" t="s">
        <v>36</v>
      </c>
      <c r="E26" s="2">
        <v>1000000</v>
      </c>
      <c r="F26" t="s">
        <v>28</v>
      </c>
      <c r="G26">
        <v>184.495</v>
      </c>
      <c r="H26" t="s">
        <v>37</v>
      </c>
      <c r="I26" s="3">
        <v>43553</v>
      </c>
      <c r="J26" t="s">
        <v>39</v>
      </c>
    </row>
    <row r="27" spans="1:10" x14ac:dyDescent="0.25">
      <c r="A27">
        <v>133</v>
      </c>
      <c r="B27" t="s">
        <v>31</v>
      </c>
      <c r="C27" t="s">
        <v>35</v>
      </c>
      <c r="D27" t="s">
        <v>23</v>
      </c>
      <c r="E27" s="2">
        <v>1000000</v>
      </c>
      <c r="F27" t="s">
        <v>26</v>
      </c>
      <c r="G27">
        <v>133.18700000000001</v>
      </c>
      <c r="H27" t="s">
        <v>33</v>
      </c>
      <c r="I27" s="3">
        <v>43553</v>
      </c>
      <c r="J27" t="s">
        <v>39</v>
      </c>
    </row>
    <row r="28" spans="1:10" x14ac:dyDescent="0.25">
      <c r="A28">
        <v>132</v>
      </c>
      <c r="B28" t="s">
        <v>31</v>
      </c>
      <c r="C28" t="s">
        <v>35</v>
      </c>
      <c r="D28" t="s">
        <v>25</v>
      </c>
      <c r="E28" s="2">
        <v>1000000</v>
      </c>
      <c r="F28" t="s">
        <v>26</v>
      </c>
      <c r="G28">
        <v>1.4839199999999999</v>
      </c>
      <c r="H28" t="s">
        <v>33</v>
      </c>
      <c r="I28" s="3">
        <v>43553</v>
      </c>
      <c r="J28" t="s">
        <v>39</v>
      </c>
    </row>
    <row r="29" spans="1:10" x14ac:dyDescent="0.25">
      <c r="A29">
        <v>131</v>
      </c>
      <c r="B29" t="s">
        <v>31</v>
      </c>
      <c r="C29" t="s">
        <v>35</v>
      </c>
      <c r="D29" t="s">
        <v>19</v>
      </c>
      <c r="E29" s="2">
        <v>1000000</v>
      </c>
      <c r="F29" t="s">
        <v>26</v>
      </c>
      <c r="G29">
        <v>1.5018100000000001</v>
      </c>
      <c r="H29" t="s">
        <v>33</v>
      </c>
      <c r="I29" s="3">
        <v>43553</v>
      </c>
      <c r="J29" t="s">
        <v>39</v>
      </c>
    </row>
    <row r="30" spans="1:10" x14ac:dyDescent="0.25">
      <c r="A30">
        <v>130</v>
      </c>
      <c r="B30" t="s">
        <v>31</v>
      </c>
      <c r="C30" t="s">
        <v>35</v>
      </c>
      <c r="D30" t="s">
        <v>36</v>
      </c>
      <c r="E30" s="2">
        <v>1000000</v>
      </c>
      <c r="F30" t="s">
        <v>28</v>
      </c>
      <c r="G30">
        <v>184.46700000000001</v>
      </c>
      <c r="H30" t="s">
        <v>37</v>
      </c>
      <c r="I30" s="3">
        <v>43553</v>
      </c>
      <c r="J30" t="s">
        <v>40</v>
      </c>
    </row>
    <row r="31" spans="1:10" x14ac:dyDescent="0.25">
      <c r="A31">
        <v>129</v>
      </c>
      <c r="B31" t="s">
        <v>31</v>
      </c>
      <c r="C31" t="s">
        <v>32</v>
      </c>
      <c r="D31" t="s">
        <v>18</v>
      </c>
      <c r="E31" s="2">
        <v>1000000</v>
      </c>
      <c r="F31" t="s">
        <v>26</v>
      </c>
      <c r="G31">
        <v>1.0949800000000001</v>
      </c>
      <c r="H31" t="s">
        <v>33</v>
      </c>
      <c r="I31" s="3">
        <v>43553</v>
      </c>
      <c r="J31" t="s">
        <v>40</v>
      </c>
    </row>
    <row r="32" spans="1:10" x14ac:dyDescent="0.25">
      <c r="A32">
        <v>128</v>
      </c>
      <c r="B32" t="s">
        <v>31</v>
      </c>
      <c r="C32" t="s">
        <v>32</v>
      </c>
      <c r="D32" t="s">
        <v>36</v>
      </c>
      <c r="E32" s="2">
        <v>1000000</v>
      </c>
      <c r="F32" t="s">
        <v>28</v>
      </c>
      <c r="G32">
        <v>184.47200000000001</v>
      </c>
      <c r="H32" t="s">
        <v>37</v>
      </c>
      <c r="I32" s="3">
        <v>43553</v>
      </c>
      <c r="J32" t="s">
        <v>40</v>
      </c>
    </row>
    <row r="33" spans="1:10" x14ac:dyDescent="0.25">
      <c r="A33">
        <v>127</v>
      </c>
      <c r="B33" t="s">
        <v>31</v>
      </c>
      <c r="C33" t="s">
        <v>35</v>
      </c>
      <c r="D33" t="s">
        <v>19</v>
      </c>
      <c r="E33" s="2">
        <v>1000000</v>
      </c>
      <c r="F33" t="s">
        <v>26</v>
      </c>
      <c r="G33">
        <v>1.5018400000000001</v>
      </c>
      <c r="H33" t="s">
        <v>33</v>
      </c>
      <c r="I33" s="3">
        <v>43553</v>
      </c>
      <c r="J33" t="s">
        <v>40</v>
      </c>
    </row>
    <row r="34" spans="1:10" x14ac:dyDescent="0.25">
      <c r="A34">
        <v>126</v>
      </c>
      <c r="B34" t="s">
        <v>31</v>
      </c>
      <c r="C34" t="s">
        <v>35</v>
      </c>
      <c r="D34" t="s">
        <v>25</v>
      </c>
      <c r="E34" s="2">
        <v>1000000</v>
      </c>
      <c r="F34" t="s">
        <v>26</v>
      </c>
      <c r="G34">
        <v>1.4838499999999999</v>
      </c>
      <c r="H34" t="s">
        <v>33</v>
      </c>
      <c r="I34" s="3">
        <v>43553</v>
      </c>
      <c r="J34" t="s">
        <v>40</v>
      </c>
    </row>
    <row r="35" spans="1:10" x14ac:dyDescent="0.25">
      <c r="A35">
        <v>125</v>
      </c>
      <c r="B35" t="s">
        <v>31</v>
      </c>
      <c r="C35" t="s">
        <v>35</v>
      </c>
      <c r="D35" t="s">
        <v>36</v>
      </c>
      <c r="E35" s="2">
        <v>1000000</v>
      </c>
      <c r="F35" t="s">
        <v>28</v>
      </c>
      <c r="G35">
        <v>184.50700000000001</v>
      </c>
      <c r="H35" t="s">
        <v>37</v>
      </c>
      <c r="I35" s="3">
        <v>43553</v>
      </c>
      <c r="J35" t="s">
        <v>40</v>
      </c>
    </row>
    <row r="36" spans="1:10" x14ac:dyDescent="0.25">
      <c r="A36">
        <v>124</v>
      </c>
      <c r="B36" t="s">
        <v>31</v>
      </c>
      <c r="C36" t="s">
        <v>35</v>
      </c>
      <c r="D36" t="s">
        <v>23</v>
      </c>
      <c r="E36" s="2">
        <v>1000000</v>
      </c>
      <c r="F36" t="s">
        <v>26</v>
      </c>
      <c r="G36">
        <v>133.08199999999999</v>
      </c>
      <c r="H36" t="s">
        <v>33</v>
      </c>
      <c r="I36" s="3">
        <v>43553</v>
      </c>
      <c r="J36" t="s">
        <v>40</v>
      </c>
    </row>
    <row r="37" spans="1:10" x14ac:dyDescent="0.25">
      <c r="A37">
        <v>123</v>
      </c>
      <c r="B37" t="s">
        <v>31</v>
      </c>
      <c r="C37" t="s">
        <v>35</v>
      </c>
      <c r="D37" t="s">
        <v>36</v>
      </c>
      <c r="E37" s="2">
        <v>1000000</v>
      </c>
      <c r="F37" t="s">
        <v>28</v>
      </c>
      <c r="G37">
        <v>184.489</v>
      </c>
      <c r="H37" t="s">
        <v>37</v>
      </c>
      <c r="I37" s="3">
        <v>43553</v>
      </c>
      <c r="J37" t="s">
        <v>40</v>
      </c>
    </row>
    <row r="38" spans="1:10" x14ac:dyDescent="0.25">
      <c r="A38">
        <v>122</v>
      </c>
      <c r="B38" t="s">
        <v>31</v>
      </c>
      <c r="C38" t="s">
        <v>35</v>
      </c>
      <c r="D38" t="s">
        <v>22</v>
      </c>
      <c r="E38" s="2">
        <v>1000000</v>
      </c>
      <c r="F38" t="s">
        <v>29</v>
      </c>
      <c r="G38">
        <v>121.645</v>
      </c>
      <c r="H38" t="s">
        <v>33</v>
      </c>
      <c r="I38" s="3">
        <v>43553</v>
      </c>
      <c r="J38" t="s">
        <v>40</v>
      </c>
    </row>
    <row r="39" spans="1:10" x14ac:dyDescent="0.25">
      <c r="A39">
        <v>121</v>
      </c>
      <c r="B39" t="s">
        <v>31</v>
      </c>
      <c r="C39" t="s">
        <v>35</v>
      </c>
      <c r="D39" t="s">
        <v>19</v>
      </c>
      <c r="E39" s="2">
        <v>1000000</v>
      </c>
      <c r="F39" t="s">
        <v>26</v>
      </c>
      <c r="G39">
        <v>1.50264</v>
      </c>
      <c r="H39" t="s">
        <v>33</v>
      </c>
      <c r="I39" s="3">
        <v>43553</v>
      </c>
      <c r="J39" t="s">
        <v>41</v>
      </c>
    </row>
    <row r="40" spans="1:10" x14ac:dyDescent="0.25">
      <c r="A40">
        <v>120</v>
      </c>
      <c r="B40" t="s">
        <v>31</v>
      </c>
      <c r="C40" t="s">
        <v>35</v>
      </c>
      <c r="D40" t="s">
        <v>18</v>
      </c>
      <c r="E40" s="2">
        <v>1000000</v>
      </c>
      <c r="F40" t="s">
        <v>26</v>
      </c>
      <c r="G40">
        <v>1.0940399999999999</v>
      </c>
      <c r="H40" t="s">
        <v>33</v>
      </c>
      <c r="I40" s="3">
        <v>43553</v>
      </c>
      <c r="J40" t="s">
        <v>42</v>
      </c>
    </row>
    <row r="41" spans="1:10" x14ac:dyDescent="0.25">
      <c r="A41">
        <v>119</v>
      </c>
      <c r="B41" t="s">
        <v>31</v>
      </c>
      <c r="C41" t="s">
        <v>35</v>
      </c>
      <c r="D41" t="s">
        <v>25</v>
      </c>
      <c r="E41" s="2">
        <v>1000000</v>
      </c>
      <c r="F41" t="s">
        <v>26</v>
      </c>
      <c r="G41">
        <v>1.4831000000000001</v>
      </c>
      <c r="H41" t="s">
        <v>33</v>
      </c>
      <c r="I41" s="3">
        <v>43553</v>
      </c>
      <c r="J41" t="s">
        <v>41</v>
      </c>
    </row>
    <row r="42" spans="1:10" x14ac:dyDescent="0.25">
      <c r="A42">
        <v>118</v>
      </c>
      <c r="B42" t="s">
        <v>31</v>
      </c>
      <c r="C42" t="s">
        <v>32</v>
      </c>
      <c r="D42" t="s">
        <v>36</v>
      </c>
      <c r="E42" s="2">
        <v>1000000</v>
      </c>
      <c r="F42" t="s">
        <v>28</v>
      </c>
      <c r="G42">
        <v>184.47499999999999</v>
      </c>
      <c r="H42" t="s">
        <v>37</v>
      </c>
      <c r="I42" s="3">
        <v>43553</v>
      </c>
      <c r="J42" t="s">
        <v>41</v>
      </c>
    </row>
    <row r="43" spans="1:10" x14ac:dyDescent="0.25">
      <c r="A43">
        <v>117</v>
      </c>
      <c r="B43" t="s">
        <v>31</v>
      </c>
      <c r="C43" t="s">
        <v>35</v>
      </c>
      <c r="D43" t="s">
        <v>22</v>
      </c>
      <c r="E43" s="2">
        <v>1000000</v>
      </c>
      <c r="F43" t="s">
        <v>29</v>
      </c>
      <c r="G43">
        <v>121.651</v>
      </c>
      <c r="H43" t="s">
        <v>33</v>
      </c>
      <c r="I43" s="3">
        <v>43553</v>
      </c>
      <c r="J43" t="s">
        <v>41</v>
      </c>
    </row>
    <row r="44" spans="1:10" x14ac:dyDescent="0.25">
      <c r="A44">
        <v>116</v>
      </c>
      <c r="B44" t="s">
        <v>31</v>
      </c>
      <c r="C44" t="s">
        <v>35</v>
      </c>
      <c r="D44" t="s">
        <v>22</v>
      </c>
      <c r="E44" s="2">
        <v>1000000</v>
      </c>
      <c r="F44" t="s">
        <v>29</v>
      </c>
      <c r="G44">
        <v>121.642</v>
      </c>
      <c r="H44" t="s">
        <v>33</v>
      </c>
      <c r="I44" s="3">
        <v>43553</v>
      </c>
      <c r="J44" t="s">
        <v>41</v>
      </c>
    </row>
    <row r="45" spans="1:10" x14ac:dyDescent="0.25">
      <c r="A45">
        <v>115</v>
      </c>
      <c r="B45" t="s">
        <v>31</v>
      </c>
      <c r="C45" t="s">
        <v>32</v>
      </c>
      <c r="D45" t="s">
        <v>18</v>
      </c>
      <c r="E45" s="2">
        <v>1000000</v>
      </c>
      <c r="F45" t="s">
        <v>26</v>
      </c>
      <c r="G45">
        <v>1.09375</v>
      </c>
      <c r="H45" t="s">
        <v>33</v>
      </c>
      <c r="I45" s="3">
        <v>43553</v>
      </c>
      <c r="J45" t="s">
        <v>41</v>
      </c>
    </row>
    <row r="46" spans="1:10" x14ac:dyDescent="0.25">
      <c r="A46">
        <v>114</v>
      </c>
      <c r="B46" t="s">
        <v>31</v>
      </c>
      <c r="C46" t="s">
        <v>35</v>
      </c>
      <c r="D46" t="s">
        <v>18</v>
      </c>
      <c r="E46" s="2">
        <v>1000000</v>
      </c>
      <c r="F46" t="s">
        <v>26</v>
      </c>
      <c r="G46">
        <v>1.09232</v>
      </c>
      <c r="H46" t="s">
        <v>33</v>
      </c>
      <c r="I46" s="3">
        <v>43553</v>
      </c>
      <c r="J46" t="s">
        <v>42</v>
      </c>
    </row>
    <row r="47" spans="1:10" x14ac:dyDescent="0.25">
      <c r="A47">
        <v>113</v>
      </c>
      <c r="B47" t="s">
        <v>31</v>
      </c>
      <c r="C47" t="s">
        <v>32</v>
      </c>
      <c r="D47" t="s">
        <v>18</v>
      </c>
      <c r="E47" s="2">
        <v>1000000</v>
      </c>
      <c r="F47" t="s">
        <v>26</v>
      </c>
      <c r="G47">
        <v>1.0920799999999999</v>
      </c>
      <c r="H47" t="s">
        <v>33</v>
      </c>
      <c r="I47" s="3">
        <v>43553</v>
      </c>
      <c r="J47" t="s">
        <v>42</v>
      </c>
    </row>
    <row r="48" spans="1:10" x14ac:dyDescent="0.25">
      <c r="A48">
        <v>112</v>
      </c>
      <c r="B48" t="s">
        <v>31</v>
      </c>
      <c r="C48" t="s">
        <v>35</v>
      </c>
      <c r="D48" t="s">
        <v>18</v>
      </c>
      <c r="E48" s="2">
        <v>1000000</v>
      </c>
      <c r="F48" t="s">
        <v>26</v>
      </c>
      <c r="G48">
        <v>1.0930500000000001</v>
      </c>
      <c r="H48" t="s">
        <v>33</v>
      </c>
      <c r="I48" s="3">
        <v>43553</v>
      </c>
      <c r="J48" t="s">
        <v>42</v>
      </c>
    </row>
    <row r="49" spans="1:10" x14ac:dyDescent="0.25">
      <c r="A49">
        <v>111</v>
      </c>
      <c r="B49" t="s">
        <v>31</v>
      </c>
      <c r="C49" t="s">
        <v>32</v>
      </c>
      <c r="D49" t="s">
        <v>18</v>
      </c>
      <c r="E49" s="2">
        <v>1000000</v>
      </c>
      <c r="F49" t="s">
        <v>26</v>
      </c>
      <c r="G49">
        <v>1.0929</v>
      </c>
      <c r="H49" t="s">
        <v>33</v>
      </c>
      <c r="I49" s="3">
        <v>43553</v>
      </c>
      <c r="J49" t="s">
        <v>42</v>
      </c>
    </row>
    <row r="50" spans="1:10" x14ac:dyDescent="0.25">
      <c r="A50">
        <v>110</v>
      </c>
      <c r="B50" t="s">
        <v>43</v>
      </c>
      <c r="C50" t="s">
        <v>32</v>
      </c>
      <c r="D50" t="s">
        <v>19</v>
      </c>
      <c r="E50" s="2">
        <v>1000000</v>
      </c>
      <c r="F50" t="s">
        <v>26</v>
      </c>
      <c r="G50">
        <v>1.5019400000000001</v>
      </c>
      <c r="H50" t="s">
        <v>33</v>
      </c>
      <c r="I50" s="3">
        <v>43552</v>
      </c>
      <c r="J50" t="s">
        <v>44</v>
      </c>
    </row>
    <row r="51" spans="1:10" x14ac:dyDescent="0.25">
      <c r="A51">
        <v>109</v>
      </c>
      <c r="B51" t="s">
        <v>43</v>
      </c>
      <c r="C51" t="s">
        <v>35</v>
      </c>
      <c r="D51" t="s">
        <v>25</v>
      </c>
      <c r="E51" s="2">
        <v>1000000</v>
      </c>
      <c r="F51" t="s">
        <v>26</v>
      </c>
      <c r="G51">
        <v>1.4832000000000001</v>
      </c>
      <c r="H51" t="s">
        <v>33</v>
      </c>
      <c r="I51" s="3">
        <v>43552</v>
      </c>
      <c r="J51" t="s">
        <v>44</v>
      </c>
    </row>
    <row r="52" spans="1:10" x14ac:dyDescent="0.25">
      <c r="A52">
        <v>108</v>
      </c>
      <c r="B52" t="s">
        <v>43</v>
      </c>
      <c r="C52" t="s">
        <v>35</v>
      </c>
      <c r="D52" t="s">
        <v>23</v>
      </c>
      <c r="E52" s="2">
        <v>1000000</v>
      </c>
      <c r="F52" t="s">
        <v>26</v>
      </c>
      <c r="G52">
        <v>133.15299999999999</v>
      </c>
      <c r="H52" t="s">
        <v>33</v>
      </c>
      <c r="I52" s="3">
        <v>43552</v>
      </c>
      <c r="J52" t="s">
        <v>44</v>
      </c>
    </row>
    <row r="53" spans="1:10" x14ac:dyDescent="0.25">
      <c r="A53">
        <v>107</v>
      </c>
      <c r="B53" t="s">
        <v>43</v>
      </c>
      <c r="C53" t="s">
        <v>32</v>
      </c>
      <c r="D53" t="s">
        <v>36</v>
      </c>
      <c r="E53" s="2">
        <v>1000000</v>
      </c>
      <c r="F53" t="s">
        <v>28</v>
      </c>
      <c r="G53">
        <v>184.65299999999999</v>
      </c>
      <c r="H53" t="s">
        <v>37</v>
      </c>
      <c r="I53" s="3">
        <v>43552</v>
      </c>
      <c r="J53" t="s">
        <v>44</v>
      </c>
    </row>
    <row r="54" spans="1:10" x14ac:dyDescent="0.25">
      <c r="A54">
        <v>106</v>
      </c>
      <c r="B54" t="s">
        <v>43</v>
      </c>
      <c r="C54" t="s">
        <v>35</v>
      </c>
      <c r="D54" t="s">
        <v>21</v>
      </c>
      <c r="E54" s="2">
        <v>1000000</v>
      </c>
      <c r="F54" t="s">
        <v>28</v>
      </c>
      <c r="G54">
        <v>1.5170699999999999</v>
      </c>
      <c r="H54" t="s">
        <v>33</v>
      </c>
      <c r="I54" s="3">
        <v>43552</v>
      </c>
      <c r="J54" t="s">
        <v>44</v>
      </c>
    </row>
    <row r="55" spans="1:10" x14ac:dyDescent="0.25">
      <c r="A55">
        <v>105</v>
      </c>
      <c r="B55" t="s">
        <v>43</v>
      </c>
      <c r="C55" t="s">
        <v>35</v>
      </c>
      <c r="D55" t="s">
        <v>22</v>
      </c>
      <c r="E55" s="2">
        <v>1000000</v>
      </c>
      <c r="F55" t="s">
        <v>29</v>
      </c>
      <c r="G55">
        <v>121.67</v>
      </c>
      <c r="H55" t="s">
        <v>33</v>
      </c>
      <c r="I55" s="3">
        <v>43552</v>
      </c>
      <c r="J55" t="s">
        <v>44</v>
      </c>
    </row>
    <row r="56" spans="1:10" x14ac:dyDescent="0.25">
      <c r="A56">
        <v>104</v>
      </c>
      <c r="B56" t="s">
        <v>43</v>
      </c>
      <c r="C56" t="s">
        <v>32</v>
      </c>
      <c r="D56" t="s">
        <v>23</v>
      </c>
      <c r="E56" s="2">
        <v>1000000</v>
      </c>
      <c r="F56" t="s">
        <v>26</v>
      </c>
      <c r="G56">
        <v>133.148</v>
      </c>
      <c r="H56" t="s">
        <v>33</v>
      </c>
      <c r="I56" s="3">
        <v>43552</v>
      </c>
      <c r="J56" t="s">
        <v>45</v>
      </c>
    </row>
    <row r="57" spans="1:10" x14ac:dyDescent="0.25">
      <c r="A57">
        <v>103</v>
      </c>
      <c r="B57" t="s">
        <v>43</v>
      </c>
      <c r="C57" t="s">
        <v>32</v>
      </c>
      <c r="D57" t="s">
        <v>22</v>
      </c>
      <c r="E57" s="2">
        <v>1000000</v>
      </c>
      <c r="F57" t="s">
        <v>29</v>
      </c>
      <c r="G57">
        <v>121.646</v>
      </c>
      <c r="H57" t="s">
        <v>33</v>
      </c>
      <c r="I57" s="3">
        <v>43552</v>
      </c>
      <c r="J57" t="s">
        <v>45</v>
      </c>
    </row>
    <row r="58" spans="1:10" x14ac:dyDescent="0.25">
      <c r="A58">
        <v>102</v>
      </c>
      <c r="B58" t="s">
        <v>43</v>
      </c>
      <c r="C58" t="s">
        <v>32</v>
      </c>
      <c r="D58" t="s">
        <v>22</v>
      </c>
      <c r="E58" s="2">
        <v>1000000</v>
      </c>
      <c r="F58" t="s">
        <v>29</v>
      </c>
      <c r="G58">
        <v>121.65</v>
      </c>
      <c r="H58" t="s">
        <v>33</v>
      </c>
      <c r="I58" s="3">
        <v>43552</v>
      </c>
      <c r="J58" t="s">
        <v>45</v>
      </c>
    </row>
    <row r="59" spans="1:10" x14ac:dyDescent="0.25">
      <c r="A59">
        <v>101</v>
      </c>
      <c r="B59" t="s">
        <v>43</v>
      </c>
      <c r="C59" t="s">
        <v>35</v>
      </c>
      <c r="D59" t="s">
        <v>36</v>
      </c>
      <c r="E59" s="2">
        <v>1000000</v>
      </c>
      <c r="F59" t="s">
        <v>28</v>
      </c>
      <c r="G59">
        <v>184.511</v>
      </c>
      <c r="H59" t="s">
        <v>37</v>
      </c>
      <c r="I59" s="3">
        <v>43552</v>
      </c>
      <c r="J59" t="s">
        <v>45</v>
      </c>
    </row>
    <row r="60" spans="1:10" x14ac:dyDescent="0.25">
      <c r="A60">
        <v>100</v>
      </c>
      <c r="B60" t="s">
        <v>43</v>
      </c>
      <c r="C60" t="s">
        <v>32</v>
      </c>
      <c r="D60" t="s">
        <v>18</v>
      </c>
      <c r="E60" s="2">
        <v>10000000</v>
      </c>
      <c r="F60" t="s">
        <v>26</v>
      </c>
      <c r="G60">
        <v>1.0934600000000001</v>
      </c>
      <c r="H60" t="s">
        <v>33</v>
      </c>
      <c r="I60" s="3">
        <v>43552</v>
      </c>
      <c r="J60" t="s">
        <v>45</v>
      </c>
    </row>
    <row r="61" spans="1:10" x14ac:dyDescent="0.25">
      <c r="A61">
        <v>99</v>
      </c>
      <c r="B61" t="s">
        <v>43</v>
      </c>
      <c r="C61" t="s">
        <v>35</v>
      </c>
      <c r="D61" t="s">
        <v>18</v>
      </c>
      <c r="E61" s="2">
        <v>10000000</v>
      </c>
      <c r="F61" t="s">
        <v>26</v>
      </c>
      <c r="G61">
        <v>1.0936600000000001</v>
      </c>
      <c r="H61" t="s">
        <v>33</v>
      </c>
      <c r="I61" s="3">
        <v>43552</v>
      </c>
      <c r="J61" t="s">
        <v>45</v>
      </c>
    </row>
    <row r="62" spans="1:10" x14ac:dyDescent="0.25">
      <c r="A62">
        <v>98</v>
      </c>
      <c r="B62" t="s">
        <v>43</v>
      </c>
      <c r="C62" t="s">
        <v>32</v>
      </c>
      <c r="D62" t="s">
        <v>36</v>
      </c>
      <c r="E62" s="2">
        <v>1000000</v>
      </c>
      <c r="F62" t="s">
        <v>28</v>
      </c>
      <c r="G62">
        <v>184.55500000000001</v>
      </c>
      <c r="H62" t="s">
        <v>37</v>
      </c>
      <c r="I62" s="3">
        <v>43552</v>
      </c>
      <c r="J62" t="s">
        <v>46</v>
      </c>
    </row>
    <row r="63" spans="1:10" x14ac:dyDescent="0.25">
      <c r="A63">
        <v>97</v>
      </c>
      <c r="B63" t="s">
        <v>43</v>
      </c>
      <c r="C63" t="s">
        <v>35</v>
      </c>
      <c r="D63" t="s">
        <v>22</v>
      </c>
      <c r="E63" s="2">
        <v>1000000</v>
      </c>
      <c r="F63" t="s">
        <v>29</v>
      </c>
      <c r="G63">
        <v>121.742</v>
      </c>
      <c r="H63" t="s">
        <v>33</v>
      </c>
      <c r="I63" s="3">
        <v>43552</v>
      </c>
      <c r="J63" t="s">
        <v>47</v>
      </c>
    </row>
    <row r="64" spans="1:10" x14ac:dyDescent="0.25">
      <c r="A64">
        <v>96</v>
      </c>
      <c r="B64" t="s">
        <v>43</v>
      </c>
      <c r="C64" t="s">
        <v>35</v>
      </c>
      <c r="D64" t="s">
        <v>18</v>
      </c>
      <c r="E64" s="2">
        <v>1000000</v>
      </c>
      <c r="F64" t="s">
        <v>26</v>
      </c>
      <c r="G64">
        <v>1.0939399999999999</v>
      </c>
      <c r="H64" t="s">
        <v>33</v>
      </c>
      <c r="I64" s="3">
        <v>43552</v>
      </c>
      <c r="J64" t="s">
        <v>47</v>
      </c>
    </row>
    <row r="65" spans="1:10" x14ac:dyDescent="0.25">
      <c r="A65">
        <v>95</v>
      </c>
      <c r="B65" t="s">
        <v>43</v>
      </c>
      <c r="C65" t="s">
        <v>32</v>
      </c>
      <c r="D65" t="s">
        <v>21</v>
      </c>
      <c r="E65" s="2">
        <v>1000000</v>
      </c>
      <c r="F65" t="s">
        <v>28</v>
      </c>
      <c r="G65">
        <v>1.51736</v>
      </c>
      <c r="H65" t="s">
        <v>33</v>
      </c>
      <c r="I65" s="3">
        <v>43552</v>
      </c>
      <c r="J65" t="s">
        <v>47</v>
      </c>
    </row>
    <row r="66" spans="1:10" x14ac:dyDescent="0.25">
      <c r="A66">
        <v>94</v>
      </c>
      <c r="B66" t="s">
        <v>43</v>
      </c>
      <c r="C66" t="s">
        <v>35</v>
      </c>
      <c r="D66" t="s">
        <v>18</v>
      </c>
      <c r="E66" s="2">
        <v>1000000</v>
      </c>
      <c r="F66" t="s">
        <v>26</v>
      </c>
      <c r="G66">
        <v>1.09371</v>
      </c>
      <c r="H66" t="s">
        <v>33</v>
      </c>
      <c r="I66" s="3">
        <v>43552</v>
      </c>
      <c r="J66" t="s">
        <v>47</v>
      </c>
    </row>
    <row r="67" spans="1:10" x14ac:dyDescent="0.25">
      <c r="A67">
        <v>93</v>
      </c>
      <c r="B67" t="s">
        <v>43</v>
      </c>
      <c r="C67" t="s">
        <v>35</v>
      </c>
      <c r="D67" t="s">
        <v>23</v>
      </c>
      <c r="E67" s="2">
        <v>1000000</v>
      </c>
      <c r="F67" t="s">
        <v>26</v>
      </c>
      <c r="G67">
        <v>133.102</v>
      </c>
      <c r="H67" t="s">
        <v>33</v>
      </c>
      <c r="I67" s="3">
        <v>43552</v>
      </c>
      <c r="J67" t="s">
        <v>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8"/>
  <sheetViews>
    <sheetView tabSelected="1" workbookViewId="0">
      <selection activeCell="L1" sqref="L1"/>
    </sheetView>
  </sheetViews>
  <sheetFormatPr defaultRowHeight="15" x14ac:dyDescent="0.25"/>
  <cols>
    <col min="1" max="1" width="17.42578125" customWidth="1"/>
    <col min="2" max="2" width="13.140625" customWidth="1"/>
    <col min="3" max="3" width="11.7109375" customWidth="1"/>
    <col min="4" max="4" width="16.7109375" style="5" customWidth="1"/>
    <col min="5" max="5" width="21.42578125" style="5" customWidth="1"/>
    <col min="6" max="6" width="13.5703125" customWidth="1"/>
    <col min="7" max="7" width="20.140625" customWidth="1"/>
    <col min="8" max="8" width="14" customWidth="1"/>
    <col min="9" max="9" width="16.140625" customWidth="1"/>
    <col min="10" max="10" width="34.5703125" customWidth="1"/>
    <col min="11" max="11" width="125.7109375" customWidth="1"/>
    <col min="12" max="12" width="9" customWidth="1"/>
    <col min="13" max="13" width="5.140625" customWidth="1"/>
  </cols>
  <sheetData>
    <row r="1" spans="1:11" x14ac:dyDescent="0.25">
      <c r="A1" t="s">
        <v>10</v>
      </c>
      <c r="B1" t="s">
        <v>11</v>
      </c>
      <c r="C1" t="s">
        <v>12</v>
      </c>
      <c r="D1" s="5" t="s">
        <v>13</v>
      </c>
      <c r="E1" s="5" t="s">
        <v>14</v>
      </c>
      <c r="F1" s="7" t="s">
        <v>17</v>
      </c>
      <c r="H1" t="s">
        <v>15</v>
      </c>
      <c r="I1" s="1" t="s">
        <v>16</v>
      </c>
      <c r="J1" s="1"/>
      <c r="K1" s="1"/>
    </row>
    <row r="2" spans="1:11" x14ac:dyDescent="0.25">
      <c r="A2" t="s">
        <v>18</v>
      </c>
      <c r="B2">
        <v>1.0944700000000001</v>
      </c>
      <c r="C2">
        <v>1.09473</v>
      </c>
      <c r="D2" s="5">
        <v>6000000</v>
      </c>
      <c r="E2" s="5">
        <v>831.45266658748096</v>
      </c>
      <c r="F2" s="6" t="str">
        <f t="shared" ref="F2:F18" si="0">IF(A2="","",IF(D2=0,"-",IF(M2="Closing","Closing...","Close position")))</f>
        <v>Close position</v>
      </c>
      <c r="H2" s="4" t="s">
        <v>26</v>
      </c>
      <c r="I2" s="5">
        <v>6000000</v>
      </c>
      <c r="J2" s="1"/>
      <c r="K2" s="1"/>
    </row>
    <row r="3" spans="1:11" x14ac:dyDescent="0.25">
      <c r="A3" t="s">
        <v>19</v>
      </c>
      <c r="B3">
        <v>1.50064</v>
      </c>
      <c r="C3">
        <v>1.5008999999999999</v>
      </c>
      <c r="D3" s="5">
        <v>0</v>
      </c>
      <c r="E3" s="5">
        <v>-1685.94732913957</v>
      </c>
      <c r="F3" s="6" t="str">
        <f t="shared" si="0"/>
        <v>-</v>
      </c>
      <c r="H3" t="s">
        <v>27</v>
      </c>
      <c r="I3" s="5">
        <v>0</v>
      </c>
      <c r="J3" s="1"/>
      <c r="K3" s="1"/>
    </row>
    <row r="4" spans="1:11" x14ac:dyDescent="0.25">
      <c r="A4" t="s">
        <v>20</v>
      </c>
      <c r="B4">
        <v>0.72706000000000004</v>
      </c>
      <c r="C4">
        <v>0.72718000000000005</v>
      </c>
      <c r="D4" s="5">
        <v>0</v>
      </c>
      <c r="E4" s="5">
        <v>1939.31725029571</v>
      </c>
      <c r="F4" s="6" t="str">
        <f t="shared" si="0"/>
        <v>-</v>
      </c>
      <c r="H4" t="s">
        <v>28</v>
      </c>
      <c r="I4" s="5">
        <v>0</v>
      </c>
      <c r="J4" s="1"/>
      <c r="K4" s="1"/>
    </row>
    <row r="5" spans="1:11" x14ac:dyDescent="0.25">
      <c r="A5" t="s">
        <v>21</v>
      </c>
      <c r="B5">
        <v>1.5175099999999999</v>
      </c>
      <c r="C5">
        <v>1.51773</v>
      </c>
      <c r="D5" s="5">
        <v>0</v>
      </c>
      <c r="E5" s="5">
        <v>6873.5692021798905</v>
      </c>
      <c r="F5" s="6" t="str">
        <f t="shared" si="0"/>
        <v>-</v>
      </c>
      <c r="H5" t="s">
        <v>29</v>
      </c>
      <c r="I5" s="5">
        <v>0</v>
      </c>
      <c r="J5" s="1"/>
      <c r="K5" s="1"/>
    </row>
    <row r="6" spans="1:11" x14ac:dyDescent="0.25">
      <c r="A6" t="s">
        <v>22</v>
      </c>
      <c r="B6">
        <v>121.426</v>
      </c>
      <c r="C6">
        <v>121.452</v>
      </c>
      <c r="D6" s="5">
        <v>0</v>
      </c>
      <c r="E6" s="5">
        <v>-8433.1197601831609</v>
      </c>
      <c r="F6" s="6" t="str">
        <f t="shared" si="0"/>
        <v>-</v>
      </c>
      <c r="H6" t="s">
        <v>30</v>
      </c>
      <c r="I6" s="5">
        <v>0</v>
      </c>
      <c r="J6" s="1"/>
      <c r="K6" s="1"/>
    </row>
    <row r="7" spans="1:11" x14ac:dyDescent="0.25">
      <c r="A7" t="s">
        <v>23</v>
      </c>
      <c r="B7">
        <v>133.03700000000001</v>
      </c>
      <c r="C7">
        <v>133.06100000000001</v>
      </c>
      <c r="D7" s="5">
        <v>0</v>
      </c>
      <c r="E7" s="5">
        <v>-3666.6491276862798</v>
      </c>
      <c r="F7" s="6" t="str">
        <f t="shared" si="0"/>
        <v>-</v>
      </c>
      <c r="J7" s="1"/>
      <c r="K7" s="1"/>
    </row>
    <row r="8" spans="1:11" x14ac:dyDescent="0.25">
      <c r="A8" t="s">
        <v>24</v>
      </c>
      <c r="B8">
        <v>0.67117000000000004</v>
      </c>
      <c r="C8">
        <v>0.67135</v>
      </c>
      <c r="D8" s="5">
        <v>0</v>
      </c>
      <c r="E8" s="5">
        <v>-5482.9625877199496</v>
      </c>
      <c r="F8" s="6" t="str">
        <f t="shared" si="0"/>
        <v>-</v>
      </c>
      <c r="J8" s="1"/>
      <c r="K8" s="1"/>
    </row>
    <row r="9" spans="1:11" x14ac:dyDescent="0.25">
      <c r="A9" t="s">
        <v>25</v>
      </c>
      <c r="B9">
        <v>1.4834499999999999</v>
      </c>
      <c r="C9">
        <v>1.4836499999999999</v>
      </c>
      <c r="D9" s="5">
        <v>0</v>
      </c>
      <c r="E9" s="5">
        <v>-2831.23799251744</v>
      </c>
      <c r="F9" s="6" t="str">
        <f t="shared" si="0"/>
        <v>-</v>
      </c>
      <c r="J9" s="1"/>
      <c r="K9" s="1"/>
    </row>
    <row r="10" spans="1:11" x14ac:dyDescent="0.25">
      <c r="F10" s="6" t="str">
        <f t="shared" si="0"/>
        <v/>
      </c>
    </row>
    <row r="11" spans="1:11" x14ac:dyDescent="0.25">
      <c r="F11" s="6" t="str">
        <f t="shared" si="0"/>
        <v/>
      </c>
    </row>
    <row r="12" spans="1:11" x14ac:dyDescent="0.25">
      <c r="F12" s="6" t="str">
        <f t="shared" si="0"/>
        <v/>
      </c>
    </row>
    <row r="13" spans="1:11" x14ac:dyDescent="0.25">
      <c r="F13" s="6" t="str">
        <f t="shared" si="0"/>
        <v/>
      </c>
    </row>
    <row r="14" spans="1:11" x14ac:dyDescent="0.25">
      <c r="F14" s="6" t="str">
        <f t="shared" si="0"/>
        <v/>
      </c>
    </row>
    <row r="15" spans="1:11" x14ac:dyDescent="0.25">
      <c r="F15" s="6" t="str">
        <f t="shared" si="0"/>
        <v/>
      </c>
    </row>
    <row r="16" spans="1:11" x14ac:dyDescent="0.25">
      <c r="F16" s="6" t="str">
        <f t="shared" si="0"/>
        <v/>
      </c>
    </row>
    <row r="17" spans="6:6" x14ac:dyDescent="0.25">
      <c r="F17" s="6" t="str">
        <f t="shared" si="0"/>
        <v/>
      </c>
    </row>
    <row r="18" spans="6:6" x14ac:dyDescent="0.25">
      <c r="F18" s="6" t="str">
        <f t="shared" si="0"/>
        <v/>
      </c>
    </row>
  </sheetData>
  <conditionalFormatting sqref="E1:E1048576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2:F18">
    <cfRule type="cellIs" dxfId="3" priority="2" operator="equal">
      <formula>"Close position"</formula>
    </cfRule>
  </conditionalFormatting>
  <conditionalFormatting sqref="F1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BtnClose">
          <controlPr defaultSize="0" autoLine="0" r:id="rId5">
            <anchor moveWithCells="1">
              <from>
                <xdr:col>6</xdr:col>
                <xdr:colOff>19050</xdr:colOff>
                <xdr:row>0</xdr:row>
                <xdr:rowOff>142875</xdr:rowOff>
              </from>
              <to>
                <xdr:col>6</xdr:col>
                <xdr:colOff>1285875</xdr:colOff>
                <xdr:row>2</xdr:row>
                <xdr:rowOff>66675</xdr:rowOff>
              </to>
            </anchor>
          </controlPr>
        </control>
      </mc:Choice>
      <mc:Fallback>
        <control shapeId="1025" r:id="rId4" name="BtnClose"/>
      </mc:Fallback>
    </mc:AlternateContent>
  </controls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Blotter</vt:lpstr>
      <vt:lpstr>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de Leastar</dc:creator>
  <cp:lastModifiedBy>Francisco Rodriguez</cp:lastModifiedBy>
  <dcterms:created xsi:type="dcterms:W3CDTF">2019-02-13T09:50:38Z</dcterms:created>
  <dcterms:modified xsi:type="dcterms:W3CDTF">2019-03-27T11:42:04Z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main">
    <vt:lpwstr>localhost</vt:lpwstr>
  </property>
</Properties>
</file>