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project03\documents\"/>
    </mc:Choice>
  </mc:AlternateContent>
  <xr:revisionPtr revIDLastSave="0" documentId="13_ncr:1_{CE9558F9-4430-480A-8E97-86F6FB7EA344}" xr6:coauthVersionLast="47" xr6:coauthVersionMax="47" xr10:uidLastSave="{00000000-0000-0000-0000-000000000000}"/>
  <bookViews>
    <workbookView xWindow="3828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" i="1" l="1"/>
  <c r="I41" i="1"/>
  <c r="I39" i="1"/>
  <c r="I40" i="1"/>
  <c r="I83" i="1"/>
  <c r="I82" i="1"/>
  <c r="I61" i="1"/>
  <c r="I62" i="1"/>
  <c r="I63" i="1"/>
  <c r="I64" i="1"/>
  <c r="I65" i="1"/>
  <c r="I66" i="1"/>
  <c r="I67" i="1"/>
  <c r="I68" i="1"/>
  <c r="I60" i="1"/>
  <c r="I81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59" i="1"/>
  <c r="I58" i="1"/>
  <c r="I57" i="1"/>
  <c r="I56" i="1"/>
  <c r="I55" i="1"/>
  <c r="I54" i="1"/>
  <c r="I53" i="1"/>
  <c r="I52" i="1"/>
  <c r="I51" i="1"/>
  <c r="I50" i="1"/>
  <c r="I46" i="1"/>
  <c r="I45" i="1"/>
  <c r="I33" i="1"/>
  <c r="I35" i="1"/>
  <c r="I15" i="1"/>
  <c r="I16" i="1"/>
  <c r="I17" i="1"/>
  <c r="I18" i="1"/>
  <c r="I19" i="1"/>
  <c r="I20" i="1"/>
  <c r="I21" i="1"/>
  <c r="I22" i="1"/>
  <c r="I23" i="1"/>
  <c r="I30" i="1"/>
  <c r="I29" i="1"/>
  <c r="I28" i="1"/>
  <c r="I27" i="1"/>
  <c r="I26" i="1"/>
  <c r="I25" i="1"/>
  <c r="I24" i="1"/>
  <c r="I103" i="1" l="1"/>
  <c r="I47" i="1" l="1"/>
  <c r="I14" i="1" l="1"/>
  <c r="I31" i="1"/>
  <c r="I32" i="1"/>
  <c r="I36" i="1"/>
  <c r="I37" i="1"/>
  <c r="I38" i="1"/>
  <c r="I42" i="1"/>
  <c r="I43" i="1"/>
  <c r="I44" i="1"/>
  <c r="I48" i="1"/>
  <c r="I49" i="1"/>
  <c r="I69" i="1"/>
  <c r="I70" i="1"/>
  <c r="I71" i="1"/>
  <c r="I72" i="1"/>
  <c r="I73" i="1"/>
  <c r="I74" i="1"/>
  <c r="I75" i="1"/>
  <c r="I76" i="1"/>
  <c r="I77" i="1"/>
  <c r="I78" i="1"/>
  <c r="I79" i="1"/>
  <c r="I80" i="1"/>
  <c r="I104" i="1"/>
  <c r="I105" i="1"/>
  <c r="I106" i="1"/>
  <c r="I107" i="1"/>
  <c r="I108" i="1"/>
  <c r="I109" i="1"/>
  <c r="I13" i="1"/>
</calcChain>
</file>

<file path=xl/sharedStrings.xml><?xml version="1.0" encoding="utf-8"?>
<sst xmlns="http://schemas.openxmlformats.org/spreadsheetml/2006/main" count="362" uniqueCount="169">
  <si>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</si>
  <si>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</si>
  <si>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</si>
  <si>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</si>
  <si>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</si>
  <si>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</si>
  <si>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</si>
  <si>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</si>
  <si>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</si>
  <si>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</si>
  <si>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</si>
  <si>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</si>
  <si>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</si>
  <si>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</si>
  <si>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</si>
  <si>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</si>
  <si>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</si>
  <si>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</si>
  <si>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</si>
  <si>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</si>
  <si>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</si>
  <si>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</si>
  <si>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</si>
  <si>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</si>
  <si>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</si>
  <si>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</si>
  <si>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</si>
  <si>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</si>
  <si>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</si>
  <si>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</si>
  <si>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</si>
  <si>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</si>
  <si>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</si>
  <si>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</si>
  <si>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</si>
  <si>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</si>
  <si>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</si>
  <si>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</si>
  <si>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</si>
  <si>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</si>
  <si>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작업자</t>
    <phoneticPr fontId="1" type="noConversion"/>
  </si>
  <si>
    <t>시작일</t>
    <phoneticPr fontId="1" type="noConversion"/>
  </si>
  <si>
    <t>종료일</t>
    <phoneticPr fontId="1" type="noConversion"/>
  </si>
  <si>
    <t>요구사항ID</t>
    <phoneticPr fontId="1" type="noConversion"/>
  </si>
  <si>
    <t>MEM01</t>
    <phoneticPr fontId="1" type="noConversion"/>
  </si>
  <si>
    <t>1.1 요구사항 및 개발환경 분석</t>
    <phoneticPr fontId="1" type="noConversion"/>
  </si>
  <si>
    <t>1.2 요구사항 정의서 작성</t>
    <phoneticPr fontId="1" type="noConversion"/>
  </si>
  <si>
    <t>1. 고객 요구 분석</t>
    <phoneticPr fontId="1" type="noConversion"/>
  </si>
  <si>
    <t>1.1 Use Case Diagram 작성</t>
    <phoneticPr fontId="1" type="noConversion"/>
  </si>
  <si>
    <t>1.2 논리적 설계 및  ERD 작성</t>
    <phoneticPr fontId="1" type="noConversion"/>
  </si>
  <si>
    <t>1.3 DATABASE 설계</t>
    <phoneticPr fontId="1" type="noConversion"/>
  </si>
  <si>
    <t xml:space="preserve">1.4 Sequence Diagram 작성 </t>
    <phoneticPr fontId="1" type="noConversion"/>
  </si>
  <si>
    <t>1. 기획 및 설계</t>
    <phoneticPr fontId="1" type="noConversion"/>
  </si>
  <si>
    <t>MEM02</t>
    <phoneticPr fontId="1" type="noConversion"/>
  </si>
  <si>
    <t>MEM03</t>
    <phoneticPr fontId="1" type="noConversion"/>
  </si>
  <si>
    <t>1. 디자인</t>
    <phoneticPr fontId="1" type="noConversion"/>
  </si>
  <si>
    <t>1.1 화면설계도 작성</t>
    <phoneticPr fontId="1" type="noConversion"/>
  </si>
  <si>
    <t>1.2 템플릿 선택 및 적용</t>
    <phoneticPr fontId="1" type="noConversion"/>
  </si>
  <si>
    <t>1. 검수</t>
    <phoneticPr fontId="1" type="noConversion"/>
  </si>
  <si>
    <t>1.1 기능 및 환경 테스트</t>
    <phoneticPr fontId="1" type="noConversion"/>
  </si>
  <si>
    <t>1.1.4  최종 검수 및 수정 사항 진행</t>
    <phoneticPr fontId="1" type="noConversion"/>
  </si>
  <si>
    <t>1.1.3 통합 테스트 진행</t>
    <phoneticPr fontId="1" type="noConversion"/>
  </si>
  <si>
    <t>1.1.2 기능 별 단위 테스트 진행</t>
    <phoneticPr fontId="1" type="noConversion"/>
  </si>
  <si>
    <t>1.1.1 구동 가능 여부 테스트 진행</t>
    <phoneticPr fontId="1" type="noConversion"/>
  </si>
  <si>
    <r>
      <rPr>
        <b/>
        <sz val="9"/>
        <rFont val="맑은 고딕"/>
        <family val="3"/>
        <charset val="129"/>
        <scheme val="minor"/>
      </rPr>
      <t>산출물</t>
    </r>
    <r>
      <rPr>
        <sz val="9"/>
        <rFont val="맑은 고딕"/>
        <family val="3"/>
        <charset val="129"/>
        <scheme val="minor"/>
      </rPr>
      <t xml:space="preserve">
1. 요구사항 정의서
2. Use Case Diagram
3. 논리적 설계 및 논리적 ERD
4. Sequence Diagram
5. Database 테이블 및 ERD
6. Class Diagram
6. 화면설계도</t>
    </r>
    <phoneticPr fontId="1" type="noConversion"/>
  </si>
  <si>
    <t>구분</t>
    <phoneticPr fontId="1" type="noConversion"/>
  </si>
  <si>
    <t>상세 구분</t>
    <phoneticPr fontId="1" type="noConversion"/>
  </si>
  <si>
    <t>분석</t>
    <phoneticPr fontId="1" type="noConversion"/>
  </si>
  <si>
    <t>기획</t>
    <phoneticPr fontId="1" type="noConversion"/>
  </si>
  <si>
    <t>디자인</t>
    <phoneticPr fontId="1" type="noConversion"/>
  </si>
  <si>
    <t>검수</t>
    <phoneticPr fontId="1" type="noConversion"/>
  </si>
  <si>
    <t>MEM04</t>
    <phoneticPr fontId="1" type="noConversion"/>
  </si>
  <si>
    <t>MEM06</t>
    <phoneticPr fontId="1" type="noConversion"/>
  </si>
  <si>
    <t>화면</t>
    <phoneticPr fontId="1" type="noConversion"/>
  </si>
  <si>
    <t>1.프론트엔드 작업</t>
    <phoneticPr fontId="1" type="noConversion"/>
  </si>
  <si>
    <t>진행완료</t>
    <phoneticPr fontId="1" type="noConversion"/>
  </si>
  <si>
    <t>1M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</si>
  <si>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</si>
  <si>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</si>
  <si>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</si>
  <si>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4W</t>
    <phoneticPr fontId="1" type="noConversion"/>
  </si>
  <si>
    <t>2M</t>
    <phoneticPr fontId="1" type="noConversion"/>
  </si>
  <si>
    <t>1D</t>
    <phoneticPr fontId="1" type="noConversion"/>
  </si>
  <si>
    <t>5W</t>
    <phoneticPr fontId="1" type="noConversion"/>
  </si>
  <si>
    <t>3. 커뮤니티</t>
    <phoneticPr fontId="1" type="noConversion"/>
  </si>
  <si>
    <t>3.1 커뮤니티 기능</t>
    <phoneticPr fontId="1" type="noConversion"/>
  </si>
  <si>
    <t>1.1 메인 페이지</t>
    <phoneticPr fontId="1" type="noConversion"/>
  </si>
  <si>
    <t>1.1.1 메인 페이지 렌더링</t>
    <phoneticPr fontId="1" type="noConversion"/>
  </si>
  <si>
    <t>MEM05</t>
    <phoneticPr fontId="1" type="noConversion"/>
  </si>
  <si>
    <t>기능</t>
    <phoneticPr fontId="1" type="noConversion"/>
  </si>
  <si>
    <t>신예은</t>
    <phoneticPr fontId="1" type="noConversion"/>
  </si>
  <si>
    <t>티스푼</t>
    <phoneticPr fontId="1" type="noConversion"/>
  </si>
  <si>
    <t>1.3.1 회원가입 페이지 렌더링</t>
    <phoneticPr fontId="1" type="noConversion"/>
  </si>
  <si>
    <t>1.3 회원가입 페이지</t>
    <phoneticPr fontId="1" type="noConversion"/>
  </si>
  <si>
    <t>1.2 로그인 페이지</t>
    <phoneticPr fontId="1" type="noConversion"/>
  </si>
  <si>
    <t>1.2.1 로그인 페이지 렌더링</t>
    <phoneticPr fontId="1" type="noConversion"/>
  </si>
  <si>
    <t>1.1 로그인 기능</t>
    <phoneticPr fontId="1" type="noConversion"/>
  </si>
  <si>
    <t>1.1.1 로그인 기능 구현</t>
    <phoneticPr fontId="1" type="noConversion"/>
  </si>
  <si>
    <t>1.2 회원가입 기능</t>
    <phoneticPr fontId="1" type="noConversion"/>
  </si>
  <si>
    <t>1.2.1 약관 동의 기능 구현</t>
    <phoneticPr fontId="1" type="noConversion"/>
  </si>
  <si>
    <t>1.2.2 회원가입 기능 구현</t>
    <phoneticPr fontId="1" type="noConversion"/>
  </si>
  <si>
    <t>2.1 자료실 기능</t>
    <phoneticPr fontId="1" type="noConversion"/>
  </si>
  <si>
    <t>2.1.1 자료실 목록 기능 구현</t>
    <phoneticPr fontId="1" type="noConversion"/>
  </si>
  <si>
    <t>2.1.2 자료실 상세보기 기능 구현</t>
    <phoneticPr fontId="1" type="noConversion"/>
  </si>
  <si>
    <t>2.1.3 자료실 등록 기능 구현</t>
    <phoneticPr fontId="1" type="noConversion"/>
  </si>
  <si>
    <t>2.1.5 자료실 삭제 기능 구현</t>
    <phoneticPr fontId="1" type="noConversion"/>
  </si>
  <si>
    <t>2.1.4 자료실 수정 기능 구현</t>
    <phoneticPr fontId="1" type="noConversion"/>
  </si>
  <si>
    <t>3.1.1 커뮤니티 목록 기능 구현</t>
    <phoneticPr fontId="1" type="noConversion"/>
  </si>
  <si>
    <t>3.1.2 커뮤니티 상세보기 기능 구현</t>
    <phoneticPr fontId="1" type="noConversion"/>
  </si>
  <si>
    <t>3.1.3 커뮤니티 등록 기능 구현</t>
    <phoneticPr fontId="1" type="noConversion"/>
  </si>
  <si>
    <t>3.1.4 커뮤니티 수정 기능 구현</t>
    <phoneticPr fontId="1" type="noConversion"/>
  </si>
  <si>
    <t>3.1.5 커뮤니티 삭제 기능 구현</t>
    <phoneticPr fontId="1" type="noConversion"/>
  </si>
  <si>
    <t>3.2 댓글 기능</t>
    <phoneticPr fontId="1" type="noConversion"/>
  </si>
  <si>
    <t>3.2.1 댓글 등록 기능 구현</t>
    <phoneticPr fontId="1" type="noConversion"/>
  </si>
  <si>
    <t>3.2.2 댓글 삭제 기능 구현</t>
    <phoneticPr fontId="1" type="noConversion"/>
  </si>
  <si>
    <t>3.2.3 댓글 목록 기능 구현</t>
    <phoneticPr fontId="1" type="noConversion"/>
  </si>
  <si>
    <t>1. 회원</t>
    <phoneticPr fontId="1" type="noConversion"/>
  </si>
  <si>
    <t>2. 자료실</t>
    <phoneticPr fontId="1" type="noConversion"/>
  </si>
  <si>
    <t>4. 고객지원</t>
    <phoneticPr fontId="1" type="noConversion"/>
  </si>
  <si>
    <t>4.1 공지사항 기능</t>
    <phoneticPr fontId="1" type="noConversion"/>
  </si>
  <si>
    <t>4.1.1 공지사항 목록 기능 구현</t>
    <phoneticPr fontId="1" type="noConversion"/>
  </si>
  <si>
    <t>4.1.2 공지사항 상세보기 기능 구현</t>
    <phoneticPr fontId="1" type="noConversion"/>
  </si>
  <si>
    <t>4.1.3 공지사항 등록 기능 구현</t>
    <phoneticPr fontId="1" type="noConversion"/>
  </si>
  <si>
    <t>4.1.4 공지사항 수정 기능 구현</t>
    <phoneticPr fontId="1" type="noConversion"/>
  </si>
  <si>
    <t>4.1.5 공지사항 삭제 기능 구현</t>
    <phoneticPr fontId="1" type="noConversion"/>
  </si>
  <si>
    <t>4.2 Q&amp;A 기능</t>
    <phoneticPr fontId="1" type="noConversion"/>
  </si>
  <si>
    <t>4.2.1 Q&amp;A 목록 기능 구현</t>
    <phoneticPr fontId="1" type="noConversion"/>
  </si>
  <si>
    <t>4.2.2 Q&amp;A 상세보기 기능 구현</t>
    <phoneticPr fontId="1" type="noConversion"/>
  </si>
  <si>
    <t>4.2.3 Q&amp;A 등록 기능 구현</t>
    <phoneticPr fontId="1" type="noConversion"/>
  </si>
  <si>
    <t>4.2.4 Q&amp;A 수정 기능 구현</t>
    <phoneticPr fontId="1" type="noConversion"/>
  </si>
  <si>
    <t>4.2.5 Q&amp;A 삭제 기능 구현</t>
    <phoneticPr fontId="1" type="noConversion"/>
  </si>
  <si>
    <t>4.3 FAQ 기능</t>
    <phoneticPr fontId="1" type="noConversion"/>
  </si>
  <si>
    <t>4.3.1 FAQ 목록 기능 구현</t>
    <phoneticPr fontId="1" type="noConversion"/>
  </si>
  <si>
    <t>5. 이벤트</t>
    <phoneticPr fontId="1" type="noConversion"/>
  </si>
  <si>
    <t>5.1 이벤트 기능</t>
    <phoneticPr fontId="1" type="noConversion"/>
  </si>
  <si>
    <t>5.1.1 이벤트 목록 기능 구현</t>
    <phoneticPr fontId="1" type="noConversion"/>
  </si>
  <si>
    <t>5.1.2 이벤트 글 상세보기 기능 구현</t>
    <phoneticPr fontId="1" type="noConversion"/>
  </si>
  <si>
    <t>5.1.3 이벤트 글 등록 기능 구현</t>
    <phoneticPr fontId="1" type="noConversion"/>
  </si>
  <si>
    <t>5.1.4 이벤트 글 수정 기능 구현</t>
    <phoneticPr fontId="1" type="noConversion"/>
  </si>
  <si>
    <t>5.1.5 이벤트 글 삭제 기능 구현</t>
    <phoneticPr fontId="1" type="noConversion"/>
  </si>
  <si>
    <t>6. 관리자페이지</t>
    <phoneticPr fontId="1" type="noConversion"/>
  </si>
  <si>
    <t>6.1.1 관리자 Dashboard 화면 구현</t>
    <phoneticPr fontId="1" type="noConversion"/>
  </si>
  <si>
    <t>6. 교육뉴스</t>
    <phoneticPr fontId="1" type="noConversion"/>
  </si>
  <si>
    <t>6.1 교육뉴스 기능</t>
    <phoneticPr fontId="1" type="noConversion"/>
  </si>
  <si>
    <t>6.3 회원 관리 기능</t>
    <phoneticPr fontId="1" type="noConversion"/>
  </si>
  <si>
    <t>6.2 회원 목록 기능</t>
    <phoneticPr fontId="1" type="noConversion"/>
  </si>
  <si>
    <t>6.1 Dashboard 화면</t>
    <phoneticPr fontId="1" type="noConversion"/>
  </si>
  <si>
    <t>6.4 고객지원 관리 기능</t>
    <phoneticPr fontId="1" type="noConversion"/>
  </si>
  <si>
    <t>6.3.1 회원 강퇴 기능 구현</t>
    <phoneticPr fontId="1" type="noConversion"/>
  </si>
  <si>
    <t>6.2.1 관리자페이지 회원 목록 기능 구현</t>
    <phoneticPr fontId="1" type="noConversion"/>
  </si>
  <si>
    <t>6.4.1 미답변 질문 목록 기능 구현</t>
    <phoneticPr fontId="1" type="noConversion"/>
  </si>
  <si>
    <t>6.5 커뮤니티 관리 기능</t>
    <phoneticPr fontId="1" type="noConversion"/>
  </si>
  <si>
    <t>6.5.1 필터링 단어 관리 기능 구현</t>
    <phoneticPr fontId="1" type="noConversion"/>
  </si>
  <si>
    <t>6.5.2 규칙 위반 게시물 목록 기능 구현</t>
    <phoneticPr fontId="1" type="noConversion"/>
  </si>
  <si>
    <t>6.6 이벤트 관리 기능</t>
    <phoneticPr fontId="1" type="noConversion"/>
  </si>
  <si>
    <t>6.6.1 이벤트 관리 기능 구현</t>
    <phoneticPr fontId="1" type="noConversion"/>
  </si>
  <si>
    <t>6.6.2 이벤트 당첨자 추첨 기능 구현</t>
    <phoneticPr fontId="1" type="noConversion"/>
  </si>
  <si>
    <t>7. 회사 소개</t>
    <phoneticPr fontId="1" type="noConversion"/>
  </si>
  <si>
    <t>7.1 티스푼 소개</t>
    <phoneticPr fontId="1" type="noConversion"/>
  </si>
  <si>
    <t>7.1.1 티스푼 소개 페이지 구현</t>
    <phoneticPr fontId="1" type="noConversion"/>
  </si>
  <si>
    <t>7.1.2 티스푼 오시는 길 페이지 구현</t>
    <phoneticPr fontId="1" type="noConversion"/>
  </si>
  <si>
    <t>1.3 마이페이지 기능</t>
    <phoneticPr fontId="1" type="noConversion"/>
  </si>
  <si>
    <t>1.3.1 개인정보 상세 보기 기능 구현</t>
    <phoneticPr fontId="1" type="noConversion"/>
  </si>
  <si>
    <t>1.3.2 개인정보 변경 기능 구현</t>
    <phoneticPr fontId="1" type="noConversion"/>
  </si>
  <si>
    <t>1.1.3 로그아웃 기능 구현</t>
    <phoneticPr fontId="1" type="noConversion"/>
  </si>
  <si>
    <t>1.1.2 로그인 아이디 기억하기 기능 구현</t>
    <phoneticPr fontId="1" type="noConversion"/>
  </si>
  <si>
    <t>6.1.1 교육뉴스 목록 기능(크롤링) 구현</t>
    <phoneticPr fontId="1" type="noConversion"/>
  </si>
  <si>
    <t>4D</t>
    <phoneticPr fontId="1" type="noConversion"/>
  </si>
  <si>
    <t>3D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</si>
</sst>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.0_ "/>
    <numFmt numFmtId="177" formatCode="m&quot;월&quot;\ d&quot;일&quot;;@"/>
    <numFmt numFmtId="179" formatCode="0&quot;D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33302D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Alignment="1">
      <alignment horizontal="center" vertical="center"/>
    </xf>
    <xf numFmtId="0" fontId="5" fillId="0" borderId="4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5" xfId="0" applyFont="1" applyBorder="1">
      <alignment vertical="center"/>
    </xf>
    <xf numFmtId="0" fontId="5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2" xfId="0" applyFont="1" applyBorder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left" vertical="center"/>
    </xf>
    <xf numFmtId="0" fontId="7" fillId="5" borderId="7" xfId="0" applyFont="1" applyFill="1" applyBorder="1" applyAlignment="1">
      <alignment horizontal="left" vertical="center"/>
    </xf>
    <xf numFmtId="0" fontId="3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177" fontId="6" fillId="2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 wrapText="1"/>
    </xf>
    <xf numFmtId="9" fontId="5" fillId="0" borderId="3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177" fontId="6" fillId="2" borderId="9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left" vertical="center"/>
    </xf>
    <xf numFmtId="0" fontId="7" fillId="4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left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177" fontId="6" fillId="2" borderId="14" xfId="0" applyNumberFormat="1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" fillId="0" borderId="14" xfId="0" applyFont="1" applyBorder="1">
      <alignment vertical="center"/>
    </xf>
    <xf numFmtId="0" fontId="5" fillId="0" borderId="14" xfId="0" applyFont="1" applyBorder="1" applyAlignment="1">
      <alignment horizontal="center" vertical="center"/>
    </xf>
    <xf numFmtId="9" fontId="5" fillId="0" borderId="14" xfId="0" applyNumberFormat="1" applyFont="1" applyBorder="1" applyAlignment="1">
      <alignment horizontal="center" vertical="center"/>
    </xf>
    <xf numFmtId="177" fontId="5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9" fontId="5" fillId="0" borderId="2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>
      <alignment vertical="center"/>
    </xf>
    <xf numFmtId="0" fontId="5" fillId="0" borderId="9" xfId="0" applyFont="1" applyBorder="1" applyAlignment="1">
      <alignment horizontal="center" vertical="center"/>
    </xf>
    <xf numFmtId="9" fontId="5" fillId="0" borderId="9" xfId="0" applyNumberFormat="1" applyFont="1" applyBorder="1" applyAlignment="1">
      <alignment horizontal="center" vertical="center"/>
    </xf>
    <xf numFmtId="177" fontId="5" fillId="0" borderId="9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7" fillId="4" borderId="8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2" fillId="0" borderId="7" xfId="0" applyFont="1" applyBorder="1">
      <alignment vertical="center"/>
    </xf>
    <xf numFmtId="0" fontId="2" fillId="0" borderId="22" xfId="0" applyFont="1" applyBorder="1">
      <alignment vertical="center"/>
    </xf>
    <xf numFmtId="0" fontId="2" fillId="0" borderId="23" xfId="0" applyFont="1" applyBorder="1">
      <alignment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5" borderId="24" xfId="0" applyFont="1" applyFill="1" applyBorder="1" applyAlignment="1">
      <alignment horizontal="left" vertical="center"/>
    </xf>
    <xf numFmtId="0" fontId="7" fillId="4" borderId="22" xfId="0" applyFont="1" applyFill="1" applyBorder="1" applyAlignment="1">
      <alignment horizontal="left" vertical="center"/>
    </xf>
    <xf numFmtId="179" fontId="4" fillId="6" borderId="13" xfId="0" applyNumberFormat="1" applyFont="1" applyFill="1" applyBorder="1" applyAlignment="1">
      <alignment horizontal="center" vertical="center"/>
    </xf>
    <xf numFmtId="179" fontId="4" fillId="6" borderId="23" xfId="0" applyNumberFormat="1" applyFont="1" applyFill="1" applyBorder="1" applyAlignment="1">
      <alignment horizontal="center" vertical="center"/>
    </xf>
    <xf numFmtId="179" fontId="4" fillId="6" borderId="14" xfId="0" applyNumberFormat="1" applyFont="1" applyFill="1" applyBorder="1" applyAlignment="1">
      <alignment horizontal="center" vertical="center"/>
    </xf>
    <xf numFmtId="179" fontId="4" fillId="6" borderId="15" xfId="0" applyNumberFormat="1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4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3" xfId="0" applyFont="1" applyBorder="1">
      <alignment vertical="center"/>
    </xf>
    <xf numFmtId="0" fontId="5" fillId="0" borderId="7" xfId="0" applyFont="1" applyBorder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5" fillId="0" borderId="13" xfId="0" applyFont="1" applyBorder="1">
      <alignment vertical="center"/>
    </xf>
    <xf numFmtId="0" fontId="5" fillId="0" borderId="14" xfId="0" applyFont="1" applyBorder="1">
      <alignment vertical="center"/>
    </xf>
    <xf numFmtId="0" fontId="2" fillId="9" borderId="9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4" xfId="0" applyFont="1" applyFill="1" applyBorder="1" applyAlignment="1">
      <alignment horizontal="center" vertical="center"/>
    </xf>
    <xf numFmtId="0" fontId="2" fillId="10" borderId="3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/>
    </xf>
    <xf numFmtId="0" fontId="2" fillId="12" borderId="3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4" borderId="3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6" borderId="9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3330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P110"/>
  <sheetViews>
    <sheetView tabSelected="1" topLeftCell="F88" zoomScaleNormal="100" workbookViewId="0">
      <selection activeCell="AE103" sqref="AE103"/>
    </sheetView>
  </sheetViews>
  <sheetFormatPr defaultColWidth="8.75" defaultRowHeight="19.899999999999999" customHeight="1" x14ac:dyDescent="0.45"/>
  <cols>
    <col min="1" max="1" width="1" style="1" customWidth="1"/>
    <col min="2" max="3" width="13.58203125" style="5" customWidth="1"/>
    <col min="4" max="4" width="18.08203125" style="1" customWidth="1"/>
    <col min="5" max="5" width="25.75" style="1" customWidth="1"/>
    <col min="6" max="6" width="62.25" style="1" customWidth="1"/>
    <col min="7" max="8" width="8.75" style="4"/>
    <col min="9" max="9" width="8.75" style="6"/>
    <col min="10" max="11" width="9.75" style="7" bestFit="1" customWidth="1"/>
    <col min="12" max="12" width="10.75" style="4" customWidth="1"/>
    <col min="13" max="13" width="3.08203125" style="1" customWidth="1"/>
    <col min="14" max="41" width="4.75" style="4" customWidth="1"/>
    <col min="42" max="42" width="4.75" style="1" customWidth="1"/>
    <col min="43" max="16384" width="8.75" style="1"/>
  </cols>
  <sheetData>
    <row r="2" spans="2:42" ht="19.899999999999999" customHeight="1" x14ac:dyDescent="0.45">
      <c r="B2" s="2" t="s">
        <v>0</v>
      </c>
      <c r="C2" s="18" t="s">
        <v>91</v>
      </c>
      <c r="D2" s="18"/>
    </row>
    <row r="3" spans="2:42" ht="19.899999999999999" customHeight="1" x14ac:dyDescent="0.45">
      <c r="B3" s="2" t="s">
        <v>1</v>
      </c>
      <c r="C3" s="19">
        <v>45178</v>
      </c>
      <c r="D3" s="18"/>
    </row>
    <row r="4" spans="2:42" ht="19.899999999999999" customHeight="1" x14ac:dyDescent="0.45">
      <c r="B4" s="2" t="s">
        <v>2</v>
      </c>
      <c r="C4" s="19">
        <v>45198</v>
      </c>
      <c r="D4" s="18"/>
    </row>
    <row r="5" spans="2:42" ht="19.899999999999999" customHeight="1" x14ac:dyDescent="0.45">
      <c r="B5" s="2" t="s">
        <v>3</v>
      </c>
      <c r="C5" s="18" t="s">
        <v>90</v>
      </c>
      <c r="D5" s="18"/>
    </row>
    <row r="6" spans="2:42" ht="19.899999999999999" customHeight="1" x14ac:dyDescent="0.45">
      <c r="B6" s="2" t="s">
        <v>4</v>
      </c>
      <c r="C6" s="20">
        <v>45178</v>
      </c>
      <c r="D6" s="18"/>
    </row>
    <row r="7" spans="2:42" ht="19.899999999999999" customHeight="1" x14ac:dyDescent="0.45">
      <c r="B7" s="2" t="s">
        <v>5</v>
      </c>
      <c r="C7" s="21">
        <v>1</v>
      </c>
      <c r="D7" s="21"/>
    </row>
    <row r="9" spans="2:42" ht="19.899999999999999" customHeight="1" thickBot="1" x14ac:dyDescent="0.5"/>
    <row r="10" spans="2:42" s="3" customFormat="1" ht="15" customHeight="1" x14ac:dyDescent="0.45">
      <c r="B10" s="40" t="s">
        <v>43</v>
      </c>
      <c r="C10" s="41" t="s">
        <v>65</v>
      </c>
      <c r="D10" s="41" t="s">
        <v>66</v>
      </c>
      <c r="E10" s="41" t="s">
        <v>7</v>
      </c>
      <c r="F10" s="41" t="s">
        <v>8</v>
      </c>
      <c r="G10" s="41" t="s">
        <v>10</v>
      </c>
      <c r="H10" s="41" t="s">
        <v>6</v>
      </c>
      <c r="I10" s="42" t="s">
        <v>9</v>
      </c>
      <c r="J10" s="43" t="s">
        <v>41</v>
      </c>
      <c r="K10" s="43" t="s">
        <v>42</v>
      </c>
      <c r="L10" s="91" t="s">
        <v>40</v>
      </c>
      <c r="M10" s="85" t="s">
        <v>11</v>
      </c>
      <c r="N10" s="84" t="s">
        <v>76</v>
      </c>
      <c r="O10" s="98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5"/>
      <c r="AP10" s="82" t="s">
        <v>81</v>
      </c>
    </row>
    <row r="11" spans="2:42" ht="15" customHeight="1" x14ac:dyDescent="0.45">
      <c r="B11" s="46"/>
      <c r="C11" s="23"/>
      <c r="D11" s="23"/>
      <c r="E11" s="23"/>
      <c r="F11" s="23"/>
      <c r="G11" s="23"/>
      <c r="H11" s="23"/>
      <c r="I11" s="22"/>
      <c r="J11" s="28"/>
      <c r="K11" s="28"/>
      <c r="L11" s="92"/>
      <c r="M11" s="86" t="s">
        <v>12</v>
      </c>
      <c r="N11" s="97" t="s">
        <v>78</v>
      </c>
      <c r="O11" s="24"/>
      <c r="P11" s="24"/>
      <c r="Q11" s="24"/>
      <c r="R11" s="24"/>
      <c r="S11" s="24"/>
      <c r="T11" s="25"/>
      <c r="U11" s="29" t="s">
        <v>79</v>
      </c>
      <c r="V11" s="29"/>
      <c r="W11" s="29"/>
      <c r="X11" s="29"/>
      <c r="Y11" s="29"/>
      <c r="Z11" s="29"/>
      <c r="AA11" s="29"/>
      <c r="AB11" s="29" t="s">
        <v>80</v>
      </c>
      <c r="AC11" s="29"/>
      <c r="AD11" s="29"/>
      <c r="AE11" s="29"/>
      <c r="AF11" s="29"/>
      <c r="AG11" s="29"/>
      <c r="AH11" s="29"/>
      <c r="AI11" s="29" t="s">
        <v>83</v>
      </c>
      <c r="AJ11" s="29"/>
      <c r="AK11" s="29"/>
      <c r="AL11" s="29"/>
      <c r="AM11" s="29"/>
      <c r="AN11" s="29"/>
      <c r="AO11" s="47"/>
      <c r="AP11" s="82" t="s">
        <v>77</v>
      </c>
    </row>
    <row r="12" spans="2:42" ht="15" customHeight="1" thickBot="1" x14ac:dyDescent="0.5">
      <c r="B12" s="48"/>
      <c r="C12" s="49"/>
      <c r="D12" s="49"/>
      <c r="E12" s="49"/>
      <c r="F12" s="49"/>
      <c r="G12" s="49"/>
      <c r="H12" s="49"/>
      <c r="I12" s="50"/>
      <c r="J12" s="51"/>
      <c r="K12" s="51"/>
      <c r="L12" s="93"/>
      <c r="M12" s="87" t="s">
        <v>13</v>
      </c>
      <c r="N12" s="99" t="s">
        <v>168</v>
      </c>
      <c r="O12" s="100" t="s">
        <v>167</v>
      </c>
      <c r="P12" s="101" t="s">
        <v>14</v>
      </c>
      <c r="Q12" s="101" t="s">
        <v>15</v>
      </c>
      <c r="R12" s="101" t="s">
        <v>16</v>
      </c>
      <c r="S12" s="101" t="s">
        <v>17</v>
      </c>
      <c r="T12" s="101" t="s">
        <v>18</v>
      </c>
      <c r="U12" s="101" t="s">
        <v>19</v>
      </c>
      <c r="V12" s="101" t="s">
        <v>20</v>
      </c>
      <c r="W12" s="101" t="s">
        <v>21</v>
      </c>
      <c r="X12" s="101" t="s">
        <v>22</v>
      </c>
      <c r="Y12" s="101" t="s">
        <v>23</v>
      </c>
      <c r="Z12" s="101" t="s">
        <v>24</v>
      </c>
      <c r="AA12" s="101" t="s">
        <v>25</v>
      </c>
      <c r="AB12" s="101" t="s">
        <v>26</v>
      </c>
      <c r="AC12" s="101" t="s">
        <v>27</v>
      </c>
      <c r="AD12" s="101" t="s">
        <v>28</v>
      </c>
      <c r="AE12" s="101" t="s">
        <v>29</v>
      </c>
      <c r="AF12" s="101" t="s">
        <v>30</v>
      </c>
      <c r="AG12" s="101" t="s">
        <v>31</v>
      </c>
      <c r="AH12" s="101" t="s">
        <v>32</v>
      </c>
      <c r="AI12" s="101" t="s">
        <v>33</v>
      </c>
      <c r="AJ12" s="101" t="s">
        <v>34</v>
      </c>
      <c r="AK12" s="101" t="s">
        <v>35</v>
      </c>
      <c r="AL12" s="101" t="s">
        <v>36</v>
      </c>
      <c r="AM12" s="101" t="s">
        <v>37</v>
      </c>
      <c r="AN12" s="101" t="s">
        <v>38</v>
      </c>
      <c r="AO12" s="102" t="s">
        <v>39</v>
      </c>
      <c r="AP12" s="83" t="s">
        <v>82</v>
      </c>
    </row>
    <row r="13" spans="2:42" ht="19.899999999999999" customHeight="1" x14ac:dyDescent="0.45">
      <c r="B13" s="69" t="s">
        <v>44</v>
      </c>
      <c r="C13" s="115" t="s">
        <v>67</v>
      </c>
      <c r="D13" s="8" t="s">
        <v>47</v>
      </c>
      <c r="E13" s="11"/>
      <c r="F13" s="37" t="s">
        <v>64</v>
      </c>
      <c r="G13" s="15" t="s">
        <v>75</v>
      </c>
      <c r="H13" s="38">
        <v>1</v>
      </c>
      <c r="I13" s="15">
        <f>K13-J13+1</f>
        <v>1</v>
      </c>
      <c r="J13" s="39">
        <v>45178</v>
      </c>
      <c r="K13" s="39">
        <v>45178</v>
      </c>
      <c r="L13" s="94" t="s">
        <v>90</v>
      </c>
      <c r="M13" s="9"/>
      <c r="N13" s="77"/>
      <c r="O13" s="77"/>
      <c r="P13" s="77"/>
      <c r="Q13" s="77"/>
      <c r="R13" s="77"/>
      <c r="S13" s="77"/>
      <c r="T13" s="103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16"/>
      <c r="AO13" s="53"/>
    </row>
    <row r="14" spans="2:42" ht="19.899999999999999" customHeight="1" x14ac:dyDescent="0.45">
      <c r="B14" s="54"/>
      <c r="C14" s="116"/>
      <c r="D14" s="114"/>
      <c r="E14" s="30" t="s">
        <v>45</v>
      </c>
      <c r="F14" s="35"/>
      <c r="G14" s="31" t="s">
        <v>75</v>
      </c>
      <c r="H14" s="32">
        <v>1</v>
      </c>
      <c r="I14" s="31">
        <f t="shared" ref="I14:I102" si="0">K14-J14+1</f>
        <v>1</v>
      </c>
      <c r="J14" s="33">
        <v>45178</v>
      </c>
      <c r="K14" s="33">
        <v>45178</v>
      </c>
      <c r="L14" s="95" t="s">
        <v>90</v>
      </c>
      <c r="M14" s="88"/>
      <c r="N14" s="78"/>
      <c r="O14" s="78"/>
      <c r="P14" s="78"/>
      <c r="Q14" s="78"/>
      <c r="R14" s="78"/>
      <c r="S14" s="78"/>
      <c r="T14" s="104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17"/>
      <c r="AO14" s="55"/>
    </row>
    <row r="15" spans="2:42" ht="19.899999999999999" customHeight="1" x14ac:dyDescent="0.45">
      <c r="B15" s="54"/>
      <c r="C15" s="116"/>
      <c r="D15" s="114"/>
      <c r="E15" s="30" t="s">
        <v>46</v>
      </c>
      <c r="F15" s="35"/>
      <c r="G15" s="31" t="s">
        <v>75</v>
      </c>
      <c r="H15" s="32">
        <v>1</v>
      </c>
      <c r="I15" s="31">
        <f t="shared" si="0"/>
        <v>1</v>
      </c>
      <c r="J15" s="33">
        <v>45178</v>
      </c>
      <c r="K15" s="33">
        <v>45178</v>
      </c>
      <c r="L15" s="95" t="s">
        <v>90</v>
      </c>
      <c r="M15" s="88"/>
      <c r="N15" s="78"/>
      <c r="O15" s="78"/>
      <c r="P15" s="78"/>
      <c r="Q15" s="78"/>
      <c r="R15" s="78"/>
      <c r="S15" s="78"/>
      <c r="T15" s="104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17"/>
      <c r="AO15" s="55"/>
    </row>
    <row r="16" spans="2:42" ht="19.899999999999999" customHeight="1" x14ac:dyDescent="0.45">
      <c r="B16" s="54" t="s">
        <v>53</v>
      </c>
      <c r="C16" s="116" t="s">
        <v>68</v>
      </c>
      <c r="D16" s="114" t="s">
        <v>52</v>
      </c>
      <c r="E16" s="30"/>
      <c r="F16" s="35"/>
      <c r="G16" s="31" t="s">
        <v>75</v>
      </c>
      <c r="H16" s="32">
        <v>1</v>
      </c>
      <c r="I16" s="31">
        <f t="shared" si="0"/>
        <v>2</v>
      </c>
      <c r="J16" s="33">
        <v>45178</v>
      </c>
      <c r="K16" s="33">
        <v>45179</v>
      </c>
      <c r="L16" s="95" t="s">
        <v>90</v>
      </c>
      <c r="M16" s="88"/>
      <c r="N16" s="78"/>
      <c r="O16" s="78"/>
      <c r="P16" s="78"/>
      <c r="Q16" s="78"/>
      <c r="R16" s="78"/>
      <c r="S16" s="78"/>
      <c r="T16" s="104"/>
      <c r="U16" s="104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17"/>
      <c r="AO16" s="55"/>
    </row>
    <row r="17" spans="2:41" ht="19.899999999999999" customHeight="1" x14ac:dyDescent="0.45">
      <c r="B17" s="54"/>
      <c r="C17" s="116"/>
      <c r="D17" s="114"/>
      <c r="E17" s="30" t="s">
        <v>48</v>
      </c>
      <c r="F17" s="35"/>
      <c r="G17" s="31" t="s">
        <v>75</v>
      </c>
      <c r="H17" s="32">
        <v>1</v>
      </c>
      <c r="I17" s="31">
        <f t="shared" si="0"/>
        <v>2</v>
      </c>
      <c r="J17" s="33">
        <v>45178</v>
      </c>
      <c r="K17" s="33">
        <v>45179</v>
      </c>
      <c r="L17" s="95" t="s">
        <v>90</v>
      </c>
      <c r="M17" s="88"/>
      <c r="N17" s="78"/>
      <c r="O17" s="78"/>
      <c r="P17" s="78"/>
      <c r="Q17" s="78"/>
      <c r="R17" s="78"/>
      <c r="S17" s="78"/>
      <c r="T17" s="104"/>
      <c r="U17" s="104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17"/>
      <c r="AO17" s="55"/>
    </row>
    <row r="18" spans="2:41" ht="19.899999999999999" customHeight="1" x14ac:dyDescent="0.45">
      <c r="B18" s="54"/>
      <c r="C18" s="116"/>
      <c r="D18" s="114"/>
      <c r="E18" s="30" t="s">
        <v>49</v>
      </c>
      <c r="F18" s="35"/>
      <c r="G18" s="31" t="s">
        <v>75</v>
      </c>
      <c r="H18" s="32">
        <v>1</v>
      </c>
      <c r="I18" s="31">
        <f t="shared" si="0"/>
        <v>1</v>
      </c>
      <c r="J18" s="33">
        <v>45179</v>
      </c>
      <c r="K18" s="33">
        <v>45179</v>
      </c>
      <c r="L18" s="95" t="s">
        <v>90</v>
      </c>
      <c r="M18" s="88"/>
      <c r="N18" s="78"/>
      <c r="O18" s="78"/>
      <c r="P18" s="78"/>
      <c r="Q18" s="78"/>
      <c r="R18" s="78"/>
      <c r="S18" s="78"/>
      <c r="T18" s="78"/>
      <c r="U18" s="104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17"/>
      <c r="AO18" s="55"/>
    </row>
    <row r="19" spans="2:41" ht="19.899999999999999" customHeight="1" x14ac:dyDescent="0.45">
      <c r="B19" s="54"/>
      <c r="C19" s="116"/>
      <c r="D19" s="88"/>
      <c r="E19" s="34" t="s">
        <v>50</v>
      </c>
      <c r="F19" s="35"/>
      <c r="G19" s="31" t="s">
        <v>75</v>
      </c>
      <c r="H19" s="32">
        <v>1</v>
      </c>
      <c r="I19" s="31">
        <f t="shared" si="0"/>
        <v>1</v>
      </c>
      <c r="J19" s="33">
        <v>45179</v>
      </c>
      <c r="K19" s="33">
        <v>45179</v>
      </c>
      <c r="L19" s="95" t="s">
        <v>90</v>
      </c>
      <c r="M19" s="88"/>
      <c r="N19" s="78"/>
      <c r="O19" s="78"/>
      <c r="P19" s="78"/>
      <c r="Q19" s="78"/>
      <c r="R19" s="78"/>
      <c r="S19" s="78"/>
      <c r="T19" s="78"/>
      <c r="U19" s="104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17"/>
      <c r="AO19" s="55"/>
    </row>
    <row r="20" spans="2:41" ht="19.899999999999999" customHeight="1" x14ac:dyDescent="0.45">
      <c r="B20" s="54"/>
      <c r="C20" s="116"/>
      <c r="D20" s="88"/>
      <c r="E20" s="34" t="s">
        <v>51</v>
      </c>
      <c r="F20" s="35"/>
      <c r="G20" s="31" t="s">
        <v>75</v>
      </c>
      <c r="H20" s="32">
        <v>1</v>
      </c>
      <c r="I20" s="31">
        <f t="shared" si="0"/>
        <v>1</v>
      </c>
      <c r="J20" s="33">
        <v>45179</v>
      </c>
      <c r="K20" s="33">
        <v>45179</v>
      </c>
      <c r="L20" s="95" t="s">
        <v>90</v>
      </c>
      <c r="M20" s="88"/>
      <c r="N20" s="78"/>
      <c r="O20" s="78"/>
      <c r="P20" s="78"/>
      <c r="Q20" s="78"/>
      <c r="R20" s="78"/>
      <c r="S20" s="78"/>
      <c r="T20" s="78"/>
      <c r="U20" s="104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17"/>
      <c r="AO20" s="55"/>
    </row>
    <row r="21" spans="2:41" ht="19.899999999999999" customHeight="1" x14ac:dyDescent="0.45">
      <c r="B21" s="54" t="s">
        <v>54</v>
      </c>
      <c r="C21" s="116" t="s">
        <v>69</v>
      </c>
      <c r="D21" s="88" t="s">
        <v>55</v>
      </c>
      <c r="E21" s="34"/>
      <c r="F21" s="35"/>
      <c r="G21" s="31" t="s">
        <v>75</v>
      </c>
      <c r="H21" s="32">
        <v>1</v>
      </c>
      <c r="I21" s="31">
        <f t="shared" si="0"/>
        <v>2</v>
      </c>
      <c r="J21" s="33">
        <v>45179</v>
      </c>
      <c r="K21" s="33">
        <v>45180</v>
      </c>
      <c r="L21" s="95" t="s">
        <v>90</v>
      </c>
      <c r="M21" s="88"/>
      <c r="N21" s="78"/>
      <c r="O21" s="78"/>
      <c r="P21" s="78"/>
      <c r="Q21" s="78"/>
      <c r="R21" s="78"/>
      <c r="S21" s="78"/>
      <c r="T21" s="78"/>
      <c r="U21" s="104"/>
      <c r="V21" s="104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17"/>
      <c r="AO21" s="55"/>
    </row>
    <row r="22" spans="2:41" ht="19.899999999999999" customHeight="1" x14ac:dyDescent="0.45">
      <c r="B22" s="54"/>
      <c r="C22" s="116"/>
      <c r="D22" s="88"/>
      <c r="E22" s="34" t="s">
        <v>56</v>
      </c>
      <c r="F22" s="35"/>
      <c r="G22" s="31" t="s">
        <v>75</v>
      </c>
      <c r="H22" s="32">
        <v>1</v>
      </c>
      <c r="I22" s="31">
        <f t="shared" si="0"/>
        <v>2</v>
      </c>
      <c r="J22" s="33">
        <v>45179</v>
      </c>
      <c r="K22" s="33">
        <v>45180</v>
      </c>
      <c r="L22" s="95" t="s">
        <v>90</v>
      </c>
      <c r="M22" s="88"/>
      <c r="N22" s="78"/>
      <c r="O22" s="78"/>
      <c r="P22" s="78"/>
      <c r="Q22" s="78"/>
      <c r="R22" s="78"/>
      <c r="S22" s="78"/>
      <c r="T22" s="78"/>
      <c r="U22" s="104"/>
      <c r="V22" s="104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17"/>
      <c r="AO22" s="55"/>
    </row>
    <row r="23" spans="2:41" ht="19.899999999999999" customHeight="1" thickBot="1" x14ac:dyDescent="0.5">
      <c r="B23" s="63"/>
      <c r="C23" s="117"/>
      <c r="D23" s="10"/>
      <c r="E23" s="13" t="s">
        <v>57</v>
      </c>
      <c r="F23" s="64"/>
      <c r="G23" s="14" t="s">
        <v>75</v>
      </c>
      <c r="H23" s="65">
        <v>1</v>
      </c>
      <c r="I23" s="14">
        <f t="shared" si="0"/>
        <v>2</v>
      </c>
      <c r="J23" s="66">
        <v>45179</v>
      </c>
      <c r="K23" s="66">
        <v>45180</v>
      </c>
      <c r="L23" s="96" t="s">
        <v>90</v>
      </c>
      <c r="M23" s="10"/>
      <c r="N23" s="79"/>
      <c r="O23" s="79"/>
      <c r="P23" s="79"/>
      <c r="Q23" s="79"/>
      <c r="R23" s="79"/>
      <c r="S23" s="79"/>
      <c r="T23" s="79"/>
      <c r="U23" s="105"/>
      <c r="V23" s="105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67"/>
      <c r="AO23" s="68"/>
    </row>
    <row r="24" spans="2:41" ht="19.899999999999999" customHeight="1" x14ac:dyDescent="0.45">
      <c r="B24" s="69" t="s">
        <v>71</v>
      </c>
      <c r="C24" s="115" t="s">
        <v>73</v>
      </c>
      <c r="D24" s="89" t="s">
        <v>74</v>
      </c>
      <c r="E24" s="70"/>
      <c r="F24" s="71"/>
      <c r="G24" s="71" t="s">
        <v>75</v>
      </c>
      <c r="H24" s="72">
        <v>1</v>
      </c>
      <c r="I24" s="71">
        <f t="shared" ref="I24:I30" si="1">K24-J24+1</f>
        <v>4</v>
      </c>
      <c r="J24" s="73">
        <v>45180</v>
      </c>
      <c r="K24" s="73">
        <v>45183</v>
      </c>
      <c r="L24" s="75" t="s">
        <v>90</v>
      </c>
      <c r="M24" s="89"/>
      <c r="N24" s="80"/>
      <c r="O24" s="80"/>
      <c r="P24" s="80"/>
      <c r="Q24" s="80"/>
      <c r="R24" s="80"/>
      <c r="S24" s="80"/>
      <c r="T24" s="80"/>
      <c r="U24" s="80"/>
      <c r="V24" s="106"/>
      <c r="W24" s="106"/>
      <c r="X24" s="106"/>
      <c r="Y24" s="106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80"/>
      <c r="AL24" s="80"/>
      <c r="AM24" s="80"/>
      <c r="AN24" s="74"/>
      <c r="AO24" s="75"/>
    </row>
    <row r="25" spans="2:41" ht="19.899999999999999" customHeight="1" x14ac:dyDescent="0.45">
      <c r="B25" s="54"/>
      <c r="C25" s="116"/>
      <c r="D25" s="88"/>
      <c r="E25" s="34" t="s">
        <v>86</v>
      </c>
      <c r="F25" s="31"/>
      <c r="G25" s="31" t="s">
        <v>75</v>
      </c>
      <c r="H25" s="32">
        <v>1</v>
      </c>
      <c r="I25" s="31">
        <f t="shared" si="1"/>
        <v>4</v>
      </c>
      <c r="J25" s="33">
        <v>45180</v>
      </c>
      <c r="K25" s="33">
        <v>45183</v>
      </c>
      <c r="L25" s="55" t="s">
        <v>90</v>
      </c>
      <c r="M25" s="88"/>
      <c r="N25" s="78"/>
      <c r="O25" s="78"/>
      <c r="P25" s="78"/>
      <c r="Q25" s="78"/>
      <c r="R25" s="78"/>
      <c r="S25" s="78"/>
      <c r="T25" s="78"/>
      <c r="U25" s="78"/>
      <c r="V25" s="107"/>
      <c r="W25" s="107"/>
      <c r="X25" s="107"/>
      <c r="Y25" s="107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17"/>
      <c r="AO25" s="55"/>
    </row>
    <row r="26" spans="2:41" ht="19.899999999999999" customHeight="1" x14ac:dyDescent="0.45">
      <c r="B26" s="54"/>
      <c r="C26" s="116"/>
      <c r="D26" s="88"/>
      <c r="E26" s="34"/>
      <c r="F26" s="36" t="s">
        <v>87</v>
      </c>
      <c r="G26" s="31" t="s">
        <v>75</v>
      </c>
      <c r="H26" s="32">
        <v>1</v>
      </c>
      <c r="I26" s="31">
        <f t="shared" si="1"/>
        <v>4</v>
      </c>
      <c r="J26" s="33">
        <v>45180</v>
      </c>
      <c r="K26" s="33">
        <v>45183</v>
      </c>
      <c r="L26" s="55" t="s">
        <v>90</v>
      </c>
      <c r="M26" s="88"/>
      <c r="N26" s="78"/>
      <c r="O26" s="78"/>
      <c r="P26" s="78"/>
      <c r="Q26" s="78"/>
      <c r="R26" s="78"/>
      <c r="S26" s="78"/>
      <c r="T26" s="78"/>
      <c r="U26" s="78"/>
      <c r="V26" s="107"/>
      <c r="W26" s="107"/>
      <c r="X26" s="107"/>
      <c r="Y26" s="107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17"/>
      <c r="AO26" s="55"/>
    </row>
    <row r="27" spans="2:41" ht="19.899999999999999" customHeight="1" x14ac:dyDescent="0.45">
      <c r="B27" s="54"/>
      <c r="C27" s="116"/>
      <c r="D27" s="88"/>
      <c r="E27" s="34" t="s">
        <v>94</v>
      </c>
      <c r="F27" s="36"/>
      <c r="G27" s="31" t="s">
        <v>75</v>
      </c>
      <c r="H27" s="32">
        <v>1</v>
      </c>
      <c r="I27" s="31">
        <f t="shared" si="1"/>
        <v>2</v>
      </c>
      <c r="J27" s="33">
        <v>45183</v>
      </c>
      <c r="K27" s="33">
        <v>45184</v>
      </c>
      <c r="L27" s="55" t="s">
        <v>90</v>
      </c>
      <c r="M27" s="8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107"/>
      <c r="Z27" s="107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17"/>
      <c r="AO27" s="55"/>
    </row>
    <row r="28" spans="2:41" ht="19.899999999999999" customHeight="1" x14ac:dyDescent="0.45">
      <c r="B28" s="54"/>
      <c r="C28" s="116"/>
      <c r="D28" s="88"/>
      <c r="E28" s="34"/>
      <c r="F28" s="36" t="s">
        <v>95</v>
      </c>
      <c r="G28" s="31" t="s">
        <v>75</v>
      </c>
      <c r="H28" s="32">
        <v>1</v>
      </c>
      <c r="I28" s="31">
        <f t="shared" si="1"/>
        <v>2</v>
      </c>
      <c r="J28" s="33">
        <v>45183</v>
      </c>
      <c r="K28" s="33">
        <v>45184</v>
      </c>
      <c r="L28" s="55" t="s">
        <v>90</v>
      </c>
      <c r="M28" s="8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107"/>
      <c r="Z28" s="107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17"/>
      <c r="AO28" s="55"/>
    </row>
    <row r="29" spans="2:41" ht="19.899999999999999" customHeight="1" x14ac:dyDescent="0.45">
      <c r="B29" s="54"/>
      <c r="C29" s="116"/>
      <c r="D29" s="88"/>
      <c r="E29" s="34" t="s">
        <v>93</v>
      </c>
      <c r="F29" s="36"/>
      <c r="G29" s="31" t="s">
        <v>75</v>
      </c>
      <c r="H29" s="32">
        <v>1</v>
      </c>
      <c r="I29" s="31">
        <f t="shared" si="1"/>
        <v>2</v>
      </c>
      <c r="J29" s="33">
        <v>45183</v>
      </c>
      <c r="K29" s="33">
        <v>45184</v>
      </c>
      <c r="L29" s="55" t="s">
        <v>90</v>
      </c>
      <c r="M29" s="8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107"/>
      <c r="Z29" s="107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17"/>
      <c r="AO29" s="55"/>
    </row>
    <row r="30" spans="2:41" ht="19.899999999999999" customHeight="1" thickBot="1" x14ac:dyDescent="0.5">
      <c r="B30" s="56"/>
      <c r="C30" s="118"/>
      <c r="D30" s="90"/>
      <c r="E30" s="57"/>
      <c r="F30" s="76" t="s">
        <v>92</v>
      </c>
      <c r="G30" s="58" t="s">
        <v>75</v>
      </c>
      <c r="H30" s="59">
        <v>1</v>
      </c>
      <c r="I30" s="58">
        <f t="shared" si="1"/>
        <v>2</v>
      </c>
      <c r="J30" s="60">
        <v>45183</v>
      </c>
      <c r="K30" s="60">
        <v>45184</v>
      </c>
      <c r="L30" s="62" t="s">
        <v>90</v>
      </c>
      <c r="M30" s="90"/>
      <c r="N30" s="81"/>
      <c r="O30" s="81"/>
      <c r="P30" s="81"/>
      <c r="Q30" s="81"/>
      <c r="R30" s="81"/>
      <c r="S30" s="81"/>
      <c r="T30" s="81"/>
      <c r="U30" s="81"/>
      <c r="V30" s="81"/>
      <c r="W30" s="81"/>
      <c r="X30" s="81"/>
      <c r="Y30" s="108"/>
      <c r="Z30" s="108"/>
      <c r="AA30" s="81"/>
      <c r="AB30" s="81"/>
      <c r="AC30" s="81"/>
      <c r="AD30" s="81"/>
      <c r="AE30" s="81"/>
      <c r="AF30" s="81"/>
      <c r="AG30" s="81"/>
      <c r="AH30" s="81"/>
      <c r="AI30" s="81"/>
      <c r="AJ30" s="81"/>
      <c r="AK30" s="81"/>
      <c r="AL30" s="81"/>
      <c r="AM30" s="81"/>
      <c r="AN30" s="61"/>
      <c r="AO30" s="62"/>
    </row>
    <row r="31" spans="2:41" ht="19.899999999999999" customHeight="1" x14ac:dyDescent="0.45">
      <c r="B31" s="52" t="s">
        <v>88</v>
      </c>
      <c r="C31" s="119" t="s">
        <v>89</v>
      </c>
      <c r="D31" s="9" t="s">
        <v>116</v>
      </c>
      <c r="E31" s="12"/>
      <c r="F31" s="12"/>
      <c r="G31" s="15" t="s">
        <v>75</v>
      </c>
      <c r="H31" s="38">
        <v>1</v>
      </c>
      <c r="I31" s="15">
        <f t="shared" si="0"/>
        <v>2</v>
      </c>
      <c r="J31" s="39">
        <v>45184</v>
      </c>
      <c r="K31" s="39">
        <v>45185</v>
      </c>
      <c r="L31" s="53" t="s">
        <v>90</v>
      </c>
      <c r="M31" s="9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109"/>
      <c r="AA31" s="109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16"/>
      <c r="AO31" s="53"/>
    </row>
    <row r="32" spans="2:41" ht="19.899999999999999" customHeight="1" x14ac:dyDescent="0.45">
      <c r="B32" s="54"/>
      <c r="C32" s="116"/>
      <c r="D32" s="88"/>
      <c r="E32" s="34" t="s">
        <v>96</v>
      </c>
      <c r="F32" s="34"/>
      <c r="G32" s="31" t="s">
        <v>75</v>
      </c>
      <c r="H32" s="32">
        <v>1</v>
      </c>
      <c r="I32" s="31">
        <f t="shared" si="0"/>
        <v>2</v>
      </c>
      <c r="J32" s="33">
        <v>45184</v>
      </c>
      <c r="K32" s="33">
        <v>45185</v>
      </c>
      <c r="L32" s="55" t="s">
        <v>90</v>
      </c>
      <c r="M32" s="8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110"/>
      <c r="AA32" s="110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17"/>
      <c r="AO32" s="55"/>
    </row>
    <row r="33" spans="2:41" ht="19.899999999999999" customHeight="1" x14ac:dyDescent="0.45">
      <c r="B33" s="54"/>
      <c r="C33" s="116"/>
      <c r="D33" s="88"/>
      <c r="E33" s="34"/>
      <c r="F33" s="34" t="s">
        <v>97</v>
      </c>
      <c r="G33" s="31" t="s">
        <v>75</v>
      </c>
      <c r="H33" s="32">
        <v>1</v>
      </c>
      <c r="I33" s="31">
        <f t="shared" si="0"/>
        <v>2</v>
      </c>
      <c r="J33" s="33">
        <v>45184</v>
      </c>
      <c r="K33" s="33">
        <v>45185</v>
      </c>
      <c r="L33" s="55" t="s">
        <v>90</v>
      </c>
      <c r="M33" s="8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110"/>
      <c r="AA33" s="110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17"/>
      <c r="AO33" s="55"/>
    </row>
    <row r="34" spans="2:41" ht="19.899999999999999" customHeight="1" x14ac:dyDescent="0.45">
      <c r="B34" s="54"/>
      <c r="C34" s="116"/>
      <c r="D34" s="88"/>
      <c r="E34" s="34"/>
      <c r="F34" s="34" t="s">
        <v>165</v>
      </c>
      <c r="G34" s="31" t="s">
        <v>75</v>
      </c>
      <c r="H34" s="32">
        <v>1</v>
      </c>
      <c r="I34" s="31">
        <f t="shared" si="0"/>
        <v>2</v>
      </c>
      <c r="J34" s="33">
        <v>45184</v>
      </c>
      <c r="K34" s="33">
        <v>45185</v>
      </c>
      <c r="L34" s="55" t="s">
        <v>90</v>
      </c>
      <c r="M34" s="8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110"/>
      <c r="AA34" s="110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17"/>
      <c r="AO34" s="55"/>
    </row>
    <row r="35" spans="2:41" ht="19.899999999999999" customHeight="1" x14ac:dyDescent="0.45">
      <c r="B35" s="54"/>
      <c r="C35" s="116"/>
      <c r="D35" s="88"/>
      <c r="E35" s="34"/>
      <c r="F35" s="34" t="s">
        <v>164</v>
      </c>
      <c r="G35" s="31" t="s">
        <v>75</v>
      </c>
      <c r="H35" s="32">
        <v>1</v>
      </c>
      <c r="I35" s="31">
        <f t="shared" si="0"/>
        <v>2</v>
      </c>
      <c r="J35" s="33">
        <v>45184</v>
      </c>
      <c r="K35" s="33">
        <v>45185</v>
      </c>
      <c r="L35" s="55" t="s">
        <v>90</v>
      </c>
      <c r="M35" s="8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110"/>
      <c r="AA35" s="110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17"/>
      <c r="AO35" s="55"/>
    </row>
    <row r="36" spans="2:41" ht="19.899999999999999" customHeight="1" x14ac:dyDescent="0.45">
      <c r="B36" s="54"/>
      <c r="C36" s="116"/>
      <c r="D36" s="88"/>
      <c r="E36" s="34" t="s">
        <v>98</v>
      </c>
      <c r="F36" s="34"/>
      <c r="G36" s="31" t="s">
        <v>75</v>
      </c>
      <c r="H36" s="32">
        <v>1</v>
      </c>
      <c r="I36" s="31">
        <f t="shared" si="0"/>
        <v>2</v>
      </c>
      <c r="J36" s="33">
        <v>45184</v>
      </c>
      <c r="K36" s="33">
        <v>45185</v>
      </c>
      <c r="L36" s="55" t="s">
        <v>90</v>
      </c>
      <c r="M36" s="8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110"/>
      <c r="AA36" s="110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17"/>
      <c r="AO36" s="55"/>
    </row>
    <row r="37" spans="2:41" ht="19.899999999999999" customHeight="1" x14ac:dyDescent="0.45">
      <c r="B37" s="54"/>
      <c r="C37" s="116"/>
      <c r="D37" s="88"/>
      <c r="E37" s="34"/>
      <c r="F37" s="34" t="s">
        <v>99</v>
      </c>
      <c r="G37" s="31" t="s">
        <v>75</v>
      </c>
      <c r="H37" s="32">
        <v>1</v>
      </c>
      <c r="I37" s="31">
        <f t="shared" si="0"/>
        <v>2</v>
      </c>
      <c r="J37" s="33">
        <v>45184</v>
      </c>
      <c r="K37" s="33">
        <v>45185</v>
      </c>
      <c r="L37" s="55" t="s">
        <v>90</v>
      </c>
      <c r="M37" s="8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110"/>
      <c r="AA37" s="110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17"/>
      <c r="AO37" s="55"/>
    </row>
    <row r="38" spans="2:41" ht="19.899999999999999" customHeight="1" x14ac:dyDescent="0.45">
      <c r="B38" s="54"/>
      <c r="C38" s="116"/>
      <c r="D38" s="88"/>
      <c r="E38" s="34"/>
      <c r="F38" s="34" t="s">
        <v>100</v>
      </c>
      <c r="G38" s="31" t="s">
        <v>75</v>
      </c>
      <c r="H38" s="32">
        <v>1</v>
      </c>
      <c r="I38" s="31">
        <f t="shared" si="0"/>
        <v>2</v>
      </c>
      <c r="J38" s="33">
        <v>45184</v>
      </c>
      <c r="K38" s="33">
        <v>45185</v>
      </c>
      <c r="L38" s="55" t="s">
        <v>90</v>
      </c>
      <c r="M38" s="8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110"/>
      <c r="AA38" s="110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17"/>
      <c r="AO38" s="55"/>
    </row>
    <row r="39" spans="2:41" ht="19.899999999999999" customHeight="1" x14ac:dyDescent="0.45">
      <c r="B39" s="54"/>
      <c r="C39" s="116"/>
      <c r="D39" s="88"/>
      <c r="E39" s="34" t="s">
        <v>161</v>
      </c>
      <c r="F39" s="34"/>
      <c r="G39" s="31" t="s">
        <v>75</v>
      </c>
      <c r="H39" s="32">
        <v>1</v>
      </c>
      <c r="I39" s="31">
        <f t="shared" si="0"/>
        <v>2</v>
      </c>
      <c r="J39" s="33">
        <v>45184</v>
      </c>
      <c r="K39" s="33">
        <v>45185</v>
      </c>
      <c r="L39" s="55" t="s">
        <v>90</v>
      </c>
      <c r="M39" s="8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110"/>
      <c r="AA39" s="110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17"/>
      <c r="AO39" s="55"/>
    </row>
    <row r="40" spans="2:41" ht="19.899999999999999" customHeight="1" x14ac:dyDescent="0.45">
      <c r="B40" s="54"/>
      <c r="C40" s="116"/>
      <c r="D40" s="88"/>
      <c r="E40" s="34"/>
      <c r="F40" s="34" t="s">
        <v>162</v>
      </c>
      <c r="G40" s="31" t="s">
        <v>75</v>
      </c>
      <c r="H40" s="32">
        <v>1</v>
      </c>
      <c r="I40" s="31">
        <f t="shared" si="0"/>
        <v>2</v>
      </c>
      <c r="J40" s="33">
        <v>45184</v>
      </c>
      <c r="K40" s="33">
        <v>45185</v>
      </c>
      <c r="L40" s="55" t="s">
        <v>90</v>
      </c>
      <c r="M40" s="8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110"/>
      <c r="AA40" s="110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17"/>
      <c r="AO40" s="55"/>
    </row>
    <row r="41" spans="2:41" ht="19.899999999999999" customHeight="1" thickBot="1" x14ac:dyDescent="0.5">
      <c r="B41" s="54"/>
      <c r="C41" s="116"/>
      <c r="D41" s="10"/>
      <c r="E41" s="13"/>
      <c r="F41" s="13" t="s">
        <v>163</v>
      </c>
      <c r="G41" s="14" t="s">
        <v>75</v>
      </c>
      <c r="H41" s="65">
        <v>1</v>
      </c>
      <c r="I41" s="14">
        <f t="shared" si="0"/>
        <v>2</v>
      </c>
      <c r="J41" s="66">
        <v>45184</v>
      </c>
      <c r="K41" s="66">
        <v>45185</v>
      </c>
      <c r="L41" s="68" t="s">
        <v>90</v>
      </c>
      <c r="M41" s="10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120"/>
      <c r="AA41" s="120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67"/>
      <c r="AO41" s="68"/>
    </row>
    <row r="42" spans="2:41" ht="19.899999999999999" customHeight="1" x14ac:dyDescent="0.45">
      <c r="B42" s="54"/>
      <c r="C42" s="116"/>
      <c r="D42" s="111" t="s">
        <v>117</v>
      </c>
      <c r="E42" s="70"/>
      <c r="F42" s="70"/>
      <c r="G42" s="71" t="s">
        <v>75</v>
      </c>
      <c r="H42" s="72">
        <v>1</v>
      </c>
      <c r="I42" s="71">
        <f t="shared" si="0"/>
        <v>2</v>
      </c>
      <c r="J42" s="73">
        <v>45185</v>
      </c>
      <c r="K42" s="73">
        <v>45186</v>
      </c>
      <c r="L42" s="75" t="s">
        <v>90</v>
      </c>
      <c r="M42" s="89"/>
      <c r="N42" s="80"/>
      <c r="O42" s="80"/>
      <c r="P42" s="80"/>
      <c r="Q42" s="80"/>
      <c r="R42" s="80"/>
      <c r="S42" s="80"/>
      <c r="T42" s="80"/>
      <c r="U42" s="80"/>
      <c r="V42" s="80"/>
      <c r="W42" s="80"/>
      <c r="X42" s="80"/>
      <c r="Y42" s="80"/>
      <c r="Z42" s="80"/>
      <c r="AA42" s="123"/>
      <c r="AB42" s="123"/>
      <c r="AC42" s="80"/>
      <c r="AD42" s="80"/>
      <c r="AE42" s="80"/>
      <c r="AF42" s="80"/>
      <c r="AG42" s="80"/>
      <c r="AH42" s="80"/>
      <c r="AI42" s="80"/>
      <c r="AJ42" s="80"/>
      <c r="AK42" s="80"/>
      <c r="AL42" s="80"/>
      <c r="AM42" s="80"/>
      <c r="AN42" s="74"/>
      <c r="AO42" s="75"/>
    </row>
    <row r="43" spans="2:41" ht="19.899999999999999" customHeight="1" x14ac:dyDescent="0.45">
      <c r="B43" s="54"/>
      <c r="C43" s="116"/>
      <c r="D43" s="112"/>
      <c r="E43" s="34" t="s">
        <v>101</v>
      </c>
      <c r="F43" s="34"/>
      <c r="G43" s="31" t="s">
        <v>75</v>
      </c>
      <c r="H43" s="32">
        <v>1</v>
      </c>
      <c r="I43" s="31">
        <f t="shared" si="0"/>
        <v>2</v>
      </c>
      <c r="J43" s="33">
        <v>45185</v>
      </c>
      <c r="K43" s="33">
        <v>45186</v>
      </c>
      <c r="L43" s="55" t="s">
        <v>90</v>
      </c>
      <c r="M43" s="8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124"/>
      <c r="AB43" s="124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17"/>
      <c r="AO43" s="55"/>
    </row>
    <row r="44" spans="2:41" ht="19.899999999999999" customHeight="1" x14ac:dyDescent="0.45">
      <c r="B44" s="54"/>
      <c r="C44" s="116"/>
      <c r="D44" s="112"/>
      <c r="E44" s="34"/>
      <c r="F44" s="34" t="s">
        <v>102</v>
      </c>
      <c r="G44" s="31" t="s">
        <v>75</v>
      </c>
      <c r="H44" s="32">
        <v>1</v>
      </c>
      <c r="I44" s="31">
        <f t="shared" si="0"/>
        <v>2</v>
      </c>
      <c r="J44" s="33">
        <v>45185</v>
      </c>
      <c r="K44" s="33">
        <v>45186</v>
      </c>
      <c r="L44" s="55" t="s">
        <v>90</v>
      </c>
      <c r="M44" s="8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124"/>
      <c r="AB44" s="124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17"/>
      <c r="AO44" s="55"/>
    </row>
    <row r="45" spans="2:41" ht="19.899999999999999" customHeight="1" x14ac:dyDescent="0.45">
      <c r="B45" s="54"/>
      <c r="C45" s="116"/>
      <c r="D45" s="112"/>
      <c r="E45" s="34"/>
      <c r="F45" s="34" t="s">
        <v>103</v>
      </c>
      <c r="G45" s="31" t="s">
        <v>75</v>
      </c>
      <c r="H45" s="32">
        <v>1</v>
      </c>
      <c r="I45" s="31">
        <f t="shared" si="0"/>
        <v>2</v>
      </c>
      <c r="J45" s="33">
        <v>45185</v>
      </c>
      <c r="K45" s="33">
        <v>45186</v>
      </c>
      <c r="L45" s="55" t="s">
        <v>90</v>
      </c>
      <c r="M45" s="8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124"/>
      <c r="AB45" s="124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17"/>
      <c r="AO45" s="55"/>
    </row>
    <row r="46" spans="2:41" ht="19.899999999999999" customHeight="1" x14ac:dyDescent="0.45">
      <c r="B46" s="54"/>
      <c r="C46" s="116"/>
      <c r="D46" s="112"/>
      <c r="E46" s="34"/>
      <c r="F46" s="34" t="s">
        <v>104</v>
      </c>
      <c r="G46" s="31" t="s">
        <v>75</v>
      </c>
      <c r="H46" s="32">
        <v>1</v>
      </c>
      <c r="I46" s="31">
        <f t="shared" si="0"/>
        <v>2</v>
      </c>
      <c r="J46" s="33">
        <v>45185</v>
      </c>
      <c r="K46" s="33">
        <v>45186</v>
      </c>
      <c r="L46" s="55" t="s">
        <v>90</v>
      </c>
      <c r="M46" s="8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124"/>
      <c r="AB46" s="124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17"/>
      <c r="AO46" s="55"/>
    </row>
    <row r="47" spans="2:41" ht="19.899999999999999" customHeight="1" x14ac:dyDescent="0.45">
      <c r="B47" s="54"/>
      <c r="C47" s="116"/>
      <c r="D47" s="112"/>
      <c r="E47" s="34"/>
      <c r="F47" s="34" t="s">
        <v>106</v>
      </c>
      <c r="G47" s="31" t="s">
        <v>75</v>
      </c>
      <c r="H47" s="32">
        <v>1</v>
      </c>
      <c r="I47" s="31">
        <f t="shared" si="0"/>
        <v>2</v>
      </c>
      <c r="J47" s="33">
        <v>45185</v>
      </c>
      <c r="K47" s="33">
        <v>45186</v>
      </c>
      <c r="L47" s="55" t="s">
        <v>90</v>
      </c>
      <c r="M47" s="8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124"/>
      <c r="AB47" s="124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17"/>
      <c r="AO47" s="55"/>
    </row>
    <row r="48" spans="2:41" ht="19.899999999999999" customHeight="1" thickBot="1" x14ac:dyDescent="0.5">
      <c r="B48" s="54"/>
      <c r="C48" s="116"/>
      <c r="D48" s="113"/>
      <c r="E48" s="57"/>
      <c r="F48" s="57" t="s">
        <v>105</v>
      </c>
      <c r="G48" s="58" t="s">
        <v>75</v>
      </c>
      <c r="H48" s="59">
        <v>1</v>
      </c>
      <c r="I48" s="58">
        <f t="shared" si="0"/>
        <v>2</v>
      </c>
      <c r="J48" s="60">
        <v>45185</v>
      </c>
      <c r="K48" s="60">
        <v>45186</v>
      </c>
      <c r="L48" s="62" t="s">
        <v>90</v>
      </c>
      <c r="M48" s="90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125"/>
      <c r="AB48" s="125"/>
      <c r="AC48" s="81"/>
      <c r="AD48" s="81"/>
      <c r="AE48" s="81"/>
      <c r="AF48" s="81"/>
      <c r="AG48" s="81"/>
      <c r="AH48" s="81"/>
      <c r="AI48" s="81"/>
      <c r="AJ48" s="81"/>
      <c r="AK48" s="81"/>
      <c r="AL48" s="81"/>
      <c r="AM48" s="81"/>
      <c r="AN48" s="61"/>
      <c r="AO48" s="62"/>
    </row>
    <row r="49" spans="2:41" ht="19.899999999999999" customHeight="1" x14ac:dyDescent="0.45">
      <c r="B49" s="54"/>
      <c r="C49" s="116"/>
      <c r="D49" s="9" t="s">
        <v>84</v>
      </c>
      <c r="E49" s="12"/>
      <c r="F49" s="12"/>
      <c r="G49" s="15" t="s">
        <v>75</v>
      </c>
      <c r="H49" s="38">
        <v>1</v>
      </c>
      <c r="I49" s="15">
        <f t="shared" si="0"/>
        <v>7</v>
      </c>
      <c r="J49" s="39">
        <v>45186</v>
      </c>
      <c r="K49" s="39">
        <v>45192</v>
      </c>
      <c r="L49" s="53" t="s">
        <v>90</v>
      </c>
      <c r="M49" s="9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126"/>
      <c r="AC49" s="126"/>
      <c r="AD49" s="126"/>
      <c r="AE49" s="126"/>
      <c r="AF49" s="126"/>
      <c r="AG49" s="126"/>
      <c r="AH49" s="126"/>
      <c r="AI49" s="77"/>
      <c r="AJ49" s="77"/>
      <c r="AK49" s="77"/>
      <c r="AL49" s="77"/>
      <c r="AM49" s="77"/>
      <c r="AN49" s="16"/>
      <c r="AO49" s="53"/>
    </row>
    <row r="50" spans="2:41" ht="19.899999999999999" customHeight="1" x14ac:dyDescent="0.45">
      <c r="B50" s="54"/>
      <c r="C50" s="116"/>
      <c r="D50" s="88"/>
      <c r="E50" s="34" t="s">
        <v>85</v>
      </c>
      <c r="F50" s="34"/>
      <c r="G50" s="31" t="s">
        <v>75</v>
      </c>
      <c r="H50" s="32">
        <v>1</v>
      </c>
      <c r="I50" s="31">
        <f t="shared" si="0"/>
        <v>7</v>
      </c>
      <c r="J50" s="33">
        <v>45186</v>
      </c>
      <c r="K50" s="33">
        <v>45192</v>
      </c>
      <c r="L50" s="55" t="s">
        <v>90</v>
      </c>
      <c r="M50" s="8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127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17"/>
      <c r="AO50" s="55"/>
    </row>
    <row r="51" spans="2:41" ht="19.899999999999999" customHeight="1" x14ac:dyDescent="0.45">
      <c r="B51" s="54"/>
      <c r="C51" s="116"/>
      <c r="D51" s="88"/>
      <c r="E51" s="34"/>
      <c r="F51" s="34" t="s">
        <v>107</v>
      </c>
      <c r="G51" s="31" t="s">
        <v>75</v>
      </c>
      <c r="H51" s="32">
        <v>1</v>
      </c>
      <c r="I51" s="31">
        <f t="shared" si="0"/>
        <v>1</v>
      </c>
      <c r="J51" s="33">
        <v>45186</v>
      </c>
      <c r="K51" s="33">
        <v>45186</v>
      </c>
      <c r="L51" s="55" t="s">
        <v>90</v>
      </c>
      <c r="M51" s="8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127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17"/>
      <c r="AO51" s="55"/>
    </row>
    <row r="52" spans="2:41" ht="19.899999999999999" customHeight="1" x14ac:dyDescent="0.45">
      <c r="B52" s="54"/>
      <c r="C52" s="116"/>
      <c r="D52" s="88"/>
      <c r="E52" s="34"/>
      <c r="F52" s="34" t="s">
        <v>108</v>
      </c>
      <c r="G52" s="31" t="s">
        <v>75</v>
      </c>
      <c r="H52" s="32">
        <v>1</v>
      </c>
      <c r="I52" s="31">
        <f t="shared" si="0"/>
        <v>1</v>
      </c>
      <c r="J52" s="33">
        <v>45186</v>
      </c>
      <c r="K52" s="33">
        <v>45186</v>
      </c>
      <c r="L52" s="55" t="s">
        <v>90</v>
      </c>
      <c r="M52" s="8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127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17"/>
      <c r="AO52" s="55"/>
    </row>
    <row r="53" spans="2:41" ht="19.899999999999999" customHeight="1" x14ac:dyDescent="0.45">
      <c r="B53" s="54"/>
      <c r="C53" s="116"/>
      <c r="D53" s="88"/>
      <c r="E53" s="34"/>
      <c r="F53" s="34" t="s">
        <v>109</v>
      </c>
      <c r="G53" s="31" t="s">
        <v>75</v>
      </c>
      <c r="H53" s="32">
        <v>1</v>
      </c>
      <c r="I53" s="31">
        <f t="shared" si="0"/>
        <v>3</v>
      </c>
      <c r="J53" s="33">
        <v>45187</v>
      </c>
      <c r="K53" s="33">
        <v>45189</v>
      </c>
      <c r="L53" s="55" t="s">
        <v>90</v>
      </c>
      <c r="M53" s="8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127"/>
      <c r="AD53" s="127"/>
      <c r="AE53" s="127"/>
      <c r="AF53" s="78"/>
      <c r="AG53" s="78"/>
      <c r="AH53" s="78"/>
      <c r="AI53" s="78"/>
      <c r="AJ53" s="78"/>
      <c r="AK53" s="78"/>
      <c r="AL53" s="78"/>
      <c r="AM53" s="78"/>
      <c r="AN53" s="17"/>
      <c r="AO53" s="55"/>
    </row>
    <row r="54" spans="2:41" ht="19.899999999999999" customHeight="1" x14ac:dyDescent="0.45">
      <c r="B54" s="54"/>
      <c r="C54" s="116"/>
      <c r="D54" s="88"/>
      <c r="E54" s="34"/>
      <c r="F54" s="34" t="s">
        <v>110</v>
      </c>
      <c r="G54" s="31" t="s">
        <v>75</v>
      </c>
      <c r="H54" s="32">
        <v>1</v>
      </c>
      <c r="I54" s="31">
        <f t="shared" si="0"/>
        <v>2</v>
      </c>
      <c r="J54" s="33">
        <v>45189</v>
      </c>
      <c r="K54" s="33">
        <v>45190</v>
      </c>
      <c r="L54" s="55" t="s">
        <v>90</v>
      </c>
      <c r="M54" s="8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127"/>
      <c r="AF54" s="127"/>
      <c r="AG54" s="78"/>
      <c r="AH54" s="78"/>
      <c r="AI54" s="78"/>
      <c r="AJ54" s="78"/>
      <c r="AK54" s="78"/>
      <c r="AL54" s="78"/>
      <c r="AM54" s="78"/>
      <c r="AN54" s="17"/>
      <c r="AO54" s="55"/>
    </row>
    <row r="55" spans="2:41" ht="19.899999999999999" customHeight="1" x14ac:dyDescent="0.45">
      <c r="B55" s="54"/>
      <c r="C55" s="116"/>
      <c r="D55" s="88"/>
      <c r="E55" s="34"/>
      <c r="F55" s="34" t="s">
        <v>111</v>
      </c>
      <c r="G55" s="31" t="s">
        <v>75</v>
      </c>
      <c r="H55" s="32">
        <v>1</v>
      </c>
      <c r="I55" s="31">
        <f t="shared" si="0"/>
        <v>2</v>
      </c>
      <c r="J55" s="33">
        <v>45189</v>
      </c>
      <c r="K55" s="33">
        <v>45190</v>
      </c>
      <c r="L55" s="55" t="s">
        <v>90</v>
      </c>
      <c r="M55" s="8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127"/>
      <c r="AF55" s="127"/>
      <c r="AG55" s="78"/>
      <c r="AH55" s="78"/>
      <c r="AI55" s="78"/>
      <c r="AJ55" s="78"/>
      <c r="AK55" s="78"/>
      <c r="AL55" s="78"/>
      <c r="AM55" s="78"/>
      <c r="AN55" s="17"/>
      <c r="AO55" s="55"/>
    </row>
    <row r="56" spans="2:41" ht="19.899999999999999" customHeight="1" x14ac:dyDescent="0.45">
      <c r="B56" s="54"/>
      <c r="C56" s="116"/>
      <c r="D56" s="88"/>
      <c r="E56" s="34" t="s">
        <v>112</v>
      </c>
      <c r="F56" s="34"/>
      <c r="G56" s="31" t="s">
        <v>75</v>
      </c>
      <c r="H56" s="32">
        <v>1</v>
      </c>
      <c r="I56" s="31">
        <f t="shared" si="0"/>
        <v>3</v>
      </c>
      <c r="J56" s="33">
        <v>45190</v>
      </c>
      <c r="K56" s="33">
        <v>45192</v>
      </c>
      <c r="L56" s="55" t="s">
        <v>90</v>
      </c>
      <c r="M56" s="8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127"/>
      <c r="AG56" s="127"/>
      <c r="AH56" s="127"/>
      <c r="AI56" s="78"/>
      <c r="AJ56" s="78"/>
      <c r="AK56" s="78"/>
      <c r="AL56" s="78"/>
      <c r="AM56" s="78"/>
      <c r="AN56" s="17"/>
      <c r="AO56" s="55"/>
    </row>
    <row r="57" spans="2:41" ht="19.899999999999999" customHeight="1" x14ac:dyDescent="0.45">
      <c r="B57" s="54"/>
      <c r="C57" s="116"/>
      <c r="D57" s="88"/>
      <c r="E57" s="34"/>
      <c r="F57" s="34" t="s">
        <v>113</v>
      </c>
      <c r="G57" s="31" t="s">
        <v>75</v>
      </c>
      <c r="H57" s="32">
        <v>1</v>
      </c>
      <c r="I57" s="31">
        <f t="shared" si="0"/>
        <v>2</v>
      </c>
      <c r="J57" s="33">
        <v>45190</v>
      </c>
      <c r="K57" s="33">
        <v>45191</v>
      </c>
      <c r="L57" s="55" t="s">
        <v>90</v>
      </c>
      <c r="M57" s="8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127"/>
      <c r="AG57" s="127"/>
      <c r="AH57" s="78"/>
      <c r="AI57" s="78"/>
      <c r="AJ57" s="78"/>
      <c r="AK57" s="78"/>
      <c r="AL57" s="78"/>
      <c r="AM57" s="78"/>
      <c r="AN57" s="17"/>
      <c r="AO57" s="55"/>
    </row>
    <row r="58" spans="2:41" ht="19.899999999999999" customHeight="1" x14ac:dyDescent="0.45">
      <c r="B58" s="54"/>
      <c r="C58" s="116"/>
      <c r="D58" s="88"/>
      <c r="E58" s="34"/>
      <c r="F58" s="34" t="s">
        <v>114</v>
      </c>
      <c r="G58" s="31" t="s">
        <v>75</v>
      </c>
      <c r="H58" s="32">
        <v>1</v>
      </c>
      <c r="I58" s="31">
        <f t="shared" si="0"/>
        <v>2</v>
      </c>
      <c r="J58" s="33">
        <v>45190</v>
      </c>
      <c r="K58" s="33">
        <v>45191</v>
      </c>
      <c r="L58" s="55" t="s">
        <v>90</v>
      </c>
      <c r="M58" s="8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127"/>
      <c r="AG58" s="127"/>
      <c r="AH58" s="78"/>
      <c r="AI58" s="78"/>
      <c r="AJ58" s="78"/>
      <c r="AK58" s="78"/>
      <c r="AL58" s="78"/>
      <c r="AM58" s="78"/>
      <c r="AN58" s="17"/>
      <c r="AO58" s="55"/>
    </row>
    <row r="59" spans="2:41" ht="19.899999999999999" customHeight="1" thickBot="1" x14ac:dyDescent="0.5">
      <c r="B59" s="54"/>
      <c r="C59" s="116"/>
      <c r="D59" s="10"/>
      <c r="E59" s="13"/>
      <c r="F59" s="13" t="s">
        <v>115</v>
      </c>
      <c r="G59" s="14" t="s">
        <v>75</v>
      </c>
      <c r="H59" s="65">
        <v>1</v>
      </c>
      <c r="I59" s="14">
        <f t="shared" si="0"/>
        <v>2</v>
      </c>
      <c r="J59" s="66">
        <v>45191</v>
      </c>
      <c r="K59" s="66">
        <v>45192</v>
      </c>
      <c r="L59" s="68" t="s">
        <v>90</v>
      </c>
      <c r="M59" s="10"/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128"/>
      <c r="AH59" s="128"/>
      <c r="AI59" s="79"/>
      <c r="AJ59" s="79"/>
      <c r="AK59" s="79"/>
      <c r="AL59" s="79"/>
      <c r="AM59" s="79"/>
      <c r="AN59" s="67"/>
      <c r="AO59" s="68"/>
    </row>
    <row r="60" spans="2:41" ht="19.899999999999999" customHeight="1" x14ac:dyDescent="0.45">
      <c r="B60" s="54"/>
      <c r="C60" s="116"/>
      <c r="D60" s="111" t="s">
        <v>118</v>
      </c>
      <c r="E60" s="70"/>
      <c r="F60" s="70"/>
      <c r="G60" s="71" t="s">
        <v>75</v>
      </c>
      <c r="H60" s="72">
        <v>1</v>
      </c>
      <c r="I60" s="71">
        <f t="shared" si="0"/>
        <v>2</v>
      </c>
      <c r="J60" s="73">
        <v>45192</v>
      </c>
      <c r="K60" s="73">
        <v>45193</v>
      </c>
      <c r="L60" s="75" t="s">
        <v>90</v>
      </c>
      <c r="M60" s="89"/>
      <c r="N60" s="80"/>
      <c r="O60" s="80"/>
      <c r="P60" s="80"/>
      <c r="Q60" s="80"/>
      <c r="R60" s="80"/>
      <c r="S60" s="80"/>
      <c r="T60" s="80"/>
      <c r="U60" s="80"/>
      <c r="V60" s="80"/>
      <c r="W60" s="80"/>
      <c r="X60" s="80"/>
      <c r="Y60" s="80"/>
      <c r="Z60" s="80"/>
      <c r="AA60" s="80"/>
      <c r="AB60" s="80"/>
      <c r="AC60" s="80"/>
      <c r="AD60" s="80"/>
      <c r="AE60" s="80"/>
      <c r="AF60" s="80"/>
      <c r="AG60" s="80"/>
      <c r="AH60" s="129"/>
      <c r="AI60" s="129"/>
      <c r="AJ60" s="80"/>
      <c r="AK60" s="80"/>
      <c r="AL60" s="80"/>
      <c r="AM60" s="80"/>
      <c r="AN60" s="74"/>
      <c r="AO60" s="75"/>
    </row>
    <row r="61" spans="2:41" ht="19.899999999999999" customHeight="1" x14ac:dyDescent="0.45">
      <c r="B61" s="54"/>
      <c r="C61" s="116"/>
      <c r="D61" s="112"/>
      <c r="E61" s="34" t="s">
        <v>119</v>
      </c>
      <c r="F61" s="34"/>
      <c r="G61" s="31" t="s">
        <v>75</v>
      </c>
      <c r="H61" s="32">
        <v>1</v>
      </c>
      <c r="I61" s="31">
        <f t="shared" si="0"/>
        <v>2</v>
      </c>
      <c r="J61" s="33">
        <v>45192</v>
      </c>
      <c r="K61" s="33">
        <v>45193</v>
      </c>
      <c r="L61" s="55" t="s">
        <v>90</v>
      </c>
      <c r="M61" s="8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130"/>
      <c r="AI61" s="130"/>
      <c r="AJ61" s="78"/>
      <c r="AK61" s="78"/>
      <c r="AL61" s="78"/>
      <c r="AM61" s="78"/>
      <c r="AN61" s="17"/>
      <c r="AO61" s="55"/>
    </row>
    <row r="62" spans="2:41" ht="19.899999999999999" customHeight="1" x14ac:dyDescent="0.45">
      <c r="B62" s="54"/>
      <c r="C62" s="116"/>
      <c r="D62" s="112"/>
      <c r="E62" s="34"/>
      <c r="F62" s="34" t="s">
        <v>120</v>
      </c>
      <c r="G62" s="31" t="s">
        <v>75</v>
      </c>
      <c r="H62" s="32">
        <v>1</v>
      </c>
      <c r="I62" s="31">
        <f t="shared" si="0"/>
        <v>2</v>
      </c>
      <c r="J62" s="33">
        <v>45192</v>
      </c>
      <c r="K62" s="33">
        <v>45193</v>
      </c>
      <c r="L62" s="55" t="s">
        <v>90</v>
      </c>
      <c r="M62" s="8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130"/>
      <c r="AI62" s="130"/>
      <c r="AJ62" s="78"/>
      <c r="AK62" s="78"/>
      <c r="AL62" s="78"/>
      <c r="AM62" s="78"/>
      <c r="AN62" s="17"/>
      <c r="AO62" s="55"/>
    </row>
    <row r="63" spans="2:41" ht="19.899999999999999" customHeight="1" x14ac:dyDescent="0.45">
      <c r="B63" s="54"/>
      <c r="C63" s="116"/>
      <c r="D63" s="112"/>
      <c r="E63" s="34"/>
      <c r="F63" s="34" t="s">
        <v>121</v>
      </c>
      <c r="G63" s="31" t="s">
        <v>75</v>
      </c>
      <c r="H63" s="32">
        <v>1</v>
      </c>
      <c r="I63" s="31">
        <f t="shared" si="0"/>
        <v>2</v>
      </c>
      <c r="J63" s="33">
        <v>45192</v>
      </c>
      <c r="K63" s="33">
        <v>45193</v>
      </c>
      <c r="L63" s="55" t="s">
        <v>90</v>
      </c>
      <c r="M63" s="8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130"/>
      <c r="AI63" s="130"/>
      <c r="AJ63" s="78"/>
      <c r="AK63" s="78"/>
      <c r="AL63" s="78"/>
      <c r="AM63" s="78"/>
      <c r="AN63" s="17"/>
      <c r="AO63" s="55"/>
    </row>
    <row r="64" spans="2:41" ht="19.899999999999999" customHeight="1" x14ac:dyDescent="0.45">
      <c r="B64" s="54"/>
      <c r="C64" s="116"/>
      <c r="D64" s="112"/>
      <c r="E64" s="34"/>
      <c r="F64" s="34" t="s">
        <v>122</v>
      </c>
      <c r="G64" s="31" t="s">
        <v>75</v>
      </c>
      <c r="H64" s="32">
        <v>1</v>
      </c>
      <c r="I64" s="31">
        <f t="shared" si="0"/>
        <v>2</v>
      </c>
      <c r="J64" s="33">
        <v>45192</v>
      </c>
      <c r="K64" s="33">
        <v>45193</v>
      </c>
      <c r="L64" s="55" t="s">
        <v>90</v>
      </c>
      <c r="M64" s="8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130"/>
      <c r="AI64" s="130"/>
      <c r="AJ64" s="78"/>
      <c r="AK64" s="78"/>
      <c r="AL64" s="78"/>
      <c r="AM64" s="78"/>
      <c r="AN64" s="17"/>
      <c r="AO64" s="55"/>
    </row>
    <row r="65" spans="2:41" ht="19.899999999999999" customHeight="1" x14ac:dyDescent="0.45">
      <c r="B65" s="54"/>
      <c r="C65" s="116"/>
      <c r="D65" s="112"/>
      <c r="E65" s="34"/>
      <c r="F65" s="34" t="s">
        <v>123</v>
      </c>
      <c r="G65" s="31" t="s">
        <v>75</v>
      </c>
      <c r="H65" s="32">
        <v>1</v>
      </c>
      <c r="I65" s="31">
        <f t="shared" si="0"/>
        <v>2</v>
      </c>
      <c r="J65" s="33">
        <v>45192</v>
      </c>
      <c r="K65" s="33">
        <v>45193</v>
      </c>
      <c r="L65" s="55" t="s">
        <v>90</v>
      </c>
      <c r="M65" s="88"/>
      <c r="N65" s="78"/>
      <c r="O65" s="78"/>
      <c r="P65" s="78"/>
      <c r="Q65" s="78"/>
      <c r="R65" s="78"/>
      <c r="S65" s="78"/>
      <c r="T65" s="78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130"/>
      <c r="AI65" s="130"/>
      <c r="AJ65" s="78"/>
      <c r="AK65" s="78"/>
      <c r="AL65" s="78"/>
      <c r="AM65" s="78"/>
      <c r="AN65" s="17"/>
      <c r="AO65" s="55"/>
    </row>
    <row r="66" spans="2:41" ht="19.899999999999999" customHeight="1" x14ac:dyDescent="0.45">
      <c r="B66" s="54"/>
      <c r="C66" s="116"/>
      <c r="D66" s="112"/>
      <c r="E66" s="34"/>
      <c r="F66" s="34" t="s">
        <v>124</v>
      </c>
      <c r="G66" s="31" t="s">
        <v>75</v>
      </c>
      <c r="H66" s="32">
        <v>1</v>
      </c>
      <c r="I66" s="31">
        <f t="shared" si="0"/>
        <v>2</v>
      </c>
      <c r="J66" s="33">
        <v>45192</v>
      </c>
      <c r="K66" s="33">
        <v>45193</v>
      </c>
      <c r="L66" s="55" t="s">
        <v>90</v>
      </c>
      <c r="M66" s="88"/>
      <c r="N66" s="78"/>
      <c r="O66" s="78"/>
      <c r="P66" s="78"/>
      <c r="Q66" s="78"/>
      <c r="R66" s="78"/>
      <c r="S66" s="78"/>
      <c r="T66" s="78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130"/>
      <c r="AI66" s="130"/>
      <c r="AJ66" s="78"/>
      <c r="AK66" s="78"/>
      <c r="AL66" s="78"/>
      <c r="AM66" s="78"/>
      <c r="AN66" s="17"/>
      <c r="AO66" s="55"/>
    </row>
    <row r="67" spans="2:41" ht="19.899999999999999" customHeight="1" x14ac:dyDescent="0.45">
      <c r="B67" s="54"/>
      <c r="C67" s="116"/>
      <c r="D67" s="112"/>
      <c r="E67" s="34" t="s">
        <v>125</v>
      </c>
      <c r="F67" s="34"/>
      <c r="G67" s="31" t="s">
        <v>75</v>
      </c>
      <c r="H67" s="32">
        <v>1</v>
      </c>
      <c r="I67" s="31">
        <f t="shared" si="0"/>
        <v>2</v>
      </c>
      <c r="J67" s="33">
        <v>45192</v>
      </c>
      <c r="K67" s="33">
        <v>45193</v>
      </c>
      <c r="L67" s="55" t="s">
        <v>90</v>
      </c>
      <c r="M67" s="88"/>
      <c r="N67" s="78"/>
      <c r="O67" s="78"/>
      <c r="P67" s="78"/>
      <c r="Q67" s="78"/>
      <c r="R67" s="78"/>
      <c r="S67" s="78"/>
      <c r="T67" s="78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130"/>
      <c r="AI67" s="130"/>
      <c r="AJ67" s="78"/>
      <c r="AK67" s="78"/>
      <c r="AL67" s="78"/>
      <c r="AM67" s="78"/>
      <c r="AN67" s="17"/>
      <c r="AO67" s="55"/>
    </row>
    <row r="68" spans="2:41" ht="19.899999999999999" customHeight="1" x14ac:dyDescent="0.45">
      <c r="B68" s="54"/>
      <c r="C68" s="116"/>
      <c r="D68" s="112"/>
      <c r="E68" s="34"/>
      <c r="F68" s="34" t="s">
        <v>126</v>
      </c>
      <c r="G68" s="31" t="s">
        <v>75</v>
      </c>
      <c r="H68" s="32">
        <v>1</v>
      </c>
      <c r="I68" s="31">
        <f t="shared" si="0"/>
        <v>2</v>
      </c>
      <c r="J68" s="33">
        <v>45192</v>
      </c>
      <c r="K68" s="33">
        <v>45193</v>
      </c>
      <c r="L68" s="55" t="s">
        <v>90</v>
      </c>
      <c r="M68" s="88"/>
      <c r="N68" s="78"/>
      <c r="O68" s="78"/>
      <c r="P68" s="78"/>
      <c r="Q68" s="78"/>
      <c r="R68" s="78"/>
      <c r="S68" s="78"/>
      <c r="T68" s="78"/>
      <c r="U68" s="78"/>
      <c r="V68" s="78"/>
      <c r="W68" s="78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130"/>
      <c r="AI68" s="130"/>
      <c r="AJ68" s="78"/>
      <c r="AK68" s="78"/>
      <c r="AL68" s="78"/>
      <c r="AM68" s="78"/>
      <c r="AN68" s="17"/>
      <c r="AO68" s="55"/>
    </row>
    <row r="69" spans="2:41" ht="19.899999999999999" customHeight="1" x14ac:dyDescent="0.45">
      <c r="B69" s="54"/>
      <c r="C69" s="116"/>
      <c r="D69" s="112"/>
      <c r="E69" s="34"/>
      <c r="F69" s="34" t="s">
        <v>127</v>
      </c>
      <c r="G69" s="31" t="s">
        <v>75</v>
      </c>
      <c r="H69" s="32">
        <v>1</v>
      </c>
      <c r="I69" s="31">
        <f t="shared" si="0"/>
        <v>2</v>
      </c>
      <c r="J69" s="33">
        <v>45192</v>
      </c>
      <c r="K69" s="33">
        <v>45193</v>
      </c>
      <c r="L69" s="55" t="s">
        <v>90</v>
      </c>
      <c r="M69" s="8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130"/>
      <c r="AI69" s="130"/>
      <c r="AJ69" s="78"/>
      <c r="AK69" s="78"/>
      <c r="AL69" s="78"/>
      <c r="AM69" s="78"/>
      <c r="AN69" s="17"/>
      <c r="AO69" s="55"/>
    </row>
    <row r="70" spans="2:41" ht="19.899999999999999" customHeight="1" x14ac:dyDescent="0.45">
      <c r="B70" s="54"/>
      <c r="C70" s="116"/>
      <c r="D70" s="112"/>
      <c r="E70" s="34"/>
      <c r="F70" s="34" t="s">
        <v>128</v>
      </c>
      <c r="G70" s="31" t="s">
        <v>75</v>
      </c>
      <c r="H70" s="32">
        <v>1</v>
      </c>
      <c r="I70" s="31">
        <f t="shared" si="0"/>
        <v>2</v>
      </c>
      <c r="J70" s="33">
        <v>45192</v>
      </c>
      <c r="K70" s="33">
        <v>45193</v>
      </c>
      <c r="L70" s="55" t="s">
        <v>90</v>
      </c>
      <c r="M70" s="88"/>
      <c r="N70" s="78"/>
      <c r="O70" s="78"/>
      <c r="P70" s="78"/>
      <c r="Q70" s="78"/>
      <c r="R70" s="78"/>
      <c r="S70" s="78"/>
      <c r="T70" s="78"/>
      <c r="U70" s="78"/>
      <c r="V70" s="78"/>
      <c r="W70" s="78"/>
      <c r="X70" s="78"/>
      <c r="Y70" s="78"/>
      <c r="Z70" s="78"/>
      <c r="AA70" s="78"/>
      <c r="AB70" s="78"/>
      <c r="AC70" s="78"/>
      <c r="AD70" s="78"/>
      <c r="AE70" s="78"/>
      <c r="AF70" s="78"/>
      <c r="AG70" s="78"/>
      <c r="AH70" s="130"/>
      <c r="AI70" s="130"/>
      <c r="AJ70" s="78"/>
      <c r="AK70" s="78"/>
      <c r="AL70" s="78"/>
      <c r="AM70" s="78"/>
      <c r="AN70" s="17"/>
      <c r="AO70" s="55"/>
    </row>
    <row r="71" spans="2:41" ht="19.899999999999999" customHeight="1" x14ac:dyDescent="0.45">
      <c r="B71" s="54"/>
      <c r="C71" s="116"/>
      <c r="D71" s="112"/>
      <c r="E71" s="34"/>
      <c r="F71" s="34" t="s">
        <v>129</v>
      </c>
      <c r="G71" s="31" t="s">
        <v>75</v>
      </c>
      <c r="H71" s="32">
        <v>1</v>
      </c>
      <c r="I71" s="31">
        <f t="shared" si="0"/>
        <v>2</v>
      </c>
      <c r="J71" s="33">
        <v>45192</v>
      </c>
      <c r="K71" s="33">
        <v>45193</v>
      </c>
      <c r="L71" s="55" t="s">
        <v>90</v>
      </c>
      <c r="M71" s="88"/>
      <c r="N71" s="78"/>
      <c r="O71" s="78"/>
      <c r="P71" s="78"/>
      <c r="Q71" s="78"/>
      <c r="R71" s="78"/>
      <c r="S71" s="78"/>
      <c r="T71" s="78"/>
      <c r="U71" s="78"/>
      <c r="V71" s="78"/>
      <c r="W71" s="78"/>
      <c r="X71" s="78"/>
      <c r="Y71" s="78"/>
      <c r="Z71" s="78"/>
      <c r="AA71" s="78"/>
      <c r="AB71" s="78"/>
      <c r="AC71" s="78"/>
      <c r="AD71" s="78"/>
      <c r="AE71" s="78"/>
      <c r="AF71" s="78"/>
      <c r="AG71" s="78"/>
      <c r="AH71" s="130"/>
      <c r="AI71" s="130"/>
      <c r="AJ71" s="78"/>
      <c r="AK71" s="78"/>
      <c r="AL71" s="78"/>
      <c r="AM71" s="78"/>
      <c r="AN71" s="17"/>
      <c r="AO71" s="55"/>
    </row>
    <row r="72" spans="2:41" ht="19.899999999999999" customHeight="1" x14ac:dyDescent="0.45">
      <c r="B72" s="54"/>
      <c r="C72" s="116"/>
      <c r="D72" s="112"/>
      <c r="E72" s="34"/>
      <c r="F72" s="34" t="s">
        <v>130</v>
      </c>
      <c r="G72" s="31" t="s">
        <v>75</v>
      </c>
      <c r="H72" s="32">
        <v>1</v>
      </c>
      <c r="I72" s="31">
        <f t="shared" si="0"/>
        <v>2</v>
      </c>
      <c r="J72" s="33">
        <v>45192</v>
      </c>
      <c r="K72" s="33">
        <v>45193</v>
      </c>
      <c r="L72" s="55" t="s">
        <v>90</v>
      </c>
      <c r="M72" s="8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130"/>
      <c r="AI72" s="130"/>
      <c r="AJ72" s="78"/>
      <c r="AK72" s="78"/>
      <c r="AL72" s="78"/>
      <c r="AM72" s="78"/>
      <c r="AN72" s="17"/>
      <c r="AO72" s="55"/>
    </row>
    <row r="73" spans="2:41" ht="19.899999999999999" customHeight="1" x14ac:dyDescent="0.45">
      <c r="B73" s="54"/>
      <c r="C73" s="116"/>
      <c r="D73" s="112"/>
      <c r="E73" s="34" t="s">
        <v>131</v>
      </c>
      <c r="F73" s="34"/>
      <c r="G73" s="31" t="s">
        <v>75</v>
      </c>
      <c r="H73" s="32">
        <v>1</v>
      </c>
      <c r="I73" s="31">
        <f t="shared" si="0"/>
        <v>2</v>
      </c>
      <c r="J73" s="33">
        <v>45192</v>
      </c>
      <c r="K73" s="33">
        <v>45193</v>
      </c>
      <c r="L73" s="55" t="s">
        <v>90</v>
      </c>
      <c r="M73" s="88"/>
      <c r="N73" s="78"/>
      <c r="O73" s="78"/>
      <c r="P73" s="78"/>
      <c r="Q73" s="78"/>
      <c r="R73" s="78"/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130"/>
      <c r="AI73" s="130"/>
      <c r="AJ73" s="78"/>
      <c r="AK73" s="78"/>
      <c r="AL73" s="78"/>
      <c r="AM73" s="78"/>
      <c r="AN73" s="17"/>
      <c r="AO73" s="55"/>
    </row>
    <row r="74" spans="2:41" ht="19.899999999999999" customHeight="1" thickBot="1" x14ac:dyDescent="0.5">
      <c r="B74" s="54"/>
      <c r="C74" s="116"/>
      <c r="D74" s="113"/>
      <c r="E74" s="57"/>
      <c r="F74" s="57" t="s">
        <v>132</v>
      </c>
      <c r="G74" s="58" t="s">
        <v>75</v>
      </c>
      <c r="H74" s="59">
        <v>1</v>
      </c>
      <c r="I74" s="58">
        <f t="shared" si="0"/>
        <v>2</v>
      </c>
      <c r="J74" s="60">
        <v>45192</v>
      </c>
      <c r="K74" s="60">
        <v>45193</v>
      </c>
      <c r="L74" s="62" t="s">
        <v>90</v>
      </c>
      <c r="M74" s="90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131"/>
      <c r="AI74" s="131"/>
      <c r="AJ74" s="81"/>
      <c r="AK74" s="81"/>
      <c r="AL74" s="81"/>
      <c r="AM74" s="81"/>
      <c r="AN74" s="61"/>
      <c r="AO74" s="62"/>
    </row>
    <row r="75" spans="2:41" ht="19.899999999999999" customHeight="1" x14ac:dyDescent="0.45">
      <c r="B75" s="54"/>
      <c r="C75" s="116"/>
      <c r="D75" s="9" t="s">
        <v>133</v>
      </c>
      <c r="E75" s="12"/>
      <c r="F75" s="12"/>
      <c r="G75" s="15" t="s">
        <v>75</v>
      </c>
      <c r="H75" s="38">
        <v>1</v>
      </c>
      <c r="I75" s="15">
        <f t="shared" si="0"/>
        <v>2</v>
      </c>
      <c r="J75" s="39">
        <v>45192</v>
      </c>
      <c r="K75" s="39">
        <v>45193</v>
      </c>
      <c r="L75" s="53" t="s">
        <v>90</v>
      </c>
      <c r="M75" s="9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132"/>
      <c r="AI75" s="132"/>
      <c r="AJ75" s="77"/>
      <c r="AK75" s="77"/>
      <c r="AL75" s="77"/>
      <c r="AM75" s="77"/>
      <c r="AN75" s="16"/>
      <c r="AO75" s="53"/>
    </row>
    <row r="76" spans="2:41" ht="19.899999999999999" customHeight="1" x14ac:dyDescent="0.45">
      <c r="B76" s="54"/>
      <c r="C76" s="116"/>
      <c r="D76" s="88"/>
      <c r="E76" s="34" t="s">
        <v>134</v>
      </c>
      <c r="F76" s="34"/>
      <c r="G76" s="31" t="s">
        <v>75</v>
      </c>
      <c r="H76" s="32">
        <v>1</v>
      </c>
      <c r="I76" s="31">
        <f t="shared" si="0"/>
        <v>2</v>
      </c>
      <c r="J76" s="33">
        <v>45192</v>
      </c>
      <c r="K76" s="33">
        <v>45193</v>
      </c>
      <c r="L76" s="55" t="s">
        <v>90</v>
      </c>
      <c r="M76" s="88"/>
      <c r="N76" s="78"/>
      <c r="O76" s="78"/>
      <c r="P76" s="78"/>
      <c r="Q76" s="78"/>
      <c r="R76" s="78"/>
      <c r="S76" s="78"/>
      <c r="T76" s="78"/>
      <c r="U76" s="78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133"/>
      <c r="AI76" s="133"/>
      <c r="AJ76" s="78"/>
      <c r="AK76" s="78"/>
      <c r="AL76" s="78"/>
      <c r="AM76" s="78"/>
      <c r="AN76" s="17"/>
      <c r="AO76" s="55"/>
    </row>
    <row r="77" spans="2:41" ht="19.899999999999999" customHeight="1" x14ac:dyDescent="0.45">
      <c r="B77" s="54"/>
      <c r="C77" s="116"/>
      <c r="D77" s="88"/>
      <c r="E77" s="34"/>
      <c r="F77" s="34" t="s">
        <v>135</v>
      </c>
      <c r="G77" s="31" t="s">
        <v>75</v>
      </c>
      <c r="H77" s="32">
        <v>1</v>
      </c>
      <c r="I77" s="31">
        <f t="shared" si="0"/>
        <v>2</v>
      </c>
      <c r="J77" s="33">
        <v>45192</v>
      </c>
      <c r="K77" s="33">
        <v>45193</v>
      </c>
      <c r="L77" s="55" t="s">
        <v>90</v>
      </c>
      <c r="M77" s="88"/>
      <c r="N77" s="78"/>
      <c r="O77" s="78"/>
      <c r="P77" s="78"/>
      <c r="Q77" s="78"/>
      <c r="R77" s="78"/>
      <c r="S77" s="78"/>
      <c r="T77" s="78"/>
      <c r="U77" s="78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133"/>
      <c r="AI77" s="133"/>
      <c r="AJ77" s="78"/>
      <c r="AK77" s="78"/>
      <c r="AL77" s="78"/>
      <c r="AM77" s="78"/>
      <c r="AN77" s="17"/>
      <c r="AO77" s="55"/>
    </row>
    <row r="78" spans="2:41" ht="19.899999999999999" customHeight="1" x14ac:dyDescent="0.45">
      <c r="B78" s="54"/>
      <c r="C78" s="116"/>
      <c r="D78" s="88"/>
      <c r="E78" s="34"/>
      <c r="F78" s="34" t="s">
        <v>136</v>
      </c>
      <c r="G78" s="31" t="s">
        <v>75</v>
      </c>
      <c r="H78" s="32">
        <v>1</v>
      </c>
      <c r="I78" s="31">
        <f t="shared" si="0"/>
        <v>2</v>
      </c>
      <c r="J78" s="33">
        <v>45192</v>
      </c>
      <c r="K78" s="33">
        <v>45193</v>
      </c>
      <c r="L78" s="55" t="s">
        <v>90</v>
      </c>
      <c r="M78" s="88"/>
      <c r="N78" s="78"/>
      <c r="O78" s="78"/>
      <c r="P78" s="78"/>
      <c r="Q78" s="78"/>
      <c r="R78" s="78"/>
      <c r="S78" s="78"/>
      <c r="T78" s="78"/>
      <c r="U78" s="78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133"/>
      <c r="AI78" s="133"/>
      <c r="AJ78" s="78"/>
      <c r="AK78" s="78"/>
      <c r="AL78" s="78"/>
      <c r="AM78" s="78"/>
      <c r="AN78" s="17"/>
      <c r="AO78" s="55"/>
    </row>
    <row r="79" spans="2:41" ht="19.899999999999999" customHeight="1" x14ac:dyDescent="0.45">
      <c r="B79" s="54"/>
      <c r="C79" s="116"/>
      <c r="D79" s="88"/>
      <c r="E79" s="34"/>
      <c r="F79" s="34" t="s">
        <v>137</v>
      </c>
      <c r="G79" s="31" t="s">
        <v>75</v>
      </c>
      <c r="H79" s="32">
        <v>1</v>
      </c>
      <c r="I79" s="31">
        <f t="shared" si="0"/>
        <v>2</v>
      </c>
      <c r="J79" s="33">
        <v>45192</v>
      </c>
      <c r="K79" s="33">
        <v>45193</v>
      </c>
      <c r="L79" s="55" t="s">
        <v>90</v>
      </c>
      <c r="M79" s="88"/>
      <c r="N79" s="78"/>
      <c r="O79" s="78"/>
      <c r="P79" s="78"/>
      <c r="Q79" s="78"/>
      <c r="R79" s="78"/>
      <c r="S79" s="78"/>
      <c r="T79" s="78"/>
      <c r="U79" s="78"/>
      <c r="V79" s="78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133"/>
      <c r="AI79" s="133"/>
      <c r="AJ79" s="78"/>
      <c r="AK79" s="78"/>
      <c r="AL79" s="78"/>
      <c r="AM79" s="78"/>
      <c r="AN79" s="17"/>
      <c r="AO79" s="55"/>
    </row>
    <row r="80" spans="2:41" ht="19.899999999999999" customHeight="1" x14ac:dyDescent="0.45">
      <c r="B80" s="54"/>
      <c r="C80" s="116"/>
      <c r="D80" s="88"/>
      <c r="E80" s="34"/>
      <c r="F80" s="34" t="s">
        <v>138</v>
      </c>
      <c r="G80" s="31" t="s">
        <v>75</v>
      </c>
      <c r="H80" s="32">
        <v>1</v>
      </c>
      <c r="I80" s="31">
        <f t="shared" si="0"/>
        <v>2</v>
      </c>
      <c r="J80" s="33">
        <v>45192</v>
      </c>
      <c r="K80" s="33">
        <v>45193</v>
      </c>
      <c r="L80" s="55" t="s">
        <v>90</v>
      </c>
      <c r="M80" s="88"/>
      <c r="N80" s="78"/>
      <c r="O80" s="78"/>
      <c r="P80" s="78"/>
      <c r="Q80" s="78"/>
      <c r="R80" s="78"/>
      <c r="S80" s="78"/>
      <c r="T80" s="78"/>
      <c r="U80" s="78"/>
      <c r="V80" s="78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133"/>
      <c r="AI80" s="133"/>
      <c r="AJ80" s="78"/>
      <c r="AK80" s="78"/>
      <c r="AL80" s="78"/>
      <c r="AM80" s="78"/>
      <c r="AN80" s="17"/>
      <c r="AO80" s="55"/>
    </row>
    <row r="81" spans="2:41" ht="19.899999999999999" customHeight="1" thickBot="1" x14ac:dyDescent="0.5">
      <c r="B81" s="54"/>
      <c r="C81" s="116"/>
      <c r="D81" s="10"/>
      <c r="E81" s="13"/>
      <c r="F81" s="13" t="s">
        <v>139</v>
      </c>
      <c r="G81" s="14" t="s">
        <v>75</v>
      </c>
      <c r="H81" s="65">
        <v>1</v>
      </c>
      <c r="I81" s="14">
        <f t="shared" si="0"/>
        <v>2</v>
      </c>
      <c r="J81" s="66">
        <v>45192</v>
      </c>
      <c r="K81" s="66">
        <v>45193</v>
      </c>
      <c r="L81" s="68" t="s">
        <v>90</v>
      </c>
      <c r="M81" s="10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134"/>
      <c r="AI81" s="134"/>
      <c r="AJ81" s="79"/>
      <c r="AK81" s="79"/>
      <c r="AL81" s="79"/>
      <c r="AM81" s="79"/>
      <c r="AN81" s="67"/>
      <c r="AO81" s="68"/>
    </row>
    <row r="82" spans="2:41" ht="19.899999999999999" customHeight="1" x14ac:dyDescent="0.45">
      <c r="B82" s="54"/>
      <c r="C82" s="116"/>
      <c r="D82" s="111" t="s">
        <v>142</v>
      </c>
      <c r="E82" s="70"/>
      <c r="F82" s="70"/>
      <c r="G82" s="71" t="s">
        <v>75</v>
      </c>
      <c r="H82" s="72">
        <v>1</v>
      </c>
      <c r="I82" s="71">
        <f t="shared" si="0"/>
        <v>2</v>
      </c>
      <c r="J82" s="73">
        <v>45192</v>
      </c>
      <c r="K82" s="73">
        <v>45193</v>
      </c>
      <c r="L82" s="75" t="s">
        <v>90</v>
      </c>
      <c r="M82" s="89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135"/>
      <c r="AI82" s="135"/>
      <c r="AJ82" s="80"/>
      <c r="AK82" s="80"/>
      <c r="AL82" s="80"/>
      <c r="AM82" s="80"/>
      <c r="AN82" s="74"/>
      <c r="AO82" s="75"/>
    </row>
    <row r="83" spans="2:41" ht="19.899999999999999" customHeight="1" x14ac:dyDescent="0.45">
      <c r="B83" s="54"/>
      <c r="C83" s="116"/>
      <c r="D83" s="112"/>
      <c r="E83" s="34" t="s">
        <v>143</v>
      </c>
      <c r="F83" s="34"/>
      <c r="G83" s="31" t="s">
        <v>75</v>
      </c>
      <c r="H83" s="32">
        <v>1</v>
      </c>
      <c r="I83" s="31">
        <f t="shared" si="0"/>
        <v>2</v>
      </c>
      <c r="J83" s="33">
        <v>45192</v>
      </c>
      <c r="K83" s="33">
        <v>45193</v>
      </c>
      <c r="L83" s="55" t="s">
        <v>90</v>
      </c>
      <c r="M83" s="88"/>
      <c r="N83" s="78"/>
      <c r="O83" s="78"/>
      <c r="P83" s="78"/>
      <c r="Q83" s="78"/>
      <c r="R83" s="78"/>
      <c r="S83" s="78"/>
      <c r="T83" s="78"/>
      <c r="U83" s="78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136"/>
      <c r="AI83" s="136"/>
      <c r="AJ83" s="78"/>
      <c r="AK83" s="78"/>
      <c r="AL83" s="78"/>
      <c r="AM83" s="78"/>
      <c r="AN83" s="17"/>
      <c r="AO83" s="55"/>
    </row>
    <row r="84" spans="2:41" ht="19.899999999999999" customHeight="1" thickBot="1" x14ac:dyDescent="0.5">
      <c r="B84" s="54"/>
      <c r="C84" s="116"/>
      <c r="D84" s="113"/>
      <c r="E84" s="57"/>
      <c r="F84" s="57" t="s">
        <v>166</v>
      </c>
      <c r="G84" s="58" t="s">
        <v>75</v>
      </c>
      <c r="H84" s="59">
        <v>1</v>
      </c>
      <c r="I84" s="58">
        <v>2</v>
      </c>
      <c r="J84" s="60">
        <v>45192</v>
      </c>
      <c r="K84" s="60">
        <v>45193</v>
      </c>
      <c r="L84" s="62" t="s">
        <v>90</v>
      </c>
      <c r="M84" s="90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137"/>
      <c r="AI84" s="137"/>
      <c r="AJ84" s="81"/>
      <c r="AK84" s="81"/>
      <c r="AL84" s="81"/>
      <c r="AM84" s="81"/>
      <c r="AN84" s="61"/>
      <c r="AO84" s="62"/>
    </row>
    <row r="85" spans="2:41" ht="19.899999999999999" customHeight="1" x14ac:dyDescent="0.45">
      <c r="B85" s="54"/>
      <c r="C85" s="116"/>
      <c r="D85" s="9" t="s">
        <v>140</v>
      </c>
      <c r="E85" s="12"/>
      <c r="F85" s="12"/>
      <c r="G85" s="15" t="s">
        <v>75</v>
      </c>
      <c r="H85" s="38">
        <v>1</v>
      </c>
      <c r="I85" s="15">
        <f t="shared" si="0"/>
        <v>4</v>
      </c>
      <c r="J85" s="39">
        <v>45193</v>
      </c>
      <c r="K85" s="39">
        <v>45196</v>
      </c>
      <c r="L85" s="53" t="s">
        <v>90</v>
      </c>
      <c r="M85" s="9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  <c r="AC85" s="77"/>
      <c r="AD85" s="77"/>
      <c r="AE85" s="77"/>
      <c r="AF85" s="77"/>
      <c r="AG85" s="77"/>
      <c r="AH85" s="77"/>
      <c r="AI85" s="138"/>
      <c r="AJ85" s="138"/>
      <c r="AK85" s="138"/>
      <c r="AL85" s="138"/>
      <c r="AM85" s="77"/>
      <c r="AN85" s="16"/>
      <c r="AO85" s="53"/>
    </row>
    <row r="86" spans="2:41" ht="19.899999999999999" customHeight="1" x14ac:dyDescent="0.45">
      <c r="B86" s="54"/>
      <c r="C86" s="116"/>
      <c r="D86" s="88"/>
      <c r="E86" s="34" t="s">
        <v>146</v>
      </c>
      <c r="F86" s="34"/>
      <c r="G86" s="31" t="s">
        <v>75</v>
      </c>
      <c r="H86" s="32">
        <v>1</v>
      </c>
      <c r="I86" s="31">
        <f t="shared" si="0"/>
        <v>2</v>
      </c>
      <c r="J86" s="33">
        <v>45193</v>
      </c>
      <c r="K86" s="33">
        <v>45194</v>
      </c>
      <c r="L86" s="55" t="s">
        <v>90</v>
      </c>
      <c r="M86" s="88"/>
      <c r="N86" s="78"/>
      <c r="O86" s="78"/>
      <c r="P86" s="78"/>
      <c r="Q86" s="78"/>
      <c r="R86" s="78"/>
      <c r="S86" s="78"/>
      <c r="T86" s="78"/>
      <c r="U86" s="78"/>
      <c r="V86" s="78"/>
      <c r="W86" s="78"/>
      <c r="X86" s="78"/>
      <c r="Y86" s="78"/>
      <c r="Z86" s="78"/>
      <c r="AA86" s="78"/>
      <c r="AB86" s="78"/>
      <c r="AC86" s="78"/>
      <c r="AD86" s="78"/>
      <c r="AE86" s="78"/>
      <c r="AF86" s="78"/>
      <c r="AG86" s="78"/>
      <c r="AH86" s="78"/>
      <c r="AI86" s="139"/>
      <c r="AJ86" s="139"/>
      <c r="AK86" s="78"/>
      <c r="AL86" s="78"/>
      <c r="AM86" s="78"/>
      <c r="AN86" s="17"/>
      <c r="AO86" s="55"/>
    </row>
    <row r="87" spans="2:41" ht="19.899999999999999" customHeight="1" x14ac:dyDescent="0.45">
      <c r="B87" s="54"/>
      <c r="C87" s="116"/>
      <c r="D87" s="88"/>
      <c r="E87" s="34"/>
      <c r="F87" s="34" t="s">
        <v>141</v>
      </c>
      <c r="G87" s="31" t="s">
        <v>75</v>
      </c>
      <c r="H87" s="32">
        <v>1</v>
      </c>
      <c r="I87" s="31">
        <f t="shared" si="0"/>
        <v>2</v>
      </c>
      <c r="J87" s="33">
        <v>45193</v>
      </c>
      <c r="K87" s="33">
        <v>45194</v>
      </c>
      <c r="L87" s="55" t="s">
        <v>90</v>
      </c>
      <c r="M87" s="88"/>
      <c r="N87" s="78"/>
      <c r="O87" s="78"/>
      <c r="P87" s="78"/>
      <c r="Q87" s="78"/>
      <c r="R87" s="78"/>
      <c r="S87" s="78"/>
      <c r="T87" s="78"/>
      <c r="U87" s="78"/>
      <c r="V87" s="78"/>
      <c r="W87" s="78"/>
      <c r="X87" s="78"/>
      <c r="Y87" s="78"/>
      <c r="Z87" s="78"/>
      <c r="AA87" s="78"/>
      <c r="AB87" s="78"/>
      <c r="AC87" s="78"/>
      <c r="AD87" s="78"/>
      <c r="AE87" s="78"/>
      <c r="AF87" s="78"/>
      <c r="AG87" s="78"/>
      <c r="AH87" s="78"/>
      <c r="AI87" s="78"/>
      <c r="AJ87" s="139"/>
      <c r="AK87" s="78"/>
      <c r="AL87" s="78"/>
      <c r="AM87" s="78"/>
      <c r="AN87" s="17"/>
      <c r="AO87" s="55"/>
    </row>
    <row r="88" spans="2:41" ht="19.899999999999999" customHeight="1" x14ac:dyDescent="0.45">
      <c r="B88" s="54"/>
      <c r="C88" s="116"/>
      <c r="D88" s="88"/>
      <c r="E88" s="34" t="s">
        <v>145</v>
      </c>
      <c r="F88" s="34"/>
      <c r="G88" s="31" t="s">
        <v>75</v>
      </c>
      <c r="H88" s="32">
        <v>1</v>
      </c>
      <c r="I88" s="31">
        <f t="shared" si="0"/>
        <v>1</v>
      </c>
      <c r="J88" s="33">
        <v>45194</v>
      </c>
      <c r="K88" s="33">
        <v>45194</v>
      </c>
      <c r="L88" s="55" t="s">
        <v>90</v>
      </c>
      <c r="M88" s="8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139"/>
      <c r="AK88" s="78"/>
      <c r="AL88" s="78"/>
      <c r="AM88" s="78"/>
      <c r="AN88" s="17"/>
      <c r="AO88" s="55"/>
    </row>
    <row r="89" spans="2:41" ht="19.899999999999999" customHeight="1" x14ac:dyDescent="0.45">
      <c r="B89" s="54"/>
      <c r="C89" s="116"/>
      <c r="D89" s="88"/>
      <c r="E89" s="34"/>
      <c r="F89" s="34" t="s">
        <v>149</v>
      </c>
      <c r="G89" s="31" t="s">
        <v>75</v>
      </c>
      <c r="H89" s="32">
        <v>1</v>
      </c>
      <c r="I89" s="31">
        <f t="shared" si="0"/>
        <v>1</v>
      </c>
      <c r="J89" s="33">
        <v>45194</v>
      </c>
      <c r="K89" s="33">
        <v>45194</v>
      </c>
      <c r="L89" s="55" t="s">
        <v>90</v>
      </c>
      <c r="M89" s="88"/>
      <c r="N89" s="78"/>
      <c r="O89" s="78"/>
      <c r="P89" s="78"/>
      <c r="Q89" s="78"/>
      <c r="R89" s="78"/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139"/>
      <c r="AK89" s="78"/>
      <c r="AL89" s="78"/>
      <c r="AM89" s="78"/>
      <c r="AN89" s="17"/>
      <c r="AO89" s="55"/>
    </row>
    <row r="90" spans="2:41" ht="19.899999999999999" customHeight="1" x14ac:dyDescent="0.45">
      <c r="B90" s="54"/>
      <c r="C90" s="116"/>
      <c r="D90" s="88"/>
      <c r="E90" s="34" t="s">
        <v>144</v>
      </c>
      <c r="F90" s="34"/>
      <c r="G90" s="31" t="s">
        <v>75</v>
      </c>
      <c r="H90" s="32">
        <v>1</v>
      </c>
      <c r="I90" s="31">
        <f t="shared" si="0"/>
        <v>1</v>
      </c>
      <c r="J90" s="33">
        <v>45194</v>
      </c>
      <c r="K90" s="33">
        <v>45194</v>
      </c>
      <c r="L90" s="55" t="s">
        <v>90</v>
      </c>
      <c r="M90" s="88"/>
      <c r="N90" s="78"/>
      <c r="O90" s="78"/>
      <c r="P90" s="78"/>
      <c r="Q90" s="78"/>
      <c r="R90" s="78"/>
      <c r="S90" s="78"/>
      <c r="T90" s="78"/>
      <c r="U90" s="78"/>
      <c r="V90" s="78"/>
      <c r="W90" s="78"/>
      <c r="X90" s="78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139"/>
      <c r="AK90" s="78"/>
      <c r="AL90" s="78"/>
      <c r="AM90" s="78"/>
      <c r="AN90" s="17"/>
      <c r="AO90" s="55"/>
    </row>
    <row r="91" spans="2:41" ht="19.899999999999999" customHeight="1" x14ac:dyDescent="0.45">
      <c r="B91" s="54"/>
      <c r="C91" s="116"/>
      <c r="D91" s="88"/>
      <c r="E91" s="34"/>
      <c r="F91" s="34" t="s">
        <v>148</v>
      </c>
      <c r="G91" s="31" t="s">
        <v>75</v>
      </c>
      <c r="H91" s="32">
        <v>1</v>
      </c>
      <c r="I91" s="31">
        <f t="shared" si="0"/>
        <v>1</v>
      </c>
      <c r="J91" s="33">
        <v>45194</v>
      </c>
      <c r="K91" s="33">
        <v>45194</v>
      </c>
      <c r="L91" s="55" t="s">
        <v>90</v>
      </c>
      <c r="M91" s="88"/>
      <c r="N91" s="78"/>
      <c r="O91" s="78"/>
      <c r="P91" s="78"/>
      <c r="Q91" s="78"/>
      <c r="R91" s="78"/>
      <c r="S91" s="78"/>
      <c r="T91" s="78"/>
      <c r="U91" s="78"/>
      <c r="V91" s="78"/>
      <c r="W91" s="78"/>
      <c r="X91" s="78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139"/>
      <c r="AK91" s="78"/>
      <c r="AL91" s="78"/>
      <c r="AM91" s="78"/>
      <c r="AN91" s="17"/>
      <c r="AO91" s="55"/>
    </row>
    <row r="92" spans="2:41" ht="19.899999999999999" customHeight="1" x14ac:dyDescent="0.45">
      <c r="B92" s="54"/>
      <c r="C92" s="116"/>
      <c r="D92" s="88"/>
      <c r="E92" s="34" t="s">
        <v>147</v>
      </c>
      <c r="F92" s="34"/>
      <c r="G92" s="31" t="s">
        <v>75</v>
      </c>
      <c r="H92" s="32">
        <v>1</v>
      </c>
      <c r="I92" s="31">
        <f t="shared" si="0"/>
        <v>1</v>
      </c>
      <c r="J92" s="33">
        <v>45195</v>
      </c>
      <c r="K92" s="33">
        <v>45195</v>
      </c>
      <c r="L92" s="55" t="s">
        <v>90</v>
      </c>
      <c r="M92" s="88"/>
      <c r="N92" s="78"/>
      <c r="O92" s="78"/>
      <c r="P92" s="78"/>
      <c r="Q92" s="78"/>
      <c r="R92" s="78"/>
      <c r="S92" s="78"/>
      <c r="T92" s="78"/>
      <c r="U92" s="78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139"/>
      <c r="AL92" s="78"/>
      <c r="AM92" s="78"/>
      <c r="AN92" s="17"/>
      <c r="AO92" s="55"/>
    </row>
    <row r="93" spans="2:41" ht="19.899999999999999" customHeight="1" x14ac:dyDescent="0.45">
      <c r="B93" s="54"/>
      <c r="C93" s="116"/>
      <c r="D93" s="88"/>
      <c r="E93" s="34"/>
      <c r="F93" s="34" t="s">
        <v>150</v>
      </c>
      <c r="G93" s="31" t="s">
        <v>75</v>
      </c>
      <c r="H93" s="32">
        <v>1</v>
      </c>
      <c r="I93" s="31">
        <f t="shared" si="0"/>
        <v>1</v>
      </c>
      <c r="J93" s="33">
        <v>45195</v>
      </c>
      <c r="K93" s="33">
        <v>45195</v>
      </c>
      <c r="L93" s="55" t="s">
        <v>90</v>
      </c>
      <c r="M93" s="88"/>
      <c r="N93" s="78"/>
      <c r="O93" s="78"/>
      <c r="P93" s="78"/>
      <c r="Q93" s="78"/>
      <c r="R93" s="78"/>
      <c r="S93" s="78"/>
      <c r="T93" s="78"/>
      <c r="U93" s="78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139"/>
      <c r="AL93" s="78"/>
      <c r="AM93" s="78"/>
      <c r="AN93" s="17"/>
      <c r="AO93" s="55"/>
    </row>
    <row r="94" spans="2:41" ht="19.899999999999999" customHeight="1" x14ac:dyDescent="0.45">
      <c r="B94" s="54"/>
      <c r="C94" s="116"/>
      <c r="D94" s="88"/>
      <c r="E94" s="34" t="s">
        <v>151</v>
      </c>
      <c r="F94" s="34"/>
      <c r="G94" s="31" t="s">
        <v>75</v>
      </c>
      <c r="H94" s="32">
        <v>1</v>
      </c>
      <c r="I94" s="31">
        <f t="shared" si="0"/>
        <v>1</v>
      </c>
      <c r="J94" s="33">
        <v>45195</v>
      </c>
      <c r="K94" s="33">
        <v>45195</v>
      </c>
      <c r="L94" s="55" t="s">
        <v>90</v>
      </c>
      <c r="M94" s="88"/>
      <c r="N94" s="78"/>
      <c r="O94" s="78"/>
      <c r="P94" s="78"/>
      <c r="Q94" s="78"/>
      <c r="R94" s="78"/>
      <c r="S94" s="78"/>
      <c r="T94" s="78"/>
      <c r="U94" s="78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139"/>
      <c r="AL94" s="78"/>
      <c r="AM94" s="78"/>
      <c r="AN94" s="17"/>
      <c r="AO94" s="55"/>
    </row>
    <row r="95" spans="2:41" ht="19.899999999999999" customHeight="1" x14ac:dyDescent="0.45">
      <c r="B95" s="54"/>
      <c r="C95" s="116"/>
      <c r="D95" s="88"/>
      <c r="E95" s="34"/>
      <c r="F95" s="34" t="s">
        <v>152</v>
      </c>
      <c r="G95" s="31" t="s">
        <v>75</v>
      </c>
      <c r="H95" s="32">
        <v>1</v>
      </c>
      <c r="I95" s="31">
        <f t="shared" si="0"/>
        <v>1</v>
      </c>
      <c r="J95" s="33">
        <v>45195</v>
      </c>
      <c r="K95" s="33">
        <v>45195</v>
      </c>
      <c r="L95" s="55" t="s">
        <v>90</v>
      </c>
      <c r="M95" s="88"/>
      <c r="N95" s="78"/>
      <c r="O95" s="78"/>
      <c r="P95" s="78"/>
      <c r="Q95" s="78"/>
      <c r="R95" s="78"/>
      <c r="S95" s="78"/>
      <c r="T95" s="78"/>
      <c r="U95" s="78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139"/>
      <c r="AL95" s="78"/>
      <c r="AM95" s="78"/>
      <c r="AN95" s="17"/>
      <c r="AO95" s="55"/>
    </row>
    <row r="96" spans="2:41" ht="19.899999999999999" customHeight="1" x14ac:dyDescent="0.45">
      <c r="B96" s="54"/>
      <c r="C96" s="116"/>
      <c r="D96" s="88"/>
      <c r="E96" s="34"/>
      <c r="F96" s="34" t="s">
        <v>153</v>
      </c>
      <c r="G96" s="31" t="s">
        <v>75</v>
      </c>
      <c r="H96" s="32">
        <v>1</v>
      </c>
      <c r="I96" s="31">
        <f t="shared" si="0"/>
        <v>1</v>
      </c>
      <c r="J96" s="33">
        <v>45195</v>
      </c>
      <c r="K96" s="33">
        <v>45195</v>
      </c>
      <c r="L96" s="55" t="s">
        <v>90</v>
      </c>
      <c r="M96" s="88"/>
      <c r="N96" s="78"/>
      <c r="O96" s="78"/>
      <c r="P96" s="78"/>
      <c r="Q96" s="78"/>
      <c r="R96" s="78"/>
      <c r="S96" s="78"/>
      <c r="T96" s="78"/>
      <c r="U96" s="78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139"/>
      <c r="AL96" s="78"/>
      <c r="AM96" s="78"/>
      <c r="AN96" s="17"/>
      <c r="AO96" s="55"/>
    </row>
    <row r="97" spans="2:41" ht="19.899999999999999" customHeight="1" x14ac:dyDescent="0.45">
      <c r="B97" s="54"/>
      <c r="C97" s="116"/>
      <c r="D97" s="88"/>
      <c r="E97" s="34" t="s">
        <v>154</v>
      </c>
      <c r="F97" s="34"/>
      <c r="G97" s="31" t="s">
        <v>75</v>
      </c>
      <c r="H97" s="32">
        <v>1</v>
      </c>
      <c r="I97" s="31">
        <f t="shared" si="0"/>
        <v>1</v>
      </c>
      <c r="J97" s="33">
        <v>45196</v>
      </c>
      <c r="K97" s="33">
        <v>45196</v>
      </c>
      <c r="L97" s="55" t="s">
        <v>90</v>
      </c>
      <c r="M97" s="88"/>
      <c r="N97" s="78"/>
      <c r="O97" s="78"/>
      <c r="P97" s="78"/>
      <c r="Q97" s="78"/>
      <c r="R97" s="78"/>
      <c r="S97" s="78"/>
      <c r="T97" s="78"/>
      <c r="U97" s="78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139"/>
      <c r="AM97" s="78"/>
      <c r="AN97" s="17"/>
      <c r="AO97" s="55"/>
    </row>
    <row r="98" spans="2:41" ht="19.899999999999999" customHeight="1" x14ac:dyDescent="0.45">
      <c r="B98" s="54"/>
      <c r="C98" s="116"/>
      <c r="D98" s="88"/>
      <c r="E98" s="34"/>
      <c r="F98" s="34" t="s">
        <v>155</v>
      </c>
      <c r="G98" s="31" t="s">
        <v>75</v>
      </c>
      <c r="H98" s="32">
        <v>1</v>
      </c>
      <c r="I98" s="31">
        <f t="shared" si="0"/>
        <v>1</v>
      </c>
      <c r="J98" s="33">
        <v>45196</v>
      </c>
      <c r="K98" s="33">
        <v>45196</v>
      </c>
      <c r="L98" s="55" t="s">
        <v>90</v>
      </c>
      <c r="M98" s="88"/>
      <c r="N98" s="78"/>
      <c r="O98" s="78"/>
      <c r="P98" s="78"/>
      <c r="Q98" s="78"/>
      <c r="R98" s="78"/>
      <c r="S98" s="78"/>
      <c r="T98" s="78"/>
      <c r="U98" s="78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139"/>
      <c r="AM98" s="78"/>
      <c r="AN98" s="17"/>
      <c r="AO98" s="55"/>
    </row>
    <row r="99" spans="2:41" ht="19.899999999999999" customHeight="1" thickBot="1" x14ac:dyDescent="0.5">
      <c r="B99" s="54"/>
      <c r="C99" s="116"/>
      <c r="D99" s="10"/>
      <c r="E99" s="13"/>
      <c r="F99" s="13" t="s">
        <v>156</v>
      </c>
      <c r="G99" s="14" t="s">
        <v>75</v>
      </c>
      <c r="H99" s="65">
        <v>1</v>
      </c>
      <c r="I99" s="14">
        <f t="shared" si="0"/>
        <v>1</v>
      </c>
      <c r="J99" s="66">
        <v>45196</v>
      </c>
      <c r="K99" s="66">
        <v>45196</v>
      </c>
      <c r="L99" s="68" t="s">
        <v>90</v>
      </c>
      <c r="M99" s="10"/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140"/>
      <c r="AM99" s="79"/>
      <c r="AN99" s="67"/>
      <c r="AO99" s="68"/>
    </row>
    <row r="100" spans="2:41" ht="19.899999999999999" customHeight="1" x14ac:dyDescent="0.45">
      <c r="B100" s="54"/>
      <c r="C100" s="116"/>
      <c r="D100" s="111" t="s">
        <v>157</v>
      </c>
      <c r="E100" s="70"/>
      <c r="F100" s="70"/>
      <c r="G100" s="71" t="s">
        <v>75</v>
      </c>
      <c r="H100" s="72">
        <v>1</v>
      </c>
      <c r="I100" s="71">
        <f t="shared" si="0"/>
        <v>3</v>
      </c>
      <c r="J100" s="73">
        <v>45196</v>
      </c>
      <c r="K100" s="73">
        <v>45198</v>
      </c>
      <c r="L100" s="75" t="s">
        <v>90</v>
      </c>
      <c r="M100" s="89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141"/>
      <c r="AM100" s="141"/>
      <c r="AN100" s="141"/>
      <c r="AO100" s="75"/>
    </row>
    <row r="101" spans="2:41" ht="19.899999999999999" customHeight="1" x14ac:dyDescent="0.45">
      <c r="B101" s="54"/>
      <c r="C101" s="116"/>
      <c r="D101" s="112"/>
      <c r="E101" s="34" t="s">
        <v>158</v>
      </c>
      <c r="F101" s="34"/>
      <c r="G101" s="31" t="s">
        <v>75</v>
      </c>
      <c r="H101" s="32">
        <v>1</v>
      </c>
      <c r="I101" s="31">
        <f t="shared" si="0"/>
        <v>3</v>
      </c>
      <c r="J101" s="33">
        <v>45196</v>
      </c>
      <c r="K101" s="33">
        <v>45198</v>
      </c>
      <c r="L101" s="55" t="s">
        <v>90</v>
      </c>
      <c r="M101" s="88"/>
      <c r="N101" s="78"/>
      <c r="O101" s="78"/>
      <c r="P101" s="78"/>
      <c r="Q101" s="78"/>
      <c r="R101" s="78"/>
      <c r="S101" s="78"/>
      <c r="T101" s="78"/>
      <c r="U101" s="78"/>
      <c r="V101" s="78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142"/>
      <c r="AM101" s="142"/>
      <c r="AN101" s="142"/>
      <c r="AO101" s="55"/>
    </row>
    <row r="102" spans="2:41" ht="19.899999999999999" customHeight="1" x14ac:dyDescent="0.45">
      <c r="B102" s="54"/>
      <c r="C102" s="116"/>
      <c r="D102" s="112"/>
      <c r="E102" s="34"/>
      <c r="F102" s="34" t="s">
        <v>159</v>
      </c>
      <c r="G102" s="31" t="s">
        <v>75</v>
      </c>
      <c r="H102" s="32">
        <v>1</v>
      </c>
      <c r="I102" s="31">
        <f t="shared" si="0"/>
        <v>3</v>
      </c>
      <c r="J102" s="33">
        <v>45196</v>
      </c>
      <c r="K102" s="33">
        <v>45198</v>
      </c>
      <c r="L102" s="55" t="s">
        <v>90</v>
      </c>
      <c r="M102" s="88"/>
      <c r="N102" s="78"/>
      <c r="O102" s="78"/>
      <c r="P102" s="78"/>
      <c r="Q102" s="78"/>
      <c r="R102" s="78"/>
      <c r="S102" s="78"/>
      <c r="T102" s="78"/>
      <c r="U102" s="78"/>
      <c r="V102" s="78"/>
      <c r="W102" s="78"/>
      <c r="X102" s="78"/>
      <c r="Y102" s="78"/>
      <c r="Z102" s="78"/>
      <c r="AA102" s="78"/>
      <c r="AB102" s="78"/>
      <c r="AC102" s="78"/>
      <c r="AD102" s="78"/>
      <c r="AE102" s="78"/>
      <c r="AF102" s="78"/>
      <c r="AG102" s="78"/>
      <c r="AH102" s="78"/>
      <c r="AI102" s="78"/>
      <c r="AJ102" s="78"/>
      <c r="AK102" s="78"/>
      <c r="AL102" s="142"/>
      <c r="AM102" s="142"/>
      <c r="AN102" s="142"/>
      <c r="AO102" s="55"/>
    </row>
    <row r="103" spans="2:41" ht="19.899999999999999" customHeight="1" thickBot="1" x14ac:dyDescent="0.5">
      <c r="B103" s="54"/>
      <c r="C103" s="116"/>
      <c r="D103" s="121"/>
      <c r="E103" s="122"/>
      <c r="F103" s="122" t="s">
        <v>160</v>
      </c>
      <c r="G103" s="58" t="s">
        <v>75</v>
      </c>
      <c r="H103" s="59">
        <v>1</v>
      </c>
      <c r="I103" s="58">
        <f t="shared" ref="I103" si="2">K103-J103+1</f>
        <v>3</v>
      </c>
      <c r="J103" s="60">
        <v>45196</v>
      </c>
      <c r="K103" s="60">
        <v>45198</v>
      </c>
      <c r="L103" s="62" t="s">
        <v>90</v>
      </c>
      <c r="M103" s="90"/>
      <c r="N103" s="81"/>
      <c r="O103" s="81"/>
      <c r="P103" s="81"/>
      <c r="Q103" s="81"/>
      <c r="R103" s="81"/>
      <c r="S103" s="81"/>
      <c r="T103" s="81"/>
      <c r="U103" s="81"/>
      <c r="V103" s="81"/>
      <c r="W103" s="81"/>
      <c r="X103" s="81"/>
      <c r="Y103" s="81"/>
      <c r="Z103" s="81"/>
      <c r="AA103" s="81"/>
      <c r="AB103" s="81"/>
      <c r="AC103" s="81"/>
      <c r="AD103" s="81"/>
      <c r="AE103" s="81"/>
      <c r="AF103" s="81"/>
      <c r="AG103" s="81"/>
      <c r="AH103" s="81"/>
      <c r="AI103" s="81"/>
      <c r="AJ103" s="81"/>
      <c r="AK103" s="81"/>
      <c r="AL103" s="143"/>
      <c r="AM103" s="143"/>
      <c r="AN103" s="143"/>
      <c r="AO103" s="62"/>
    </row>
    <row r="104" spans="2:41" ht="19.899999999999999" customHeight="1" x14ac:dyDescent="0.45">
      <c r="B104" s="69" t="s">
        <v>72</v>
      </c>
      <c r="C104" s="115" t="s">
        <v>70</v>
      </c>
      <c r="D104" s="89" t="s">
        <v>58</v>
      </c>
      <c r="E104" s="70"/>
      <c r="F104" s="70"/>
      <c r="G104" s="71" t="s">
        <v>75</v>
      </c>
      <c r="H104" s="72">
        <v>1</v>
      </c>
      <c r="I104" s="71">
        <f t="shared" ref="I104:I109" si="3">K104-J104+1</f>
        <v>1</v>
      </c>
      <c r="J104" s="73">
        <v>45198</v>
      </c>
      <c r="K104" s="73">
        <v>45198</v>
      </c>
      <c r="L104" s="75" t="s">
        <v>90</v>
      </c>
      <c r="M104" s="89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144"/>
      <c r="AO104" s="75"/>
    </row>
    <row r="105" spans="2:41" ht="19.899999999999999" customHeight="1" x14ac:dyDescent="0.45">
      <c r="B105" s="54"/>
      <c r="C105" s="116"/>
      <c r="D105" s="88"/>
      <c r="E105" s="34" t="s">
        <v>59</v>
      </c>
      <c r="F105" s="34"/>
      <c r="G105" s="31" t="s">
        <v>75</v>
      </c>
      <c r="H105" s="32">
        <v>1</v>
      </c>
      <c r="I105" s="31">
        <f t="shared" si="3"/>
        <v>1</v>
      </c>
      <c r="J105" s="33">
        <v>45198</v>
      </c>
      <c r="K105" s="33">
        <v>45198</v>
      </c>
      <c r="L105" s="55" t="s">
        <v>90</v>
      </c>
      <c r="M105" s="88"/>
      <c r="N105" s="78"/>
      <c r="O105" s="78"/>
      <c r="P105" s="78"/>
      <c r="Q105" s="78"/>
      <c r="R105" s="78"/>
      <c r="S105" s="78"/>
      <c r="T105" s="78"/>
      <c r="U105" s="78"/>
      <c r="V105" s="78"/>
      <c r="W105" s="78"/>
      <c r="X105" s="78"/>
      <c r="Y105" s="78"/>
      <c r="Z105" s="78"/>
      <c r="AA105" s="78"/>
      <c r="AB105" s="78"/>
      <c r="AC105" s="78"/>
      <c r="AD105" s="78"/>
      <c r="AE105" s="78"/>
      <c r="AF105" s="78"/>
      <c r="AG105" s="78"/>
      <c r="AH105" s="78"/>
      <c r="AI105" s="78"/>
      <c r="AJ105" s="78"/>
      <c r="AK105" s="78"/>
      <c r="AL105" s="78"/>
      <c r="AM105" s="78"/>
      <c r="AN105" s="145"/>
      <c r="AO105" s="55"/>
    </row>
    <row r="106" spans="2:41" ht="19.899999999999999" customHeight="1" x14ac:dyDescent="0.45">
      <c r="B106" s="54"/>
      <c r="C106" s="116"/>
      <c r="D106" s="88"/>
      <c r="E106" s="34"/>
      <c r="F106" s="34" t="s">
        <v>63</v>
      </c>
      <c r="G106" s="31" t="s">
        <v>75</v>
      </c>
      <c r="H106" s="32">
        <v>1</v>
      </c>
      <c r="I106" s="31">
        <f t="shared" si="3"/>
        <v>1</v>
      </c>
      <c r="J106" s="33">
        <v>45198</v>
      </c>
      <c r="K106" s="33">
        <v>45198</v>
      </c>
      <c r="L106" s="55" t="s">
        <v>90</v>
      </c>
      <c r="M106" s="88"/>
      <c r="N106" s="78"/>
      <c r="O106" s="78"/>
      <c r="P106" s="78"/>
      <c r="Q106" s="78"/>
      <c r="R106" s="78"/>
      <c r="S106" s="78"/>
      <c r="T106" s="78"/>
      <c r="U106" s="78"/>
      <c r="V106" s="78"/>
      <c r="W106" s="78"/>
      <c r="X106" s="78"/>
      <c r="Y106" s="78"/>
      <c r="Z106" s="78"/>
      <c r="AA106" s="78"/>
      <c r="AB106" s="78"/>
      <c r="AC106" s="78"/>
      <c r="AD106" s="78"/>
      <c r="AE106" s="78"/>
      <c r="AF106" s="78"/>
      <c r="AG106" s="78"/>
      <c r="AH106" s="78"/>
      <c r="AI106" s="78"/>
      <c r="AJ106" s="78"/>
      <c r="AK106" s="78"/>
      <c r="AL106" s="78"/>
      <c r="AM106" s="78"/>
      <c r="AN106" s="145"/>
      <c r="AO106" s="55"/>
    </row>
    <row r="107" spans="2:41" ht="19.899999999999999" customHeight="1" x14ac:dyDescent="0.45">
      <c r="B107" s="54"/>
      <c r="C107" s="116"/>
      <c r="D107" s="88"/>
      <c r="E107" s="34"/>
      <c r="F107" s="34" t="s">
        <v>62</v>
      </c>
      <c r="G107" s="31" t="s">
        <v>75</v>
      </c>
      <c r="H107" s="32">
        <v>1</v>
      </c>
      <c r="I107" s="31">
        <f t="shared" si="3"/>
        <v>1</v>
      </c>
      <c r="J107" s="33">
        <v>45198</v>
      </c>
      <c r="K107" s="33">
        <v>45198</v>
      </c>
      <c r="L107" s="55" t="s">
        <v>90</v>
      </c>
      <c r="M107" s="88"/>
      <c r="N107" s="78"/>
      <c r="O107" s="78"/>
      <c r="P107" s="78"/>
      <c r="Q107" s="78"/>
      <c r="R107" s="78"/>
      <c r="S107" s="78"/>
      <c r="T107" s="78"/>
      <c r="U107" s="78"/>
      <c r="V107" s="78"/>
      <c r="W107" s="78"/>
      <c r="X107" s="78"/>
      <c r="Y107" s="78"/>
      <c r="Z107" s="78"/>
      <c r="AA107" s="78"/>
      <c r="AB107" s="78"/>
      <c r="AC107" s="78"/>
      <c r="AD107" s="78"/>
      <c r="AE107" s="78"/>
      <c r="AF107" s="78"/>
      <c r="AG107" s="78"/>
      <c r="AH107" s="78"/>
      <c r="AI107" s="78"/>
      <c r="AJ107" s="78"/>
      <c r="AK107" s="78"/>
      <c r="AL107" s="78"/>
      <c r="AM107" s="78"/>
      <c r="AN107" s="145"/>
      <c r="AO107" s="55"/>
    </row>
    <row r="108" spans="2:41" ht="19.899999999999999" customHeight="1" x14ac:dyDescent="0.45">
      <c r="B108" s="54"/>
      <c r="C108" s="116"/>
      <c r="D108" s="88"/>
      <c r="E108" s="34"/>
      <c r="F108" s="34" t="s">
        <v>61</v>
      </c>
      <c r="G108" s="31" t="s">
        <v>75</v>
      </c>
      <c r="H108" s="32">
        <v>1</v>
      </c>
      <c r="I108" s="31">
        <f t="shared" si="3"/>
        <v>1</v>
      </c>
      <c r="J108" s="33">
        <v>45198</v>
      </c>
      <c r="K108" s="33">
        <v>45198</v>
      </c>
      <c r="L108" s="55" t="s">
        <v>90</v>
      </c>
      <c r="M108" s="88"/>
      <c r="N108" s="78"/>
      <c r="O108" s="78"/>
      <c r="P108" s="78"/>
      <c r="Q108" s="78"/>
      <c r="R108" s="78"/>
      <c r="S108" s="78"/>
      <c r="T108" s="78"/>
      <c r="U108" s="78"/>
      <c r="V108" s="78"/>
      <c r="W108" s="78"/>
      <c r="X108" s="78"/>
      <c r="Y108" s="78"/>
      <c r="Z108" s="78"/>
      <c r="AA108" s="78"/>
      <c r="AB108" s="78"/>
      <c r="AC108" s="78"/>
      <c r="AD108" s="78"/>
      <c r="AE108" s="78"/>
      <c r="AF108" s="78"/>
      <c r="AG108" s="78"/>
      <c r="AH108" s="78"/>
      <c r="AI108" s="78"/>
      <c r="AJ108" s="78"/>
      <c r="AK108" s="78"/>
      <c r="AL108" s="78"/>
      <c r="AM108" s="78"/>
      <c r="AN108" s="145"/>
      <c r="AO108" s="55"/>
    </row>
    <row r="109" spans="2:41" ht="19.899999999999999" customHeight="1" thickBot="1" x14ac:dyDescent="0.5">
      <c r="B109" s="56"/>
      <c r="C109" s="118"/>
      <c r="D109" s="90"/>
      <c r="E109" s="57"/>
      <c r="F109" s="57" t="s">
        <v>60</v>
      </c>
      <c r="G109" s="58" t="s">
        <v>75</v>
      </c>
      <c r="H109" s="59">
        <v>1</v>
      </c>
      <c r="I109" s="58">
        <f t="shared" si="3"/>
        <v>1</v>
      </c>
      <c r="J109" s="60">
        <v>45198</v>
      </c>
      <c r="K109" s="60">
        <v>45198</v>
      </c>
      <c r="L109" s="62" t="s">
        <v>90</v>
      </c>
      <c r="M109" s="90"/>
      <c r="N109" s="81"/>
      <c r="O109" s="81"/>
      <c r="P109" s="81"/>
      <c r="Q109" s="81"/>
      <c r="R109" s="81"/>
      <c r="S109" s="81"/>
      <c r="T109" s="81"/>
      <c r="U109" s="81"/>
      <c r="V109" s="81"/>
      <c r="W109" s="81"/>
      <c r="X109" s="81"/>
      <c r="Y109" s="81"/>
      <c r="Z109" s="81"/>
      <c r="AA109" s="81"/>
      <c r="AB109" s="81"/>
      <c r="AC109" s="81"/>
      <c r="AD109" s="81"/>
      <c r="AE109" s="81"/>
      <c r="AF109" s="81"/>
      <c r="AG109" s="81"/>
      <c r="AH109" s="81"/>
      <c r="AI109" s="81"/>
      <c r="AJ109" s="81"/>
      <c r="AK109" s="81"/>
      <c r="AL109" s="81"/>
      <c r="AM109" s="81"/>
      <c r="AN109" s="146"/>
      <c r="AO109" s="62"/>
    </row>
    <row r="110" spans="2:41" ht="19.899999999999999" customHeight="1" x14ac:dyDescent="0.45">
      <c r="C110" s="26"/>
      <c r="G110" s="27"/>
    </row>
  </sheetData>
  <mergeCells count="35">
    <mergeCell ref="N10:AO10"/>
    <mergeCell ref="U11:AA11"/>
    <mergeCell ref="AB11:AH11"/>
    <mergeCell ref="AI11:AO11"/>
    <mergeCell ref="C24:C30"/>
    <mergeCell ref="L10:L12"/>
    <mergeCell ref="K10:K12"/>
    <mergeCell ref="J10:J12"/>
    <mergeCell ref="N11:T11"/>
    <mergeCell ref="B104:B109"/>
    <mergeCell ref="F13:F23"/>
    <mergeCell ref="C10:C12"/>
    <mergeCell ref="C13:C15"/>
    <mergeCell ref="C16:C20"/>
    <mergeCell ref="C21:C23"/>
    <mergeCell ref="C31:C103"/>
    <mergeCell ref="C104:C109"/>
    <mergeCell ref="B31:B103"/>
    <mergeCell ref="B13:B15"/>
    <mergeCell ref="B16:B20"/>
    <mergeCell ref="B21:B23"/>
    <mergeCell ref="B10:B12"/>
    <mergeCell ref="B24:B30"/>
    <mergeCell ref="I10:I12"/>
    <mergeCell ref="E10:E12"/>
    <mergeCell ref="F10:F12"/>
    <mergeCell ref="G10:G12"/>
    <mergeCell ref="H10:H12"/>
    <mergeCell ref="C2:D2"/>
    <mergeCell ref="C3:D3"/>
    <mergeCell ref="C4:D4"/>
    <mergeCell ref="C5:D5"/>
    <mergeCell ref="D10:D12"/>
    <mergeCell ref="C6:D6"/>
    <mergeCell ref="C7:D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신예은[컴퓨터정보과]</cp:lastModifiedBy>
  <dcterms:created xsi:type="dcterms:W3CDTF">2021-01-27T02:02:04Z</dcterms:created>
  <dcterms:modified xsi:type="dcterms:W3CDTF">2023-09-29T09:08:39Z</dcterms:modified>
</cp:coreProperties>
</file>