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 activeTab="1"/>
  </bookViews>
  <sheets>
    <sheet name="复指数" sheetId="1" r:id="rId1"/>
    <sheet name="方波" sheetId="3" r:id="rId2"/>
  </sheets>
  <definedNames>
    <definedName name="常量">1/3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3" l="1"/>
  <c r="S25" i="3"/>
  <c r="S41" i="3"/>
  <c r="S57" i="3"/>
  <c r="S73" i="3"/>
  <c r="S89" i="3"/>
  <c r="S105" i="3"/>
  <c r="S121" i="3"/>
  <c r="S137" i="3"/>
  <c r="S153" i="3"/>
  <c r="S169" i="3"/>
  <c r="S185" i="3"/>
  <c r="S199" i="3"/>
  <c r="S207" i="3"/>
  <c r="S215" i="3"/>
  <c r="S223" i="3"/>
  <c r="S231" i="3"/>
  <c r="S239" i="3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2" i="3"/>
  <c r="S2" i="3" s="1"/>
  <c r="O8" i="3"/>
  <c r="O24" i="3"/>
  <c r="O40" i="3"/>
  <c r="O56" i="3"/>
  <c r="O72" i="3"/>
  <c r="O88" i="3"/>
  <c r="O104" i="3"/>
  <c r="O120" i="3"/>
  <c r="O130" i="3"/>
  <c r="O138" i="3"/>
  <c r="O146" i="3"/>
  <c r="O154" i="3"/>
  <c r="O162" i="3"/>
  <c r="O170" i="3"/>
  <c r="O178" i="3"/>
  <c r="O183" i="3"/>
  <c r="O188" i="3"/>
  <c r="O194" i="3"/>
  <c r="O199" i="3"/>
  <c r="O204" i="3"/>
  <c r="O210" i="3"/>
  <c r="O215" i="3"/>
  <c r="O220" i="3"/>
  <c r="O226" i="3"/>
  <c r="O231" i="3"/>
  <c r="O236" i="3"/>
  <c r="O242" i="3"/>
  <c r="O247" i="3"/>
  <c r="O252" i="3"/>
  <c r="O258" i="3"/>
  <c r="O263" i="3"/>
  <c r="O268" i="3"/>
  <c r="O274" i="3"/>
  <c r="O279" i="3"/>
  <c r="O284" i="3"/>
  <c r="O288" i="3"/>
  <c r="O292" i="3"/>
  <c r="O296" i="3"/>
  <c r="O300" i="3"/>
  <c r="O304" i="3"/>
  <c r="O308" i="3"/>
  <c r="O312" i="3"/>
  <c r="O316" i="3"/>
  <c r="O320" i="3"/>
  <c r="O324" i="3"/>
  <c r="O328" i="3"/>
  <c r="O332" i="3"/>
  <c r="O336" i="3"/>
  <c r="O340" i="3"/>
  <c r="O344" i="3"/>
  <c r="O348" i="3"/>
  <c r="O352" i="3"/>
  <c r="O356" i="3"/>
  <c r="O360" i="3"/>
  <c r="J3" i="3"/>
  <c r="J4" i="3"/>
  <c r="K4" i="3" s="1"/>
  <c r="J5" i="3"/>
  <c r="J6" i="3"/>
  <c r="K6" i="3" s="1"/>
  <c r="J7" i="3"/>
  <c r="J8" i="3"/>
  <c r="J9" i="3"/>
  <c r="J10" i="3"/>
  <c r="K10" i="3" s="1"/>
  <c r="J11" i="3"/>
  <c r="J12" i="3"/>
  <c r="K12" i="3" s="1"/>
  <c r="J13" i="3"/>
  <c r="J14" i="3"/>
  <c r="K14" i="3" s="1"/>
  <c r="J15" i="3"/>
  <c r="J16" i="3"/>
  <c r="K16" i="3" s="1"/>
  <c r="J17" i="3"/>
  <c r="J18" i="3"/>
  <c r="J19" i="3"/>
  <c r="J20" i="3"/>
  <c r="K20" i="3" s="1"/>
  <c r="J21" i="3"/>
  <c r="J22" i="3"/>
  <c r="K22" i="3" s="1"/>
  <c r="J23" i="3"/>
  <c r="J24" i="3"/>
  <c r="K24" i="3" s="1"/>
  <c r="J25" i="3"/>
  <c r="J26" i="3"/>
  <c r="K26" i="3" s="1"/>
  <c r="J27" i="3"/>
  <c r="J28" i="3"/>
  <c r="K28" i="3" s="1"/>
  <c r="J29" i="3"/>
  <c r="J30" i="3"/>
  <c r="K30" i="3" s="1"/>
  <c r="J31" i="3"/>
  <c r="J32" i="3"/>
  <c r="K32" i="3" s="1"/>
  <c r="J33" i="3"/>
  <c r="J34" i="3"/>
  <c r="J35" i="3"/>
  <c r="J36" i="3"/>
  <c r="K36" i="3" s="1"/>
  <c r="J37" i="3"/>
  <c r="J38" i="3"/>
  <c r="K38" i="3" s="1"/>
  <c r="J39" i="3"/>
  <c r="J40" i="3"/>
  <c r="J41" i="3"/>
  <c r="J42" i="3"/>
  <c r="K42" i="3" s="1"/>
  <c r="J43" i="3"/>
  <c r="J44" i="3"/>
  <c r="K44" i="3" s="1"/>
  <c r="J45" i="3"/>
  <c r="J46" i="3"/>
  <c r="K46" i="3" s="1"/>
  <c r="J47" i="3"/>
  <c r="J48" i="3"/>
  <c r="K48" i="3" s="1"/>
  <c r="J49" i="3"/>
  <c r="J50" i="3"/>
  <c r="J51" i="3"/>
  <c r="J52" i="3"/>
  <c r="K52" i="3" s="1"/>
  <c r="J53" i="3"/>
  <c r="J54" i="3"/>
  <c r="K54" i="3" s="1"/>
  <c r="J55" i="3"/>
  <c r="J56" i="3"/>
  <c r="K56" i="3" s="1"/>
  <c r="J57" i="3"/>
  <c r="J58" i="3"/>
  <c r="K58" i="3" s="1"/>
  <c r="J59" i="3"/>
  <c r="J60" i="3"/>
  <c r="K60" i="3" s="1"/>
  <c r="J61" i="3"/>
  <c r="J62" i="3"/>
  <c r="K62" i="3" s="1"/>
  <c r="J63" i="3"/>
  <c r="J64" i="3"/>
  <c r="K64" i="3" s="1"/>
  <c r="J65" i="3"/>
  <c r="J66" i="3"/>
  <c r="J67" i="3"/>
  <c r="J68" i="3"/>
  <c r="K68" i="3" s="1"/>
  <c r="J69" i="3"/>
  <c r="J70" i="3"/>
  <c r="K70" i="3" s="1"/>
  <c r="J71" i="3"/>
  <c r="J72" i="3"/>
  <c r="J73" i="3"/>
  <c r="J74" i="3"/>
  <c r="K74" i="3" s="1"/>
  <c r="J75" i="3"/>
  <c r="J76" i="3"/>
  <c r="K76" i="3" s="1"/>
  <c r="J77" i="3"/>
  <c r="J78" i="3"/>
  <c r="K78" i="3" s="1"/>
  <c r="J79" i="3"/>
  <c r="J80" i="3"/>
  <c r="K80" i="3" s="1"/>
  <c r="J81" i="3"/>
  <c r="J82" i="3"/>
  <c r="J83" i="3"/>
  <c r="J84" i="3"/>
  <c r="K84" i="3" s="1"/>
  <c r="J85" i="3"/>
  <c r="J86" i="3"/>
  <c r="K86" i="3" s="1"/>
  <c r="J87" i="3"/>
  <c r="J88" i="3"/>
  <c r="K88" i="3" s="1"/>
  <c r="J89" i="3"/>
  <c r="J90" i="3"/>
  <c r="K90" i="3" s="1"/>
  <c r="J91" i="3"/>
  <c r="J92" i="3"/>
  <c r="K92" i="3" s="1"/>
  <c r="J93" i="3"/>
  <c r="J94" i="3"/>
  <c r="K94" i="3" s="1"/>
  <c r="J95" i="3"/>
  <c r="J96" i="3"/>
  <c r="K96" i="3" s="1"/>
  <c r="J97" i="3"/>
  <c r="J98" i="3"/>
  <c r="J99" i="3"/>
  <c r="J100" i="3"/>
  <c r="K100" i="3" s="1"/>
  <c r="J101" i="3"/>
  <c r="J102" i="3"/>
  <c r="K102" i="3" s="1"/>
  <c r="J103" i="3"/>
  <c r="J104" i="3"/>
  <c r="J105" i="3"/>
  <c r="J106" i="3"/>
  <c r="K106" i="3" s="1"/>
  <c r="J107" i="3"/>
  <c r="J108" i="3"/>
  <c r="K108" i="3" s="1"/>
  <c r="J109" i="3"/>
  <c r="J110" i="3"/>
  <c r="K110" i="3" s="1"/>
  <c r="J111" i="3"/>
  <c r="J112" i="3"/>
  <c r="K112" i="3" s="1"/>
  <c r="J113" i="3"/>
  <c r="J114" i="3"/>
  <c r="J115" i="3"/>
  <c r="J116" i="3"/>
  <c r="K116" i="3" s="1"/>
  <c r="J117" i="3"/>
  <c r="J118" i="3"/>
  <c r="K118" i="3" s="1"/>
  <c r="J119" i="3"/>
  <c r="J120" i="3"/>
  <c r="K120" i="3" s="1"/>
  <c r="J121" i="3"/>
  <c r="J122" i="3"/>
  <c r="K122" i="3" s="1"/>
  <c r="J123" i="3"/>
  <c r="J124" i="3"/>
  <c r="K124" i="3" s="1"/>
  <c r="J125" i="3"/>
  <c r="J126" i="3"/>
  <c r="K126" i="3" s="1"/>
  <c r="J127" i="3"/>
  <c r="J128" i="3"/>
  <c r="K128" i="3" s="1"/>
  <c r="J129" i="3"/>
  <c r="J130" i="3"/>
  <c r="J131" i="3"/>
  <c r="J132" i="3"/>
  <c r="K132" i="3" s="1"/>
  <c r="J133" i="3"/>
  <c r="J134" i="3"/>
  <c r="K134" i="3" s="1"/>
  <c r="J135" i="3"/>
  <c r="J136" i="3"/>
  <c r="J137" i="3"/>
  <c r="J138" i="3"/>
  <c r="K138" i="3" s="1"/>
  <c r="J139" i="3"/>
  <c r="J140" i="3"/>
  <c r="K140" i="3" s="1"/>
  <c r="J141" i="3"/>
  <c r="J142" i="3"/>
  <c r="K142" i="3" s="1"/>
  <c r="J143" i="3"/>
  <c r="J144" i="3"/>
  <c r="K144" i="3" s="1"/>
  <c r="J145" i="3"/>
  <c r="J146" i="3"/>
  <c r="J147" i="3"/>
  <c r="J148" i="3"/>
  <c r="K148" i="3" s="1"/>
  <c r="J149" i="3"/>
  <c r="J150" i="3"/>
  <c r="K150" i="3" s="1"/>
  <c r="J151" i="3"/>
  <c r="J152" i="3"/>
  <c r="K152" i="3" s="1"/>
  <c r="J153" i="3"/>
  <c r="J154" i="3"/>
  <c r="K154" i="3" s="1"/>
  <c r="J155" i="3"/>
  <c r="J156" i="3"/>
  <c r="K156" i="3" s="1"/>
  <c r="J157" i="3"/>
  <c r="J158" i="3"/>
  <c r="K158" i="3" s="1"/>
  <c r="J159" i="3"/>
  <c r="J160" i="3"/>
  <c r="K160" i="3" s="1"/>
  <c r="J161" i="3"/>
  <c r="J162" i="3"/>
  <c r="J163" i="3"/>
  <c r="J164" i="3"/>
  <c r="K164" i="3" s="1"/>
  <c r="J165" i="3"/>
  <c r="J166" i="3"/>
  <c r="K166" i="3" s="1"/>
  <c r="J167" i="3"/>
  <c r="J168" i="3"/>
  <c r="J169" i="3"/>
  <c r="J170" i="3"/>
  <c r="K170" i="3" s="1"/>
  <c r="J171" i="3"/>
  <c r="J172" i="3"/>
  <c r="K172" i="3" s="1"/>
  <c r="J173" i="3"/>
  <c r="J174" i="3"/>
  <c r="K174" i="3" s="1"/>
  <c r="J175" i="3"/>
  <c r="J176" i="3"/>
  <c r="K176" i="3" s="1"/>
  <c r="J177" i="3"/>
  <c r="J178" i="3"/>
  <c r="J179" i="3"/>
  <c r="J180" i="3"/>
  <c r="K180" i="3" s="1"/>
  <c r="J181" i="3"/>
  <c r="J182" i="3"/>
  <c r="K182" i="3" s="1"/>
  <c r="J183" i="3"/>
  <c r="J184" i="3"/>
  <c r="K184" i="3" s="1"/>
  <c r="J185" i="3"/>
  <c r="J186" i="3"/>
  <c r="K186" i="3" s="1"/>
  <c r="J187" i="3"/>
  <c r="J188" i="3"/>
  <c r="K188" i="3" s="1"/>
  <c r="J189" i="3"/>
  <c r="J190" i="3"/>
  <c r="K190" i="3" s="1"/>
  <c r="J191" i="3"/>
  <c r="J192" i="3"/>
  <c r="K192" i="3" s="1"/>
  <c r="J193" i="3"/>
  <c r="J194" i="3"/>
  <c r="J195" i="3"/>
  <c r="J196" i="3"/>
  <c r="K196" i="3" s="1"/>
  <c r="J197" i="3"/>
  <c r="J198" i="3"/>
  <c r="K198" i="3" s="1"/>
  <c r="J199" i="3"/>
  <c r="J200" i="3"/>
  <c r="J201" i="3"/>
  <c r="J202" i="3"/>
  <c r="K202" i="3" s="1"/>
  <c r="J203" i="3"/>
  <c r="J204" i="3"/>
  <c r="K204" i="3" s="1"/>
  <c r="J205" i="3"/>
  <c r="J206" i="3"/>
  <c r="K206" i="3" s="1"/>
  <c r="J207" i="3"/>
  <c r="J208" i="3"/>
  <c r="K208" i="3" s="1"/>
  <c r="J209" i="3"/>
  <c r="J210" i="3"/>
  <c r="J211" i="3"/>
  <c r="J212" i="3"/>
  <c r="K212" i="3" s="1"/>
  <c r="J213" i="3"/>
  <c r="J214" i="3"/>
  <c r="K214" i="3" s="1"/>
  <c r="J215" i="3"/>
  <c r="J216" i="3"/>
  <c r="K216" i="3" s="1"/>
  <c r="J217" i="3"/>
  <c r="J218" i="3"/>
  <c r="K218" i="3" s="1"/>
  <c r="J219" i="3"/>
  <c r="J220" i="3"/>
  <c r="K220" i="3" s="1"/>
  <c r="J221" i="3"/>
  <c r="J222" i="3"/>
  <c r="K222" i="3" s="1"/>
  <c r="J223" i="3"/>
  <c r="J224" i="3"/>
  <c r="K224" i="3" s="1"/>
  <c r="J225" i="3"/>
  <c r="J226" i="3"/>
  <c r="J227" i="3"/>
  <c r="J228" i="3"/>
  <c r="K228" i="3" s="1"/>
  <c r="J229" i="3"/>
  <c r="J230" i="3"/>
  <c r="K230" i="3" s="1"/>
  <c r="J231" i="3"/>
  <c r="J232" i="3"/>
  <c r="J233" i="3"/>
  <c r="J234" i="3"/>
  <c r="K234" i="3" s="1"/>
  <c r="J235" i="3"/>
  <c r="J236" i="3"/>
  <c r="K236" i="3" s="1"/>
  <c r="J237" i="3"/>
  <c r="J238" i="3"/>
  <c r="K238" i="3" s="1"/>
  <c r="J239" i="3"/>
  <c r="J240" i="3"/>
  <c r="K240" i="3" s="1"/>
  <c r="J241" i="3"/>
  <c r="J242" i="3"/>
  <c r="J243" i="3"/>
  <c r="J244" i="3"/>
  <c r="K244" i="3" s="1"/>
  <c r="J245" i="3"/>
  <c r="J246" i="3"/>
  <c r="K246" i="3" s="1"/>
  <c r="J247" i="3"/>
  <c r="J248" i="3"/>
  <c r="K248" i="3" s="1"/>
  <c r="J249" i="3"/>
  <c r="J250" i="3"/>
  <c r="K250" i="3" s="1"/>
  <c r="J251" i="3"/>
  <c r="J252" i="3"/>
  <c r="K252" i="3" s="1"/>
  <c r="J253" i="3"/>
  <c r="J254" i="3"/>
  <c r="K254" i="3" s="1"/>
  <c r="J255" i="3"/>
  <c r="J256" i="3"/>
  <c r="K256" i="3" s="1"/>
  <c r="J257" i="3"/>
  <c r="J258" i="3"/>
  <c r="J259" i="3"/>
  <c r="J260" i="3"/>
  <c r="K260" i="3" s="1"/>
  <c r="J261" i="3"/>
  <c r="J262" i="3"/>
  <c r="K262" i="3" s="1"/>
  <c r="J263" i="3"/>
  <c r="J264" i="3"/>
  <c r="J265" i="3"/>
  <c r="J266" i="3"/>
  <c r="K266" i="3" s="1"/>
  <c r="J267" i="3"/>
  <c r="J268" i="3"/>
  <c r="K268" i="3" s="1"/>
  <c r="J269" i="3"/>
  <c r="J270" i="3"/>
  <c r="K270" i="3" s="1"/>
  <c r="J271" i="3"/>
  <c r="J272" i="3"/>
  <c r="K272" i="3" s="1"/>
  <c r="J273" i="3"/>
  <c r="J274" i="3"/>
  <c r="K274" i="3" s="1"/>
  <c r="J275" i="3"/>
  <c r="J276" i="3"/>
  <c r="K276" i="3" s="1"/>
  <c r="J277" i="3"/>
  <c r="J278" i="3"/>
  <c r="K278" i="3" s="1"/>
  <c r="J279" i="3"/>
  <c r="J280" i="3"/>
  <c r="K280" i="3" s="1"/>
  <c r="J281" i="3"/>
  <c r="J282" i="3"/>
  <c r="K282" i="3" s="1"/>
  <c r="J283" i="3"/>
  <c r="J284" i="3"/>
  <c r="K284" i="3" s="1"/>
  <c r="J285" i="3"/>
  <c r="J286" i="3"/>
  <c r="K286" i="3" s="1"/>
  <c r="J287" i="3"/>
  <c r="J288" i="3"/>
  <c r="K288" i="3" s="1"/>
  <c r="J289" i="3"/>
  <c r="J290" i="3"/>
  <c r="J291" i="3"/>
  <c r="J292" i="3"/>
  <c r="K292" i="3" s="1"/>
  <c r="J293" i="3"/>
  <c r="J294" i="3"/>
  <c r="K294" i="3" s="1"/>
  <c r="J295" i="3"/>
  <c r="J296" i="3"/>
  <c r="J297" i="3"/>
  <c r="J298" i="3"/>
  <c r="K298" i="3" s="1"/>
  <c r="J299" i="3"/>
  <c r="J300" i="3"/>
  <c r="K300" i="3" s="1"/>
  <c r="J301" i="3"/>
  <c r="J302" i="3"/>
  <c r="K302" i="3" s="1"/>
  <c r="J303" i="3"/>
  <c r="J304" i="3"/>
  <c r="K304" i="3" s="1"/>
  <c r="J305" i="3"/>
  <c r="J306" i="3"/>
  <c r="K306" i="3" s="1"/>
  <c r="J307" i="3"/>
  <c r="J308" i="3"/>
  <c r="K308" i="3" s="1"/>
  <c r="J309" i="3"/>
  <c r="J310" i="3"/>
  <c r="K310" i="3" s="1"/>
  <c r="J311" i="3"/>
  <c r="J312" i="3"/>
  <c r="K312" i="3" s="1"/>
  <c r="J313" i="3"/>
  <c r="J314" i="3"/>
  <c r="K314" i="3" s="1"/>
  <c r="J315" i="3"/>
  <c r="J316" i="3"/>
  <c r="K316" i="3" s="1"/>
  <c r="J317" i="3"/>
  <c r="J318" i="3"/>
  <c r="K318" i="3" s="1"/>
  <c r="J319" i="3"/>
  <c r="J320" i="3"/>
  <c r="K320" i="3" s="1"/>
  <c r="J321" i="3"/>
  <c r="J322" i="3"/>
  <c r="J323" i="3"/>
  <c r="J324" i="3"/>
  <c r="K324" i="3" s="1"/>
  <c r="J325" i="3"/>
  <c r="J326" i="3"/>
  <c r="K326" i="3" s="1"/>
  <c r="J327" i="3"/>
  <c r="J328" i="3"/>
  <c r="J329" i="3"/>
  <c r="J330" i="3"/>
  <c r="K330" i="3" s="1"/>
  <c r="J331" i="3"/>
  <c r="J332" i="3"/>
  <c r="K332" i="3" s="1"/>
  <c r="J333" i="3"/>
  <c r="J334" i="3"/>
  <c r="K334" i="3" s="1"/>
  <c r="J335" i="3"/>
  <c r="J336" i="3"/>
  <c r="K336" i="3" s="1"/>
  <c r="J337" i="3"/>
  <c r="J338" i="3"/>
  <c r="K338" i="3" s="1"/>
  <c r="J339" i="3"/>
  <c r="J340" i="3"/>
  <c r="K340" i="3" s="1"/>
  <c r="J341" i="3"/>
  <c r="J342" i="3"/>
  <c r="K342" i="3" s="1"/>
  <c r="J343" i="3"/>
  <c r="J344" i="3"/>
  <c r="K344" i="3" s="1"/>
  <c r="J345" i="3"/>
  <c r="J346" i="3"/>
  <c r="K346" i="3" s="1"/>
  <c r="J347" i="3"/>
  <c r="J348" i="3"/>
  <c r="K348" i="3" s="1"/>
  <c r="J349" i="3"/>
  <c r="J350" i="3"/>
  <c r="K350" i="3" s="1"/>
  <c r="J351" i="3"/>
  <c r="J352" i="3"/>
  <c r="K352" i="3" s="1"/>
  <c r="J353" i="3"/>
  <c r="J354" i="3"/>
  <c r="K354" i="3" s="1"/>
  <c r="J355" i="3"/>
  <c r="J356" i="3"/>
  <c r="K356" i="3" s="1"/>
  <c r="J357" i="3"/>
  <c r="J358" i="3"/>
  <c r="K358" i="3" s="1"/>
  <c r="J359" i="3"/>
  <c r="J360" i="3"/>
  <c r="J361" i="3"/>
  <c r="J2" i="3"/>
  <c r="K18" i="3"/>
  <c r="K34" i="3"/>
  <c r="K50" i="3"/>
  <c r="K66" i="3"/>
  <c r="K82" i="3"/>
  <c r="K98" i="3"/>
  <c r="K114" i="3"/>
  <c r="K130" i="3"/>
  <c r="K146" i="3"/>
  <c r="K162" i="3"/>
  <c r="K178" i="3"/>
  <c r="K194" i="3"/>
  <c r="K210" i="3"/>
  <c r="K226" i="3"/>
  <c r="K242" i="3"/>
  <c r="K258" i="3"/>
  <c r="K290" i="3"/>
  <c r="K322" i="3"/>
  <c r="K3" i="3"/>
  <c r="K5" i="3"/>
  <c r="K7" i="3"/>
  <c r="K8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0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2" i="3"/>
  <c r="K73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4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K129" i="3"/>
  <c r="K131" i="3"/>
  <c r="K133" i="3"/>
  <c r="K135" i="3"/>
  <c r="K136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K165" i="3"/>
  <c r="K167" i="3"/>
  <c r="K168" i="3"/>
  <c r="K169" i="3"/>
  <c r="K171" i="3"/>
  <c r="K173" i="3"/>
  <c r="K175" i="3"/>
  <c r="K177" i="3"/>
  <c r="K179" i="3"/>
  <c r="K181" i="3"/>
  <c r="K183" i="3"/>
  <c r="K185" i="3"/>
  <c r="K187" i="3"/>
  <c r="K189" i="3"/>
  <c r="K191" i="3"/>
  <c r="K193" i="3"/>
  <c r="K195" i="3"/>
  <c r="K197" i="3"/>
  <c r="K199" i="3"/>
  <c r="K200" i="3"/>
  <c r="K201" i="3"/>
  <c r="K203" i="3"/>
  <c r="K205" i="3"/>
  <c r="K207" i="3"/>
  <c r="K209" i="3"/>
  <c r="K211" i="3"/>
  <c r="K213" i="3"/>
  <c r="K215" i="3"/>
  <c r="K217" i="3"/>
  <c r="K219" i="3"/>
  <c r="K221" i="3"/>
  <c r="K223" i="3"/>
  <c r="K225" i="3"/>
  <c r="K227" i="3"/>
  <c r="K229" i="3"/>
  <c r="K231" i="3"/>
  <c r="K232" i="3"/>
  <c r="K233" i="3"/>
  <c r="K235" i="3"/>
  <c r="K237" i="3"/>
  <c r="K239" i="3"/>
  <c r="K241" i="3"/>
  <c r="K243" i="3"/>
  <c r="K245" i="3"/>
  <c r="K247" i="3"/>
  <c r="K249" i="3"/>
  <c r="K251" i="3"/>
  <c r="K253" i="3"/>
  <c r="K255" i="3"/>
  <c r="K257" i="3"/>
  <c r="K259" i="3"/>
  <c r="K261" i="3"/>
  <c r="K263" i="3"/>
  <c r="K264" i="3"/>
  <c r="K265" i="3"/>
  <c r="K267" i="3"/>
  <c r="K269" i="3"/>
  <c r="K271" i="3"/>
  <c r="K273" i="3"/>
  <c r="K275" i="3"/>
  <c r="K277" i="3"/>
  <c r="K279" i="3"/>
  <c r="K281" i="3"/>
  <c r="K283" i="3"/>
  <c r="K285" i="3"/>
  <c r="K287" i="3"/>
  <c r="K289" i="3"/>
  <c r="K291" i="3"/>
  <c r="K293" i="3"/>
  <c r="K295" i="3"/>
  <c r="K296" i="3"/>
  <c r="K297" i="3"/>
  <c r="K299" i="3"/>
  <c r="K301" i="3"/>
  <c r="K303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8" i="3"/>
  <c r="K329" i="3"/>
  <c r="K331" i="3"/>
  <c r="K333" i="3"/>
  <c r="K335" i="3"/>
  <c r="K337" i="3"/>
  <c r="K339" i="3"/>
  <c r="K341" i="3"/>
  <c r="K343" i="3"/>
  <c r="K345" i="3"/>
  <c r="K347" i="3"/>
  <c r="K349" i="3"/>
  <c r="K351" i="3"/>
  <c r="K353" i="3"/>
  <c r="K355" i="3"/>
  <c r="K357" i="3"/>
  <c r="K359" i="3"/>
  <c r="K360" i="3"/>
  <c r="K361" i="3"/>
  <c r="N3" i="3"/>
  <c r="O3" i="3" s="1"/>
  <c r="N4" i="3"/>
  <c r="O4" i="3" s="1"/>
  <c r="N5" i="3"/>
  <c r="O5" i="3" s="1"/>
  <c r="N6" i="3"/>
  <c r="O6" i="3" s="1"/>
  <c r="N7" i="3"/>
  <c r="O7" i="3" s="1"/>
  <c r="N8" i="3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N179" i="3"/>
  <c r="O179" i="3" s="1"/>
  <c r="N180" i="3"/>
  <c r="O180" i="3" s="1"/>
  <c r="N181" i="3"/>
  <c r="O181" i="3" s="1"/>
  <c r="N182" i="3"/>
  <c r="O182" i="3" s="1"/>
  <c r="N183" i="3"/>
  <c r="N184" i="3"/>
  <c r="O184" i="3" s="1"/>
  <c r="N185" i="3"/>
  <c r="O185" i="3" s="1"/>
  <c r="N186" i="3"/>
  <c r="O186" i="3" s="1"/>
  <c r="N187" i="3"/>
  <c r="O187" i="3" s="1"/>
  <c r="N188" i="3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N195" i="3"/>
  <c r="O195" i="3" s="1"/>
  <c r="N196" i="3"/>
  <c r="O196" i="3" s="1"/>
  <c r="N197" i="3"/>
  <c r="O197" i="3" s="1"/>
  <c r="N198" i="3"/>
  <c r="O198" i="3" s="1"/>
  <c r="N199" i="3"/>
  <c r="N200" i="3"/>
  <c r="O200" i="3" s="1"/>
  <c r="N201" i="3"/>
  <c r="O201" i="3" s="1"/>
  <c r="N202" i="3"/>
  <c r="O202" i="3" s="1"/>
  <c r="N203" i="3"/>
  <c r="O203" i="3" s="1"/>
  <c r="N204" i="3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N211" i="3"/>
  <c r="O211" i="3" s="1"/>
  <c r="N212" i="3"/>
  <c r="O212" i="3" s="1"/>
  <c r="N213" i="3"/>
  <c r="O213" i="3" s="1"/>
  <c r="N214" i="3"/>
  <c r="O214" i="3" s="1"/>
  <c r="N215" i="3"/>
  <c r="N216" i="3"/>
  <c r="O216" i="3" s="1"/>
  <c r="N217" i="3"/>
  <c r="O217" i="3" s="1"/>
  <c r="N218" i="3"/>
  <c r="O218" i="3" s="1"/>
  <c r="N219" i="3"/>
  <c r="O219" i="3" s="1"/>
  <c r="N220" i="3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N227" i="3"/>
  <c r="O227" i="3" s="1"/>
  <c r="N228" i="3"/>
  <c r="O228" i="3" s="1"/>
  <c r="N229" i="3"/>
  <c r="O229" i="3" s="1"/>
  <c r="N230" i="3"/>
  <c r="O230" i="3" s="1"/>
  <c r="N231" i="3"/>
  <c r="N232" i="3"/>
  <c r="O232" i="3" s="1"/>
  <c r="N233" i="3"/>
  <c r="O233" i="3" s="1"/>
  <c r="N234" i="3"/>
  <c r="O234" i="3" s="1"/>
  <c r="N235" i="3"/>
  <c r="O235" i="3" s="1"/>
  <c r="N236" i="3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N243" i="3"/>
  <c r="O243" i="3" s="1"/>
  <c r="N244" i="3"/>
  <c r="O244" i="3" s="1"/>
  <c r="N245" i="3"/>
  <c r="O245" i="3" s="1"/>
  <c r="N246" i="3"/>
  <c r="O246" i="3" s="1"/>
  <c r="N247" i="3"/>
  <c r="N248" i="3"/>
  <c r="O248" i="3" s="1"/>
  <c r="N249" i="3"/>
  <c r="O249" i="3" s="1"/>
  <c r="N250" i="3"/>
  <c r="O250" i="3" s="1"/>
  <c r="N251" i="3"/>
  <c r="O251" i="3" s="1"/>
  <c r="N252" i="3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N259" i="3"/>
  <c r="O259" i="3" s="1"/>
  <c r="N260" i="3"/>
  <c r="O260" i="3" s="1"/>
  <c r="N261" i="3"/>
  <c r="O261" i="3" s="1"/>
  <c r="N262" i="3"/>
  <c r="O262" i="3" s="1"/>
  <c r="N263" i="3"/>
  <c r="N264" i="3"/>
  <c r="O264" i="3" s="1"/>
  <c r="N265" i="3"/>
  <c r="O265" i="3" s="1"/>
  <c r="N266" i="3"/>
  <c r="O266" i="3" s="1"/>
  <c r="N267" i="3"/>
  <c r="O267" i="3" s="1"/>
  <c r="N268" i="3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N275" i="3"/>
  <c r="O275" i="3" s="1"/>
  <c r="N276" i="3"/>
  <c r="O276" i="3" s="1"/>
  <c r="N277" i="3"/>
  <c r="O277" i="3" s="1"/>
  <c r="N278" i="3"/>
  <c r="O278" i="3" s="1"/>
  <c r="N279" i="3"/>
  <c r="N280" i="3"/>
  <c r="O280" i="3" s="1"/>
  <c r="N281" i="3"/>
  <c r="O281" i="3" s="1"/>
  <c r="N282" i="3"/>
  <c r="O282" i="3" s="1"/>
  <c r="N283" i="3"/>
  <c r="O283" i="3" s="1"/>
  <c r="N284" i="3"/>
  <c r="N285" i="3"/>
  <c r="O285" i="3" s="1"/>
  <c r="N286" i="3"/>
  <c r="O286" i="3" s="1"/>
  <c r="N287" i="3"/>
  <c r="O287" i="3" s="1"/>
  <c r="N288" i="3"/>
  <c r="N289" i="3"/>
  <c r="O289" i="3" s="1"/>
  <c r="N290" i="3"/>
  <c r="O290" i="3" s="1"/>
  <c r="N291" i="3"/>
  <c r="O291" i="3" s="1"/>
  <c r="N292" i="3"/>
  <c r="N293" i="3"/>
  <c r="O293" i="3" s="1"/>
  <c r="N294" i="3"/>
  <c r="O294" i="3" s="1"/>
  <c r="N295" i="3"/>
  <c r="O295" i="3" s="1"/>
  <c r="N296" i="3"/>
  <c r="N297" i="3"/>
  <c r="O297" i="3" s="1"/>
  <c r="N298" i="3"/>
  <c r="O298" i="3" s="1"/>
  <c r="N299" i="3"/>
  <c r="O299" i="3" s="1"/>
  <c r="N300" i="3"/>
  <c r="N301" i="3"/>
  <c r="O301" i="3" s="1"/>
  <c r="N302" i="3"/>
  <c r="O302" i="3" s="1"/>
  <c r="N303" i="3"/>
  <c r="O303" i="3" s="1"/>
  <c r="N304" i="3"/>
  <c r="N305" i="3"/>
  <c r="O305" i="3" s="1"/>
  <c r="N306" i="3"/>
  <c r="O306" i="3" s="1"/>
  <c r="N307" i="3"/>
  <c r="O307" i="3" s="1"/>
  <c r="N308" i="3"/>
  <c r="N309" i="3"/>
  <c r="O309" i="3" s="1"/>
  <c r="N310" i="3"/>
  <c r="O310" i="3" s="1"/>
  <c r="N311" i="3"/>
  <c r="O311" i="3" s="1"/>
  <c r="N312" i="3"/>
  <c r="N313" i="3"/>
  <c r="O313" i="3" s="1"/>
  <c r="N314" i="3"/>
  <c r="O314" i="3" s="1"/>
  <c r="N315" i="3"/>
  <c r="O315" i="3" s="1"/>
  <c r="N316" i="3"/>
  <c r="N317" i="3"/>
  <c r="O317" i="3" s="1"/>
  <c r="N318" i="3"/>
  <c r="O318" i="3" s="1"/>
  <c r="N319" i="3"/>
  <c r="O319" i="3" s="1"/>
  <c r="N320" i="3"/>
  <c r="N321" i="3"/>
  <c r="O321" i="3" s="1"/>
  <c r="N322" i="3"/>
  <c r="O322" i="3" s="1"/>
  <c r="N323" i="3"/>
  <c r="O323" i="3" s="1"/>
  <c r="N324" i="3"/>
  <c r="N325" i="3"/>
  <c r="O325" i="3" s="1"/>
  <c r="N326" i="3"/>
  <c r="O326" i="3" s="1"/>
  <c r="N327" i="3"/>
  <c r="O327" i="3" s="1"/>
  <c r="N328" i="3"/>
  <c r="N329" i="3"/>
  <c r="O329" i="3" s="1"/>
  <c r="N330" i="3"/>
  <c r="O330" i="3" s="1"/>
  <c r="N331" i="3"/>
  <c r="O331" i="3" s="1"/>
  <c r="N332" i="3"/>
  <c r="N333" i="3"/>
  <c r="O333" i="3" s="1"/>
  <c r="N334" i="3"/>
  <c r="O334" i="3" s="1"/>
  <c r="N335" i="3"/>
  <c r="O335" i="3" s="1"/>
  <c r="N336" i="3"/>
  <c r="N337" i="3"/>
  <c r="O337" i="3" s="1"/>
  <c r="N338" i="3"/>
  <c r="O338" i="3" s="1"/>
  <c r="N339" i="3"/>
  <c r="O339" i="3" s="1"/>
  <c r="N340" i="3"/>
  <c r="N341" i="3"/>
  <c r="O341" i="3" s="1"/>
  <c r="N342" i="3"/>
  <c r="O342" i="3" s="1"/>
  <c r="N343" i="3"/>
  <c r="O343" i="3" s="1"/>
  <c r="N344" i="3"/>
  <c r="N345" i="3"/>
  <c r="O345" i="3" s="1"/>
  <c r="N346" i="3"/>
  <c r="O346" i="3" s="1"/>
  <c r="N347" i="3"/>
  <c r="O347" i="3" s="1"/>
  <c r="N348" i="3"/>
  <c r="N349" i="3"/>
  <c r="O349" i="3" s="1"/>
  <c r="N350" i="3"/>
  <c r="O350" i="3" s="1"/>
  <c r="N351" i="3"/>
  <c r="O351" i="3" s="1"/>
  <c r="N352" i="3"/>
  <c r="N353" i="3"/>
  <c r="O353" i="3" s="1"/>
  <c r="N354" i="3"/>
  <c r="O354" i="3" s="1"/>
  <c r="N355" i="3"/>
  <c r="O355" i="3" s="1"/>
  <c r="N356" i="3"/>
  <c r="N357" i="3"/>
  <c r="O357" i="3" s="1"/>
  <c r="N358" i="3"/>
  <c r="O358" i="3" s="1"/>
  <c r="N359" i="3"/>
  <c r="O359" i="3" s="1"/>
  <c r="N360" i="3"/>
  <c r="N361" i="3"/>
  <c r="O361" i="3" s="1"/>
  <c r="N2" i="3"/>
  <c r="O2" i="3" s="1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D3" i="3"/>
  <c r="D4" i="3"/>
  <c r="D5" i="3"/>
  <c r="AE5" i="3" s="1"/>
  <c r="D6" i="3"/>
  <c r="AE6" i="3" s="1"/>
  <c r="D7" i="3"/>
  <c r="AE7" i="3" s="1"/>
  <c r="D8" i="3"/>
  <c r="D9" i="3"/>
  <c r="AE9" i="3" s="1"/>
  <c r="D10" i="3"/>
  <c r="AE10" i="3" s="1"/>
  <c r="D11" i="3"/>
  <c r="AE11" i="3" s="1"/>
  <c r="D12" i="3"/>
  <c r="D13" i="3"/>
  <c r="AE13" i="3" s="1"/>
  <c r="D14" i="3"/>
  <c r="AE14" i="3" s="1"/>
  <c r="D15" i="3"/>
  <c r="AE15" i="3" s="1"/>
  <c r="D16" i="3"/>
  <c r="D17" i="3"/>
  <c r="AE17" i="3" s="1"/>
  <c r="D18" i="3"/>
  <c r="AE18" i="3" s="1"/>
  <c r="D19" i="3"/>
  <c r="D20" i="3"/>
  <c r="D21" i="3"/>
  <c r="AE21" i="3" s="1"/>
  <c r="D22" i="3"/>
  <c r="AE22" i="3" s="1"/>
  <c r="D23" i="3"/>
  <c r="AE23" i="3" s="1"/>
  <c r="D24" i="3"/>
  <c r="D25" i="3"/>
  <c r="AE25" i="3" s="1"/>
  <c r="D26" i="3"/>
  <c r="AE26" i="3" s="1"/>
  <c r="D27" i="3"/>
  <c r="AE27" i="3" s="1"/>
  <c r="D28" i="3"/>
  <c r="D29" i="3"/>
  <c r="AE29" i="3" s="1"/>
  <c r="D30" i="3"/>
  <c r="AE30" i="3" s="1"/>
  <c r="D31" i="3"/>
  <c r="AE31" i="3" s="1"/>
  <c r="D32" i="3"/>
  <c r="D33" i="3"/>
  <c r="AE33" i="3" s="1"/>
  <c r="D34" i="3"/>
  <c r="D35" i="3"/>
  <c r="D36" i="3"/>
  <c r="D37" i="3"/>
  <c r="AE37" i="3" s="1"/>
  <c r="D38" i="3"/>
  <c r="AE38" i="3" s="1"/>
  <c r="D39" i="3"/>
  <c r="AE39" i="3" s="1"/>
  <c r="D40" i="3"/>
  <c r="D41" i="3"/>
  <c r="AE41" i="3" s="1"/>
  <c r="D42" i="3"/>
  <c r="AE42" i="3" s="1"/>
  <c r="D43" i="3"/>
  <c r="AE43" i="3" s="1"/>
  <c r="D44" i="3"/>
  <c r="D45" i="3"/>
  <c r="AE45" i="3" s="1"/>
  <c r="D46" i="3"/>
  <c r="AE46" i="3" s="1"/>
  <c r="D47" i="3"/>
  <c r="AE47" i="3" s="1"/>
  <c r="D48" i="3"/>
  <c r="D49" i="3"/>
  <c r="AE49" i="3" s="1"/>
  <c r="D50" i="3"/>
  <c r="AE50" i="3" s="1"/>
  <c r="D51" i="3"/>
  <c r="D52" i="3"/>
  <c r="D53" i="3"/>
  <c r="AE53" i="3" s="1"/>
  <c r="D54" i="3"/>
  <c r="AE54" i="3" s="1"/>
  <c r="D55" i="3"/>
  <c r="AE55" i="3" s="1"/>
  <c r="D56" i="3"/>
  <c r="D57" i="3"/>
  <c r="AE57" i="3" s="1"/>
  <c r="D58" i="3"/>
  <c r="AE58" i="3" s="1"/>
  <c r="D59" i="3"/>
  <c r="AE59" i="3" s="1"/>
  <c r="D60" i="3"/>
  <c r="D61" i="3"/>
  <c r="AE61" i="3" s="1"/>
  <c r="D62" i="3"/>
  <c r="AE62" i="3" s="1"/>
  <c r="D63" i="3"/>
  <c r="AE63" i="3" s="1"/>
  <c r="D64" i="3"/>
  <c r="D65" i="3"/>
  <c r="AE65" i="3" s="1"/>
  <c r="D66" i="3"/>
  <c r="AE66" i="3" s="1"/>
  <c r="D67" i="3"/>
  <c r="D68" i="3"/>
  <c r="D69" i="3"/>
  <c r="AE69" i="3" s="1"/>
  <c r="D70" i="3"/>
  <c r="AE70" i="3" s="1"/>
  <c r="D71" i="3"/>
  <c r="AE71" i="3" s="1"/>
  <c r="D72" i="3"/>
  <c r="D73" i="3"/>
  <c r="AE73" i="3" s="1"/>
  <c r="D74" i="3"/>
  <c r="AE74" i="3" s="1"/>
  <c r="D75" i="3"/>
  <c r="AE75" i="3" s="1"/>
  <c r="D76" i="3"/>
  <c r="D77" i="3"/>
  <c r="AE77" i="3" s="1"/>
  <c r="D78" i="3"/>
  <c r="AE78" i="3" s="1"/>
  <c r="D79" i="3"/>
  <c r="AE79" i="3" s="1"/>
  <c r="D80" i="3"/>
  <c r="D81" i="3"/>
  <c r="AE81" i="3" s="1"/>
  <c r="D82" i="3"/>
  <c r="AE82" i="3" s="1"/>
  <c r="D83" i="3"/>
  <c r="D84" i="3"/>
  <c r="D85" i="3"/>
  <c r="AE85" i="3" s="1"/>
  <c r="D86" i="3"/>
  <c r="AE86" i="3" s="1"/>
  <c r="D87" i="3"/>
  <c r="AE87" i="3" s="1"/>
  <c r="D88" i="3"/>
  <c r="D89" i="3"/>
  <c r="AE89" i="3" s="1"/>
  <c r="D90" i="3"/>
  <c r="AE90" i="3" s="1"/>
  <c r="D91" i="3"/>
  <c r="AE91" i="3" s="1"/>
  <c r="D92" i="3"/>
  <c r="D93" i="3"/>
  <c r="AE93" i="3" s="1"/>
  <c r="D94" i="3"/>
  <c r="AE94" i="3" s="1"/>
  <c r="D95" i="3"/>
  <c r="AE95" i="3" s="1"/>
  <c r="D96" i="3"/>
  <c r="D97" i="3"/>
  <c r="AE97" i="3" s="1"/>
  <c r="D98" i="3"/>
  <c r="D99" i="3"/>
  <c r="D100" i="3"/>
  <c r="D101" i="3"/>
  <c r="AE101" i="3" s="1"/>
  <c r="D102" i="3"/>
  <c r="AE102" i="3" s="1"/>
  <c r="D103" i="3"/>
  <c r="AE103" i="3" s="1"/>
  <c r="D104" i="3"/>
  <c r="D105" i="3"/>
  <c r="AE105" i="3" s="1"/>
  <c r="D106" i="3"/>
  <c r="AE106" i="3" s="1"/>
  <c r="D107" i="3"/>
  <c r="AE107" i="3" s="1"/>
  <c r="D108" i="3"/>
  <c r="D109" i="3"/>
  <c r="AE109" i="3" s="1"/>
  <c r="D110" i="3"/>
  <c r="AE110" i="3" s="1"/>
  <c r="D111" i="3"/>
  <c r="AE111" i="3" s="1"/>
  <c r="D112" i="3"/>
  <c r="D113" i="3"/>
  <c r="AE113" i="3" s="1"/>
  <c r="D114" i="3"/>
  <c r="AE114" i="3" s="1"/>
  <c r="D115" i="3"/>
  <c r="AE115" i="3" s="1"/>
  <c r="D116" i="3"/>
  <c r="D117" i="3"/>
  <c r="AE117" i="3" s="1"/>
  <c r="D118" i="3"/>
  <c r="AE118" i="3" s="1"/>
  <c r="D119" i="3"/>
  <c r="AE119" i="3" s="1"/>
  <c r="D120" i="3"/>
  <c r="D121" i="3"/>
  <c r="AE121" i="3" s="1"/>
  <c r="D122" i="3"/>
  <c r="AE122" i="3" s="1"/>
  <c r="D123" i="3"/>
  <c r="AE123" i="3" s="1"/>
  <c r="D124" i="3"/>
  <c r="D125" i="3"/>
  <c r="AE125" i="3" s="1"/>
  <c r="D126" i="3"/>
  <c r="D127" i="3"/>
  <c r="AE127" i="3" s="1"/>
  <c r="D128" i="3"/>
  <c r="D129" i="3"/>
  <c r="AE129" i="3" s="1"/>
  <c r="D130" i="3"/>
  <c r="AE130" i="3" s="1"/>
  <c r="D131" i="3"/>
  <c r="AE131" i="3" s="1"/>
  <c r="D132" i="3"/>
  <c r="D133" i="3"/>
  <c r="AE133" i="3" s="1"/>
  <c r="D134" i="3"/>
  <c r="D135" i="3"/>
  <c r="AE135" i="3" s="1"/>
  <c r="D136" i="3"/>
  <c r="D137" i="3"/>
  <c r="AE137" i="3" s="1"/>
  <c r="D138" i="3"/>
  <c r="D139" i="3"/>
  <c r="AE139" i="3" s="1"/>
  <c r="D140" i="3"/>
  <c r="D141" i="3"/>
  <c r="AE141" i="3" s="1"/>
  <c r="D142" i="3"/>
  <c r="D143" i="3"/>
  <c r="AE143" i="3" s="1"/>
  <c r="D144" i="3"/>
  <c r="D145" i="3"/>
  <c r="AE145" i="3" s="1"/>
  <c r="D146" i="3"/>
  <c r="D147" i="3"/>
  <c r="D148" i="3"/>
  <c r="D149" i="3"/>
  <c r="AE149" i="3" s="1"/>
  <c r="D150" i="3"/>
  <c r="D151" i="3"/>
  <c r="AE151" i="3" s="1"/>
  <c r="D152" i="3"/>
  <c r="D153" i="3"/>
  <c r="AE153" i="3" s="1"/>
  <c r="D154" i="3"/>
  <c r="D155" i="3"/>
  <c r="AE155" i="3" s="1"/>
  <c r="D156" i="3"/>
  <c r="D157" i="3"/>
  <c r="AE157" i="3" s="1"/>
  <c r="D158" i="3"/>
  <c r="D159" i="3"/>
  <c r="AE159" i="3" s="1"/>
  <c r="D160" i="3"/>
  <c r="D161" i="3"/>
  <c r="AE161" i="3" s="1"/>
  <c r="D162" i="3"/>
  <c r="D163" i="3"/>
  <c r="AE163" i="3" s="1"/>
  <c r="D164" i="3"/>
  <c r="D165" i="3"/>
  <c r="AE165" i="3" s="1"/>
  <c r="D166" i="3"/>
  <c r="D167" i="3"/>
  <c r="AE167" i="3" s="1"/>
  <c r="D168" i="3"/>
  <c r="D169" i="3"/>
  <c r="AE169" i="3" s="1"/>
  <c r="D170" i="3"/>
  <c r="D171" i="3"/>
  <c r="AE171" i="3" s="1"/>
  <c r="D172" i="3"/>
  <c r="D173" i="3"/>
  <c r="AE173" i="3" s="1"/>
  <c r="D174" i="3"/>
  <c r="D175" i="3"/>
  <c r="AE175" i="3" s="1"/>
  <c r="D176" i="3"/>
  <c r="D177" i="3"/>
  <c r="AE177" i="3" s="1"/>
  <c r="D178" i="3"/>
  <c r="D179" i="3"/>
  <c r="AE179" i="3" s="1"/>
  <c r="D180" i="3"/>
  <c r="D181" i="3"/>
  <c r="AE181" i="3" s="1"/>
  <c r="D182" i="3"/>
  <c r="D183" i="3"/>
  <c r="AE183" i="3" s="1"/>
  <c r="D184" i="3"/>
  <c r="D185" i="3"/>
  <c r="AE185" i="3" s="1"/>
  <c r="D186" i="3"/>
  <c r="D187" i="3"/>
  <c r="AE187" i="3" s="1"/>
  <c r="D188" i="3"/>
  <c r="D189" i="3"/>
  <c r="AE189" i="3" s="1"/>
  <c r="D190" i="3"/>
  <c r="D191" i="3"/>
  <c r="AE191" i="3" s="1"/>
  <c r="D192" i="3"/>
  <c r="D193" i="3"/>
  <c r="AE193" i="3" s="1"/>
  <c r="D194" i="3"/>
  <c r="D195" i="3"/>
  <c r="AE195" i="3" s="1"/>
  <c r="D196" i="3"/>
  <c r="D197" i="3"/>
  <c r="AE197" i="3" s="1"/>
  <c r="D198" i="3"/>
  <c r="D199" i="3"/>
  <c r="AE199" i="3" s="1"/>
  <c r="D200" i="3"/>
  <c r="D201" i="3"/>
  <c r="AE201" i="3" s="1"/>
  <c r="D202" i="3"/>
  <c r="D203" i="3"/>
  <c r="AE203" i="3" s="1"/>
  <c r="D204" i="3"/>
  <c r="D205" i="3"/>
  <c r="AE205" i="3" s="1"/>
  <c r="D206" i="3"/>
  <c r="D207" i="3"/>
  <c r="AE207" i="3" s="1"/>
  <c r="D208" i="3"/>
  <c r="D209" i="3"/>
  <c r="AE209" i="3" s="1"/>
  <c r="D210" i="3"/>
  <c r="D211" i="3"/>
  <c r="D212" i="3"/>
  <c r="D213" i="3"/>
  <c r="AE213" i="3" s="1"/>
  <c r="D214" i="3"/>
  <c r="D215" i="3"/>
  <c r="D216" i="3"/>
  <c r="D217" i="3"/>
  <c r="AE217" i="3" s="1"/>
  <c r="D218" i="3"/>
  <c r="D219" i="3"/>
  <c r="AE219" i="3" s="1"/>
  <c r="D220" i="3"/>
  <c r="D221" i="3"/>
  <c r="AE221" i="3" s="1"/>
  <c r="D222" i="3"/>
  <c r="D223" i="3"/>
  <c r="AE223" i="3" s="1"/>
  <c r="D224" i="3"/>
  <c r="D225" i="3"/>
  <c r="AE225" i="3" s="1"/>
  <c r="D226" i="3"/>
  <c r="D227" i="3"/>
  <c r="AE227" i="3" s="1"/>
  <c r="D228" i="3"/>
  <c r="D229" i="3"/>
  <c r="AE229" i="3" s="1"/>
  <c r="D230" i="3"/>
  <c r="D231" i="3"/>
  <c r="AE231" i="3" s="1"/>
  <c r="D232" i="3"/>
  <c r="D233" i="3"/>
  <c r="AE233" i="3" s="1"/>
  <c r="D234" i="3"/>
  <c r="D235" i="3"/>
  <c r="AE235" i="3" s="1"/>
  <c r="D236" i="3"/>
  <c r="D237" i="3"/>
  <c r="AE237" i="3" s="1"/>
  <c r="D238" i="3"/>
  <c r="D239" i="3"/>
  <c r="AE239" i="3" s="1"/>
  <c r="D240" i="3"/>
  <c r="D241" i="3"/>
  <c r="AE241" i="3" s="1"/>
  <c r="D242" i="3"/>
  <c r="D243" i="3"/>
  <c r="AE243" i="3" s="1"/>
  <c r="D244" i="3"/>
  <c r="D245" i="3"/>
  <c r="AE245" i="3" s="1"/>
  <c r="D246" i="3"/>
  <c r="AE246" i="3" s="1"/>
  <c r="D247" i="3"/>
  <c r="AE247" i="3" s="1"/>
  <c r="D248" i="3"/>
  <c r="D249" i="3"/>
  <c r="AE249" i="3" s="1"/>
  <c r="D250" i="3"/>
  <c r="AE250" i="3" s="1"/>
  <c r="D251" i="3"/>
  <c r="AE251" i="3" s="1"/>
  <c r="D252" i="3"/>
  <c r="D253" i="3"/>
  <c r="AE253" i="3" s="1"/>
  <c r="D254" i="3"/>
  <c r="AE254" i="3" s="1"/>
  <c r="D255" i="3"/>
  <c r="AE255" i="3" s="1"/>
  <c r="D256" i="3"/>
  <c r="D257" i="3"/>
  <c r="AE257" i="3" s="1"/>
  <c r="D258" i="3"/>
  <c r="AE258" i="3" s="1"/>
  <c r="D259" i="3"/>
  <c r="AE259" i="3" s="1"/>
  <c r="D260" i="3"/>
  <c r="D261" i="3"/>
  <c r="AE261" i="3" s="1"/>
  <c r="D262" i="3"/>
  <c r="AE262" i="3" s="1"/>
  <c r="D263" i="3"/>
  <c r="AE263" i="3" s="1"/>
  <c r="D264" i="3"/>
  <c r="D265" i="3"/>
  <c r="AE265" i="3" s="1"/>
  <c r="D266" i="3"/>
  <c r="AE266" i="3" s="1"/>
  <c r="D267" i="3"/>
  <c r="AE267" i="3" s="1"/>
  <c r="D268" i="3"/>
  <c r="D269" i="3"/>
  <c r="AE269" i="3" s="1"/>
  <c r="D270" i="3"/>
  <c r="AE270" i="3" s="1"/>
  <c r="D271" i="3"/>
  <c r="AE271" i="3" s="1"/>
  <c r="D272" i="3"/>
  <c r="D273" i="3"/>
  <c r="AE273" i="3" s="1"/>
  <c r="D274" i="3"/>
  <c r="D275" i="3"/>
  <c r="D276" i="3"/>
  <c r="D277" i="3"/>
  <c r="AE277" i="3" s="1"/>
  <c r="D278" i="3"/>
  <c r="AE278" i="3" s="1"/>
  <c r="D279" i="3"/>
  <c r="D280" i="3"/>
  <c r="D281" i="3"/>
  <c r="AE281" i="3" s="1"/>
  <c r="D282" i="3"/>
  <c r="AE282" i="3" s="1"/>
  <c r="D283" i="3"/>
  <c r="AE283" i="3" s="1"/>
  <c r="D284" i="3"/>
  <c r="D285" i="3"/>
  <c r="AE285" i="3" s="1"/>
  <c r="D286" i="3"/>
  <c r="AE286" i="3" s="1"/>
  <c r="D287" i="3"/>
  <c r="AE287" i="3" s="1"/>
  <c r="D288" i="3"/>
  <c r="D289" i="3"/>
  <c r="AE289" i="3" s="1"/>
  <c r="D290" i="3"/>
  <c r="AE290" i="3" s="1"/>
  <c r="D291" i="3"/>
  <c r="AE291" i="3" s="1"/>
  <c r="D292" i="3"/>
  <c r="D293" i="3"/>
  <c r="AE293" i="3" s="1"/>
  <c r="D294" i="3"/>
  <c r="AE294" i="3" s="1"/>
  <c r="D295" i="3"/>
  <c r="AE295" i="3" s="1"/>
  <c r="D296" i="3"/>
  <c r="D297" i="3"/>
  <c r="AE297" i="3" s="1"/>
  <c r="D298" i="3"/>
  <c r="AE298" i="3" s="1"/>
  <c r="D299" i="3"/>
  <c r="AE299" i="3" s="1"/>
  <c r="D300" i="3"/>
  <c r="D301" i="3"/>
  <c r="AE301" i="3" s="1"/>
  <c r="D302" i="3"/>
  <c r="AE302" i="3" s="1"/>
  <c r="D303" i="3"/>
  <c r="AE303" i="3" s="1"/>
  <c r="D304" i="3"/>
  <c r="D305" i="3"/>
  <c r="AE305" i="3" s="1"/>
  <c r="D306" i="3"/>
  <c r="D307" i="3"/>
  <c r="AE307" i="3" s="1"/>
  <c r="D308" i="3"/>
  <c r="D309" i="3"/>
  <c r="AE309" i="3" s="1"/>
  <c r="D310" i="3"/>
  <c r="AE310" i="3" s="1"/>
  <c r="D311" i="3"/>
  <c r="AE311" i="3" s="1"/>
  <c r="D312" i="3"/>
  <c r="D313" i="3"/>
  <c r="AE313" i="3" s="1"/>
  <c r="D314" i="3"/>
  <c r="AE314" i="3" s="1"/>
  <c r="D315" i="3"/>
  <c r="AE315" i="3" s="1"/>
  <c r="D316" i="3"/>
  <c r="D317" i="3"/>
  <c r="AE317" i="3" s="1"/>
  <c r="D318" i="3"/>
  <c r="AE318" i="3" s="1"/>
  <c r="D319" i="3"/>
  <c r="AE319" i="3" s="1"/>
  <c r="D320" i="3"/>
  <c r="D321" i="3"/>
  <c r="AE321" i="3" s="1"/>
  <c r="D322" i="3"/>
  <c r="AE322" i="3" s="1"/>
  <c r="D323" i="3"/>
  <c r="AE323" i="3" s="1"/>
  <c r="D324" i="3"/>
  <c r="D325" i="3"/>
  <c r="AE325" i="3" s="1"/>
  <c r="D326" i="3"/>
  <c r="AE326" i="3" s="1"/>
  <c r="D327" i="3"/>
  <c r="AE327" i="3" s="1"/>
  <c r="D328" i="3"/>
  <c r="D329" i="3"/>
  <c r="AE329" i="3" s="1"/>
  <c r="D330" i="3"/>
  <c r="AE330" i="3" s="1"/>
  <c r="D331" i="3"/>
  <c r="AE331" i="3" s="1"/>
  <c r="D332" i="3"/>
  <c r="D333" i="3"/>
  <c r="AE333" i="3" s="1"/>
  <c r="D334" i="3"/>
  <c r="AE334" i="3" s="1"/>
  <c r="D335" i="3"/>
  <c r="AE335" i="3" s="1"/>
  <c r="D336" i="3"/>
  <c r="D337" i="3"/>
  <c r="AE337" i="3" s="1"/>
  <c r="D338" i="3"/>
  <c r="D339" i="3"/>
  <c r="D340" i="3"/>
  <c r="D341" i="3"/>
  <c r="AE341" i="3" s="1"/>
  <c r="D342" i="3"/>
  <c r="AE342" i="3" s="1"/>
  <c r="D343" i="3"/>
  <c r="AE343" i="3" s="1"/>
  <c r="D344" i="3"/>
  <c r="D345" i="3"/>
  <c r="AE345" i="3" s="1"/>
  <c r="D346" i="3"/>
  <c r="AE346" i="3" s="1"/>
  <c r="D347" i="3"/>
  <c r="AE347" i="3" s="1"/>
  <c r="D348" i="3"/>
  <c r="D349" i="3"/>
  <c r="AE349" i="3" s="1"/>
  <c r="D350" i="3"/>
  <c r="AE350" i="3" s="1"/>
  <c r="D351" i="3"/>
  <c r="AE351" i="3" s="1"/>
  <c r="D352" i="3"/>
  <c r="D353" i="3"/>
  <c r="AE353" i="3" s="1"/>
  <c r="D354" i="3"/>
  <c r="AE354" i="3" s="1"/>
  <c r="D355" i="3"/>
  <c r="AE355" i="3" s="1"/>
  <c r="D356" i="3"/>
  <c r="D357" i="3"/>
  <c r="AE357" i="3" s="1"/>
  <c r="D358" i="3"/>
  <c r="AE358" i="3" s="1"/>
  <c r="D359" i="3"/>
  <c r="AE359" i="3" s="1"/>
  <c r="D360" i="3"/>
  <c r="D361" i="3"/>
  <c r="AE361" i="3" s="1"/>
  <c r="H2" i="3"/>
  <c r="D2" i="3"/>
  <c r="AE2" i="3" s="1"/>
  <c r="AE360" i="3" l="1"/>
  <c r="AE356" i="3"/>
  <c r="AE352" i="3"/>
  <c r="AE348" i="3"/>
  <c r="AE344" i="3"/>
  <c r="AE340" i="3"/>
  <c r="AE275" i="3"/>
  <c r="AE211" i="3"/>
  <c r="AE339" i="3"/>
  <c r="AE279" i="3"/>
  <c r="AE215" i="3"/>
  <c r="AE147" i="3"/>
  <c r="AE338" i="3"/>
  <c r="AE306" i="3"/>
  <c r="AE274" i="3"/>
  <c r="AE194" i="3"/>
  <c r="AE336" i="3"/>
  <c r="AE332" i="3"/>
  <c r="AE328" i="3"/>
  <c r="AE324" i="3"/>
  <c r="AE320" i="3"/>
  <c r="AE316" i="3"/>
  <c r="AE312" i="3"/>
  <c r="AE308" i="3"/>
  <c r="AE304" i="3"/>
  <c r="AE300" i="3"/>
  <c r="AE296" i="3"/>
  <c r="AE292" i="3"/>
  <c r="AE288" i="3"/>
  <c r="AE284" i="3"/>
  <c r="AE280" i="3"/>
  <c r="AE276" i="3"/>
  <c r="AE272" i="3"/>
  <c r="AE268" i="3"/>
  <c r="AE264" i="3"/>
  <c r="AE260" i="3"/>
  <c r="AE256" i="3"/>
  <c r="AE252" i="3"/>
  <c r="AE248" i="3"/>
  <c r="AE244" i="3"/>
  <c r="AE240" i="3"/>
  <c r="AE236" i="3"/>
  <c r="AE232" i="3"/>
  <c r="AE228" i="3"/>
  <c r="AE224" i="3"/>
  <c r="AE220" i="3"/>
  <c r="AE216" i="3"/>
  <c r="AE212" i="3"/>
  <c r="AE208" i="3"/>
  <c r="AE204" i="3"/>
  <c r="AE200" i="3"/>
  <c r="AE196" i="3"/>
  <c r="AE192" i="3"/>
  <c r="AE188" i="3"/>
  <c r="AE184" i="3"/>
  <c r="AE180" i="3"/>
  <c r="AE176" i="3"/>
  <c r="AE172" i="3"/>
  <c r="AE168" i="3"/>
  <c r="AE164" i="3"/>
  <c r="AE160" i="3"/>
  <c r="AE156" i="3"/>
  <c r="AE152" i="3"/>
  <c r="AE148" i="3"/>
  <c r="AE144" i="3"/>
  <c r="AE140" i="3"/>
  <c r="AE136" i="3"/>
  <c r="AE132" i="3"/>
  <c r="AE128" i="3"/>
  <c r="AE124" i="3"/>
  <c r="AE120" i="3"/>
  <c r="AE116" i="3"/>
  <c r="AE112" i="3"/>
  <c r="AE108" i="3"/>
  <c r="AE104" i="3"/>
  <c r="AE100" i="3"/>
  <c r="AE96" i="3"/>
  <c r="AE92" i="3"/>
  <c r="AE88" i="3"/>
  <c r="AE84" i="3"/>
  <c r="AE80" i="3"/>
  <c r="AE76" i="3"/>
  <c r="AE72" i="3"/>
  <c r="AE68" i="3"/>
  <c r="AE64" i="3"/>
  <c r="AE60" i="3"/>
  <c r="AE56" i="3"/>
  <c r="AE52" i="3"/>
  <c r="AE48" i="3"/>
  <c r="AE44" i="3"/>
  <c r="AE40" i="3"/>
  <c r="AE36" i="3"/>
  <c r="AE32" i="3"/>
  <c r="AE28" i="3"/>
  <c r="AE24" i="3"/>
  <c r="AE20" i="3"/>
  <c r="AE16" i="3"/>
  <c r="AE12" i="3"/>
  <c r="AE8" i="3"/>
  <c r="AE4" i="3"/>
  <c r="AE99" i="3"/>
  <c r="AE83" i="3"/>
  <c r="AE67" i="3"/>
  <c r="AE51" i="3"/>
  <c r="AE35" i="3"/>
  <c r="AE19" i="3"/>
  <c r="AE3" i="3"/>
  <c r="AE242" i="3"/>
  <c r="AE238" i="3"/>
  <c r="AE234" i="3"/>
  <c r="AE230" i="3"/>
  <c r="AE226" i="3"/>
  <c r="AE222" i="3"/>
  <c r="AE218" i="3"/>
  <c r="AE214" i="3"/>
  <c r="AE210" i="3"/>
  <c r="AE206" i="3"/>
  <c r="AE202" i="3"/>
  <c r="AE198" i="3"/>
  <c r="AE190" i="3"/>
  <c r="AE186" i="3"/>
  <c r="AE182" i="3"/>
  <c r="AE178" i="3"/>
  <c r="AE174" i="3"/>
  <c r="AE170" i="3"/>
  <c r="AE166" i="3"/>
  <c r="AE162" i="3"/>
  <c r="AE158" i="3"/>
  <c r="AE154" i="3"/>
  <c r="AE150" i="3"/>
  <c r="AE146" i="3"/>
  <c r="AE142" i="3"/>
  <c r="AE138" i="3"/>
  <c r="AE134" i="3"/>
  <c r="AE126" i="3"/>
  <c r="AE98" i="3"/>
  <c r="AE34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2" i="1" l="1"/>
</calcChain>
</file>

<file path=xl/sharedStrings.xml><?xml version="1.0" encoding="utf-8"?>
<sst xmlns="http://schemas.openxmlformats.org/spreadsheetml/2006/main" count="31" uniqueCount="30">
  <si>
    <t>A</t>
    <phoneticPr fontId="1" type="noConversion"/>
  </si>
  <si>
    <t>a</t>
    <phoneticPr fontId="1" type="noConversion"/>
  </si>
  <si>
    <t>i</t>
    <phoneticPr fontId="1" type="noConversion"/>
  </si>
  <si>
    <t>ω</t>
    <phoneticPr fontId="1" type="noConversion"/>
  </si>
  <si>
    <t>t</t>
    <phoneticPr fontId="1" type="noConversion"/>
  </si>
  <si>
    <t xml:space="preserve">σ&lt;0 </t>
    <phoneticPr fontId="1" type="noConversion"/>
  </si>
  <si>
    <t>EXP</t>
    <phoneticPr fontId="1" type="noConversion"/>
  </si>
  <si>
    <t>SIN</t>
    <phoneticPr fontId="1" type="noConversion"/>
  </si>
  <si>
    <t>常量</t>
    <phoneticPr fontId="1" type="noConversion"/>
  </si>
  <si>
    <t>A</t>
    <phoneticPr fontId="1" type="noConversion"/>
  </si>
  <si>
    <t>4A/π</t>
    <phoneticPr fontId="1" type="noConversion"/>
  </si>
  <si>
    <t>ω</t>
    <phoneticPr fontId="1" type="noConversion"/>
  </si>
  <si>
    <t>Sin</t>
    <phoneticPr fontId="1" type="noConversion"/>
  </si>
  <si>
    <t>t</t>
    <phoneticPr fontId="1" type="noConversion"/>
  </si>
  <si>
    <t>常量</t>
    <phoneticPr fontId="1" type="noConversion"/>
  </si>
  <si>
    <t>常量</t>
    <phoneticPr fontId="1" type="noConversion"/>
  </si>
  <si>
    <t>Sin3ωt</t>
    <phoneticPr fontId="1" type="noConversion"/>
  </si>
  <si>
    <t>Sin5ωt</t>
    <phoneticPr fontId="1" type="noConversion"/>
  </si>
  <si>
    <t>常量</t>
    <phoneticPr fontId="1" type="noConversion"/>
  </si>
  <si>
    <t>Sinωt</t>
    <phoneticPr fontId="1" type="noConversion"/>
  </si>
  <si>
    <t>1/3*Sin3ωt</t>
    <phoneticPr fontId="1" type="noConversion"/>
  </si>
  <si>
    <t>1/5*Sin5ωt</t>
    <phoneticPr fontId="1" type="noConversion"/>
  </si>
  <si>
    <t>X</t>
    <phoneticPr fontId="1" type="noConversion"/>
  </si>
  <si>
    <t>常量</t>
    <phoneticPr fontId="1" type="noConversion"/>
  </si>
  <si>
    <t>常量</t>
    <phoneticPr fontId="1" type="noConversion"/>
  </si>
  <si>
    <t>Sin7ωt</t>
    <phoneticPr fontId="1" type="noConversion"/>
  </si>
  <si>
    <t>1/7*Sin7ωt</t>
    <phoneticPr fontId="1" type="noConversion"/>
  </si>
  <si>
    <t>f(t)</t>
    <phoneticPr fontId="1" type="noConversion"/>
  </si>
  <si>
    <t>常量</t>
    <phoneticPr fontId="1" type="noConversion"/>
  </si>
  <si>
    <t>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</si>
</sst>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83" formatCode="0.0000000_);[Red]\(0.0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yVal>
            <c:numRef>
              <c:f>复指数!$I$2:$I$19</c:f>
              <c:numCache>
                <c:formatCode>General</c:formatCode>
                <c:ptCount val="18"/>
                <c:pt idx="0">
                  <c:v>1.0398835491237655E-2</c:v>
                </c:pt>
                <c:pt idx="1">
                  <c:v>0.1738409429550502</c:v>
                </c:pt>
                <c:pt idx="2">
                  <c:v>7.725819010266563E-2</c:v>
                </c:pt>
                <c:pt idx="3">
                  <c:v>0.15246643459995698</c:v>
                </c:pt>
                <c:pt idx="4">
                  <c:v>0.91935098045934593</c:v>
                </c:pt>
                <c:pt idx="5">
                  <c:v>0.5439800148662759</c:v>
                </c:pt>
                <c:pt idx="6">
                  <c:v>-0.20531400306211839</c:v>
                </c:pt>
                <c:pt idx="7">
                  <c:v>0.86039809943163426</c:v>
                </c:pt>
                <c:pt idx="8">
                  <c:v>-0.19661960238514681</c:v>
                </c:pt>
                <c:pt idx="9">
                  <c:v>-0.72929264095384105</c:v>
                </c:pt>
                <c:pt idx="10">
                  <c:v>0.24516878309580181</c:v>
                </c:pt>
                <c:pt idx="11">
                  <c:v>0.84601293482469175</c:v>
                </c:pt>
                <c:pt idx="12">
                  <c:v>0.53248781125644384</c:v>
                </c:pt>
                <c:pt idx="13">
                  <c:v>-0.62519872960237577</c:v>
                </c:pt>
                <c:pt idx="14">
                  <c:v>0.26049532603881864</c:v>
                </c:pt>
                <c:pt idx="15">
                  <c:v>-0.98146849445024953</c:v>
                </c:pt>
                <c:pt idx="16">
                  <c:v>0.36798810782092206</c:v>
                </c:pt>
                <c:pt idx="17">
                  <c:v>0.57026776541102497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358512"/>
        <c:axId val="-1956373200"/>
      </c:scatterChart>
      <c:valAx>
        <c:axId val="-19563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373200"/>
        <c:crosses val="autoZero"/>
        <c:crossBetween val="midCat"/>
      </c:valAx>
      <c:valAx>
        <c:axId val="-1956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3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方波!$AE$2:$AE$361</c:f>
              <c:numCache>
                <c:formatCode>General</c:formatCode>
                <c:ptCount val="360"/>
                <c:pt idx="0">
                  <c:v>4.8616436551961915</c:v>
                </c:pt>
                <c:pt idx="1">
                  <c:v>0.18307184253259137</c:v>
                </c:pt>
                <c:pt idx="2">
                  <c:v>-6.9738949297088775</c:v>
                </c:pt>
                <c:pt idx="3">
                  <c:v>-2.8833184081402998</c:v>
                </c:pt>
                <c:pt idx="4">
                  <c:v>3.5074564192914219</c:v>
                </c:pt>
                <c:pt idx="5">
                  <c:v>3.7218388794794026</c:v>
                </c:pt>
                <c:pt idx="6">
                  <c:v>-3.7209893429941681</c:v>
                </c:pt>
                <c:pt idx="7">
                  <c:v>-3.5080970931178395</c:v>
                </c:pt>
                <c:pt idx="8">
                  <c:v>2.8821501208555307</c:v>
                </c:pt>
                <c:pt idx="9">
                  <c:v>6.9737125230826926</c:v>
                </c:pt>
                <c:pt idx="10">
                  <c:v>-0.18222262979024229</c:v>
                </c:pt>
                <c:pt idx="11">
                  <c:v>-4.8615724480856635</c:v>
                </c:pt>
                <c:pt idx="12">
                  <c:v>-0.63949805250753844</c:v>
                </c:pt>
                <c:pt idx="13">
                  <c:v>7.0294266805122438</c:v>
                </c:pt>
                <c:pt idx="14">
                  <c:v>4.6083409622249771</c:v>
                </c:pt>
                <c:pt idx="15">
                  <c:v>-3.0330989469917529</c:v>
                </c:pt>
                <c:pt idx="16">
                  <c:v>-3.4582152447105949</c:v>
                </c:pt>
                <c:pt idx="17">
                  <c:v>3.0811055631728772</c:v>
                </c:pt>
                <c:pt idx="18">
                  <c:v>4.9637838576787434</c:v>
                </c:pt>
                <c:pt idx="19">
                  <c:v>-1.979323888596475</c:v>
                </c:pt>
                <c:pt idx="20">
                  <c:v>-5.4152320633997881</c:v>
                </c:pt>
                <c:pt idx="21">
                  <c:v>-0.44907728868012564</c:v>
                </c:pt>
                <c:pt idx="22">
                  <c:v>5.9471853910722983</c:v>
                </c:pt>
                <c:pt idx="23">
                  <c:v>1.1233711152172827</c:v>
                </c:pt>
                <c:pt idx="24">
                  <c:v>-5.5325515871595732</c:v>
                </c:pt>
                <c:pt idx="25">
                  <c:v>-5.4583288305926487</c:v>
                </c:pt>
                <c:pt idx="26">
                  <c:v>3.194009596005591</c:v>
                </c:pt>
                <c:pt idx="27">
                  <c:v>3.8919375152250208</c:v>
                </c:pt>
                <c:pt idx="28">
                  <c:v>-1.9364244866802589</c:v>
                </c:pt>
                <c:pt idx="29">
                  <c:v>-5.5131246176102406</c:v>
                </c:pt>
                <c:pt idx="30">
                  <c:v>1.2586113904649947</c:v>
                </c:pt>
                <c:pt idx="31">
                  <c:v>5.1518181982386455</c:v>
                </c:pt>
                <c:pt idx="32">
                  <c:v>0.87696249213754074</c:v>
                </c:pt>
                <c:pt idx="33">
                  <c:v>-5.6935380648271208</c:v>
                </c:pt>
                <c:pt idx="34">
                  <c:v>-2.0024326591895356</c:v>
                </c:pt>
                <c:pt idx="35">
                  <c:v>5.2947368398840746</c:v>
                </c:pt>
                <c:pt idx="36">
                  <c:v>4.9061634987386551</c:v>
                </c:pt>
                <c:pt idx="37">
                  <c:v>-2.5970137861160962</c:v>
                </c:pt>
                <c:pt idx="38">
                  <c:v>-5.3282991472060237</c:v>
                </c:pt>
                <c:pt idx="39">
                  <c:v>1.403606937807292</c:v>
                </c:pt>
                <c:pt idx="40">
                  <c:v>4.8106613671267153</c:v>
                </c:pt>
                <c:pt idx="41">
                  <c:v>1.7271442047290784E-3</c:v>
                </c:pt>
                <c:pt idx="42">
                  <c:v>-6.0120513332266698</c:v>
                </c:pt>
                <c:pt idx="43">
                  <c:v>-1.4050555036207477</c:v>
                </c:pt>
                <c:pt idx="44">
                  <c:v>4.261728803666414</c:v>
                </c:pt>
                <c:pt idx="45">
                  <c:v>2.5986385521271655</c:v>
                </c:pt>
                <c:pt idx="46">
                  <c:v>-6.1311186487808351</c:v>
                </c:pt>
                <c:pt idx="47">
                  <c:v>-5.2955904904154023</c:v>
                </c:pt>
                <c:pt idx="48">
                  <c:v>1.6006459089172216</c:v>
                </c:pt>
                <c:pt idx="49">
                  <c:v>5.6943884165538146</c:v>
                </c:pt>
                <c:pt idx="50">
                  <c:v>-1.0944201682610997</c:v>
                </c:pt>
                <c:pt idx="51">
                  <c:v>-5.1526524503675981</c:v>
                </c:pt>
                <c:pt idx="52">
                  <c:v>-1.0096031725544348</c:v>
                </c:pt>
                <c:pt idx="53">
                  <c:v>5.5116847417619601</c:v>
                </c:pt>
                <c:pt idx="54">
                  <c:v>2.4223438369764265</c:v>
                </c:pt>
                <c:pt idx="55">
                  <c:v>-3.890834352142496</c:v>
                </c:pt>
                <c:pt idx="56">
                  <c:v>-2.556510158052951</c:v>
                </c:pt>
                <c:pt idx="57">
                  <c:v>5.4562440080509669</c:v>
                </c:pt>
                <c:pt idx="58">
                  <c:v>6.9162438380745384</c:v>
                </c:pt>
                <c:pt idx="59">
                  <c:v>-1.1220618448061002</c:v>
                </c:pt>
                <c:pt idx="60">
                  <c:v>-4.7581689343791282</c:v>
                </c:pt>
                <c:pt idx="61">
                  <c:v>0.44733545066247099</c:v>
                </c:pt>
                <c:pt idx="62">
                  <c:v>6.7697786280355263</c:v>
                </c:pt>
                <c:pt idx="63">
                  <c:v>1.9818927578063519</c:v>
                </c:pt>
                <c:pt idx="64">
                  <c:v>-3.9697913279723474</c:v>
                </c:pt>
                <c:pt idx="65">
                  <c:v>-3.0828847149360175</c:v>
                </c:pt>
                <c:pt idx="66">
                  <c:v>4.3212024910513396</c:v>
                </c:pt>
                <c:pt idx="67">
                  <c:v>3.0343987484844921</c:v>
                </c:pt>
                <c:pt idx="68">
                  <c:v>-3.684642218190707</c:v>
                </c:pt>
                <c:pt idx="69">
                  <c:v>-7.0294973158014713</c:v>
                </c:pt>
                <c:pt idx="70">
                  <c:v>0.79771106883293907</c:v>
                </c:pt>
                <c:pt idx="71">
                  <c:v>4.8617146690388857</c:v>
                </c:pt>
                <c:pt idx="72">
                  <c:v>0.14713682164929795</c:v>
                </c:pt>
                <c:pt idx="73">
                  <c:v>-6.9740770593000763</c:v>
                </c:pt>
                <c:pt idx="74">
                  <c:v>-3.6056081377022084</c:v>
                </c:pt>
                <c:pt idx="75">
                  <c:v>3.5068157249550018</c:v>
                </c:pt>
                <c:pt idx="76">
                  <c:v>2.9781506752125169</c:v>
                </c:pt>
                <c:pt idx="77">
                  <c:v>-3.7201397346089622</c:v>
                </c:pt>
                <c:pt idx="78">
                  <c:v>-4.3859221830112753</c:v>
                </c:pt>
                <c:pt idx="79">
                  <c:v>2.8809816483762667</c:v>
                </c:pt>
                <c:pt idx="80">
                  <c:v>5.5788238715834542</c:v>
                </c:pt>
                <c:pt idx="81">
                  <c:v>-0.18137338882829473</c:v>
                </c:pt>
                <c:pt idx="82">
                  <c:v>-6.0768763096416496</c:v>
                </c:pt>
                <c:pt idx="83">
                  <c:v>-0.64016262545575864</c:v>
                </c:pt>
                <c:pt idx="84">
                  <c:v>5.623512712247444</c:v>
                </c:pt>
                <c:pt idx="85">
                  <c:v>4.6096096257494521</c:v>
                </c:pt>
                <c:pt idx="86">
                  <c:v>-3.7905612966910698</c:v>
                </c:pt>
                <c:pt idx="87">
                  <c:v>-3.4588417398060773</c:v>
                </c:pt>
                <c:pt idx="88">
                  <c:v>2.4641727442973331</c:v>
                </c:pt>
                <c:pt idx="89">
                  <c:v>4.9645561260636359</c:v>
                </c:pt>
                <c:pt idx="90">
                  <c:v>-2.4725490740508564</c:v>
                </c:pt>
                <c:pt idx="91">
                  <c:v>-5.4149363660727516</c:v>
                </c:pt>
                <c:pt idx="92">
                  <c:v>-0.35995860208774688</c:v>
                </c:pt>
                <c:pt idx="93">
                  <c:v>5.9469221565750461</c:v>
                </c:pt>
                <c:pt idx="94">
                  <c:v>1.4050321696396824</c:v>
                </c:pt>
                <c:pt idx="95">
                  <c:v>-5.5323294353752992</c:v>
                </c:pt>
                <c:pt idx="96">
                  <c:v>-4.3674966006819558</c:v>
                </c:pt>
                <c:pt idx="97">
                  <c:v>3.1931955472736346</c:v>
                </c:pt>
                <c:pt idx="98">
                  <c:v>4.8656111513611133</c:v>
                </c:pt>
                <c:pt idx="99">
                  <c:v>-1.9356991838153914</c:v>
                </c:pt>
                <c:pt idx="100">
                  <c:v>-4.4110755357364759</c:v>
                </c:pt>
                <c:pt idx="101">
                  <c:v>1.2569149774872868</c:v>
                </c:pt>
                <c:pt idx="102">
                  <c:v>6.4392510662181257</c:v>
                </c:pt>
                <c:pt idx="103">
                  <c:v>0.87767570063501288</c:v>
                </c:pt>
                <c:pt idx="104">
                  <c:v>-4.5544900593109618</c:v>
                </c:pt>
                <c:pt idx="105">
                  <c:v>-2.0032452905257663</c:v>
                </c:pt>
                <c:pt idx="106">
                  <c:v>6.6178869872105057</c:v>
                </c:pt>
                <c:pt idx="107">
                  <c:v>4.9067973690796691</c:v>
                </c:pt>
                <c:pt idx="108">
                  <c:v>-2.0769611248556838</c:v>
                </c:pt>
                <c:pt idx="109">
                  <c:v>-5.3288679470240004</c:v>
                </c:pt>
                <c:pt idx="110">
                  <c:v>1.7536033361457148</c:v>
                </c:pt>
                <c:pt idx="111">
                  <c:v>4.8111713559300631</c:v>
                </c:pt>
                <c:pt idx="112">
                  <c:v>2.7634306354935982E-3</c:v>
                </c:pt>
                <c:pt idx="113">
                  <c:v>-6.0114134436761679</c:v>
                </c:pt>
                <c:pt idx="114">
                  <c:v>-1.7572247506324357</c:v>
                </c:pt>
                <c:pt idx="115">
                  <c:v>4.2612733294926342</c:v>
                </c:pt>
                <c:pt idx="116">
                  <c:v>2.0795607504795477</c:v>
                </c:pt>
                <c:pt idx="117">
                  <c:v>-6.130325262100822</c:v>
                </c:pt>
                <c:pt idx="118">
                  <c:v>-6.6200211135502576</c:v>
                </c:pt>
                <c:pt idx="119">
                  <c:v>1.5999957955352291</c:v>
                </c:pt>
                <c:pt idx="120">
                  <c:v>4.5558506220186681</c:v>
                </c:pt>
                <c:pt idx="121">
                  <c:v>-1.0935287319967477</c:v>
                </c:pt>
                <c:pt idx="122">
                  <c:v>-6.4413366964065641</c:v>
                </c:pt>
                <c:pt idx="123">
                  <c:v>-1.0109601021760175</c:v>
                </c:pt>
                <c:pt idx="124">
                  <c:v>4.4087717344682602</c:v>
                </c:pt>
                <c:pt idx="125">
                  <c:v>2.4232504369532344</c:v>
                </c:pt>
                <c:pt idx="126">
                  <c:v>-4.8628532437542109</c:v>
                </c:pt>
                <c:pt idx="127">
                  <c:v>-2.5571614003062577</c:v>
                </c:pt>
                <c:pt idx="128">
                  <c:v>4.3641608846833115</c:v>
                </c:pt>
                <c:pt idx="129">
                  <c:v>6.9165205025237011</c:v>
                </c:pt>
                <c:pt idx="130">
                  <c:v>-1.4017589935858197</c:v>
                </c:pt>
                <c:pt idx="131">
                  <c:v>-4.7583789682675857</c:v>
                </c:pt>
                <c:pt idx="132">
                  <c:v>0.35717166126268712</c:v>
                </c:pt>
                <c:pt idx="133">
                  <c:v>6.7701475550321586</c:v>
                </c:pt>
                <c:pt idx="134">
                  <c:v>2.4789712468721068</c:v>
                </c:pt>
                <c:pt idx="135">
                  <c:v>-3.9691733845808388</c:v>
                </c:pt>
                <c:pt idx="136">
                  <c:v>-2.4670193870495769</c:v>
                </c:pt>
                <c:pt idx="137">
                  <c:v>4.3204190451865925</c:v>
                </c:pt>
                <c:pt idx="138">
                  <c:v>3.7938108003864661</c:v>
                </c:pt>
                <c:pt idx="139">
                  <c:v>-3.6836265975262297</c:v>
                </c:pt>
                <c:pt idx="140">
                  <c:v>-5.6236257287821054</c:v>
                </c:pt>
                <c:pt idx="141">
                  <c:v>0.79688028819374301</c:v>
                </c:pt>
                <c:pt idx="142">
                  <c:v>6.0772318620096843</c:v>
                </c:pt>
                <c:pt idx="143">
                  <c:v>0.14781614670690021</c:v>
                </c:pt>
                <c:pt idx="144">
                  <c:v>-5.5794071294388052</c:v>
                </c:pt>
                <c:pt idx="145">
                  <c:v>-3.6070680335639356</c:v>
                </c:pt>
                <c:pt idx="146">
                  <c:v>4.3827187626672517</c:v>
                </c:pt>
                <c:pt idx="147">
                  <c:v>2.9788301892431002</c:v>
                </c:pt>
                <c:pt idx="148">
                  <c:v>-2.9754320434982358</c:v>
                </c:pt>
                <c:pt idx="149">
                  <c:v>-4.3867229739246447</c:v>
                </c:pt>
                <c:pt idx="150">
                  <c:v>3.5997662384641651</c:v>
                </c:pt>
                <c:pt idx="151">
                  <c:v>5.5786775031652516</c:v>
                </c:pt>
                <c:pt idx="152">
                  <c:v>-0.14441929571238207</c:v>
                </c:pt>
                <c:pt idx="153">
                  <c:v>-6.0767868176064894</c:v>
                </c:pt>
                <c:pt idx="154">
                  <c:v>-0.80103397654332864</c:v>
                </c:pt>
                <c:pt idx="155">
                  <c:v>5.6234838280060799</c:v>
                </c:pt>
                <c:pt idx="156">
                  <c:v>3.6887024013656657</c:v>
                </c:pt>
                <c:pt idx="157">
                  <c:v>-3.7897489022562794</c:v>
                </c:pt>
                <c:pt idx="158">
                  <c:v>-4.3243351845256823</c:v>
                </c:pt>
                <c:pt idx="159">
                  <c:v>2.4634610077450643</c:v>
                </c:pt>
                <c:pt idx="160">
                  <c:v>3.9722626725930477</c:v>
                </c:pt>
                <c:pt idx="161">
                  <c:v>-2.4709431251993994</c:v>
                </c:pt>
                <c:pt idx="162">
                  <c:v>-6.7683006045084682</c:v>
                </c:pt>
                <c:pt idx="163">
                  <c:v>-0.36065539718697465</c:v>
                </c:pt>
                <c:pt idx="164">
                  <c:v>4.757326953127512</c:v>
                </c:pt>
                <c:pt idx="165">
                  <c:v>1.4058504330157557</c:v>
                </c:pt>
                <c:pt idx="166">
                  <c:v>-6.9151337626740075</c:v>
                </c:pt>
                <c:pt idx="167">
                  <c:v>-4.3683298749719093</c:v>
                </c:pt>
                <c:pt idx="168">
                  <c:v>2.5539051999321742</c:v>
                </c:pt>
                <c:pt idx="169">
                  <c:v>4.8663002622268579</c:v>
                </c:pt>
                <c:pt idx="170">
                  <c:v>-2.4187173417215835</c:v>
                </c:pt>
                <c:pt idx="171">
                  <c:v>-4.4116513048647032</c:v>
                </c:pt>
                <c:pt idx="172">
                  <c:v>1.0041747848661708</c:v>
                </c:pt>
                <c:pt idx="173">
                  <c:v>6.4387292020608431</c:v>
                </c:pt>
                <c:pt idx="174">
                  <c:v>1.0979861611767778</c:v>
                </c:pt>
                <c:pt idx="175">
                  <c:v>-4.5541494988902143</c:v>
                </c:pt>
                <c:pt idx="176">
                  <c:v>-1.6032463347351562</c:v>
                </c:pt>
                <c:pt idx="177">
                  <c:v>6.6173525705166734</c:v>
                </c:pt>
                <c:pt idx="178">
                  <c:v>6.13428869965513</c:v>
                </c:pt>
                <c:pt idx="179">
                  <c:v>-2.0763112223925311</c:v>
                </c:pt>
                <c:pt idx="180">
                  <c:v>-4.2635492526302219</c:v>
                </c:pt>
                <c:pt idx="181">
                  <c:v>1.7526980117435751</c:v>
                </c:pt>
                <c:pt idx="182">
                  <c:v>6.0146015462742719</c:v>
                </c:pt>
                <c:pt idx="183">
                  <c:v>4.1451457230580894E-3</c:v>
                </c:pt>
                <c:pt idx="184">
                  <c:v>-4.8086203357898025</c:v>
                </c:pt>
                <c:pt idx="185">
                  <c:v>-1.7581301333563588</c:v>
                </c:pt>
                <c:pt idx="186">
                  <c:v>5.3260221382699742</c:v>
                </c:pt>
                <c:pt idx="187">
                  <c:v>2.0802106608437061</c:v>
                </c:pt>
                <c:pt idx="188">
                  <c:v>-4.9036252206979851</c:v>
                </c:pt>
                <c:pt idx="189">
                  <c:v>-6.6205537600548858</c:v>
                </c:pt>
                <c:pt idx="190">
                  <c:v>1.9991820992070708</c:v>
                </c:pt>
                <c:pt idx="191">
                  <c:v>4.5561903428142623</c:v>
                </c:pt>
                <c:pt idx="192">
                  <c:v>-0.87410985643426697</c:v>
                </c:pt>
                <c:pt idx="193">
                  <c:v>-6.441857647008649</c:v>
                </c:pt>
                <c:pt idx="194">
                  <c:v>-1.2653962058734103</c:v>
                </c:pt>
                <c:pt idx="195">
                  <c:v>4.4081956031849581</c:v>
                </c:pt>
                <c:pt idx="196">
                  <c:v>1.9393256218616406</c:v>
                </c:pt>
                <c:pt idx="197">
                  <c:v>-4.8621634010650325</c:v>
                </c:pt>
                <c:pt idx="198">
                  <c:v>-3.1972658045489819</c:v>
                </c:pt>
                <c:pt idx="199">
                  <c:v>4.363326301144073</c:v>
                </c:pt>
                <c:pt idx="200">
                  <c:v>5.5334374602135519</c:v>
                </c:pt>
                <c:pt idx="201">
                  <c:v>-1.4009406688701986</c:v>
                </c:pt>
                <c:pt idx="202">
                  <c:v>-5.9482360219390689</c:v>
                </c:pt>
                <c:pt idx="203">
                  <c:v>0.35647498595735316</c:v>
                </c:pt>
                <c:pt idx="204">
                  <c:v>5.4164130002755035</c:v>
                </c:pt>
                <c:pt idx="205">
                  <c:v>2.4805763839226707</c:v>
                </c:pt>
                <c:pt idx="206">
                  <c:v>-4.9606942479575009</c:v>
                </c:pt>
                <c:pt idx="207">
                  <c:v>-2.467730971701477</c:v>
                </c:pt>
                <c:pt idx="208">
                  <c:v>3.4557083923409473</c:v>
                </c:pt>
                <c:pt idx="209">
                  <c:v>3.7946231577082457</c:v>
                </c:pt>
                <c:pt idx="210">
                  <c:v>-4.6032634337733889</c:v>
                </c:pt>
                <c:pt idx="211">
                  <c:v>-5.6236533529878194</c:v>
                </c:pt>
                <c:pt idx="212">
                  <c:v>0.63683958883754144</c:v>
                </c:pt>
                <c:pt idx="213">
                  <c:v>6.077320146120992</c:v>
                </c:pt>
                <c:pt idx="214">
                  <c:v>0.1856193115048993</c:v>
                </c:pt>
                <c:pt idx="215">
                  <c:v>-5.5795523897171186</c:v>
                </c:pt>
                <c:pt idx="216">
                  <c:v>-2.8868221581396787</c:v>
                </c:pt>
                <c:pt idx="217">
                  <c:v>4.3819178435662813</c:v>
                </c:pt>
                <c:pt idx="218">
                  <c:v>3.7243870570450621</c:v>
                </c:pt>
                <c:pt idx="219">
                  <c:v>-2.9747522418677401</c:v>
                </c:pt>
                <c:pt idx="220">
                  <c:v>-3.5100189912846589</c:v>
                </c:pt>
                <c:pt idx="221">
                  <c:v>3.598305185136963</c:v>
                </c:pt>
                <c:pt idx="222">
                  <c:v>6.9731636415722562</c:v>
                </c:pt>
                <c:pt idx="223">
                  <c:v>-0.14373985777642298</c:v>
                </c:pt>
                <c:pt idx="224">
                  <c:v>-4.861357667207324</c:v>
                </c:pt>
                <c:pt idx="225">
                  <c:v>-0.80186464981681871</c:v>
                </c:pt>
                <c:pt idx="226">
                  <c:v>7.0293183645622452</c:v>
                </c:pt>
                <c:pt idx="227">
                  <c:v>3.6897168720257456</c:v>
                </c:pt>
                <c:pt idx="228">
                  <c:v>-3.0311492003628011</c:v>
                </c:pt>
                <c:pt idx="229">
                  <c:v>-4.3251180851410931</c:v>
                </c:pt>
                <c:pt idx="230">
                  <c:v>3.0784365511448293</c:v>
                </c:pt>
                <c:pt idx="231">
                  <c:v>3.9728804013337657</c:v>
                </c:pt>
                <c:pt idx="232">
                  <c:v>-1.9754696114343895</c:v>
                </c:pt>
                <c:pt idx="233">
                  <c:v>-6.7679305200675177</c:v>
                </c:pt>
                <c:pt idx="234">
                  <c:v>-0.45169027030020509</c:v>
                </c:pt>
                <c:pt idx="235">
                  <c:v>4.7571159964778165</c:v>
                </c:pt>
                <c:pt idx="236">
                  <c:v>1.1253349473302203</c:v>
                </c:pt>
                <c:pt idx="237">
                  <c:v>-6.9148553892869637</c:v>
                </c:pt>
                <c:pt idx="238">
                  <c:v>-5.4614536091375285</c:v>
                </c:pt>
                <c:pt idx="239">
                  <c:v>2.5532539631490483</c:v>
                </c:pt>
                <c:pt idx="240">
                  <c:v>3.8935913812630543</c:v>
                </c:pt>
                <c:pt idx="241">
                  <c:v>-2.4178106942414268</c:v>
                </c:pt>
                <c:pt idx="242">
                  <c:v>-5.5152837517854172</c:v>
                </c:pt>
                <c:pt idx="243">
                  <c:v>1.0028175210903834</c:v>
                </c:pt>
                <c:pt idx="244">
                  <c:v>5.1505657243147409</c:v>
                </c:pt>
                <c:pt idx="245">
                  <c:v>1.0988777213086058</c:v>
                </c:pt>
                <c:pt idx="246">
                  <c:v>-5.6922609632837311</c:v>
                </c:pt>
                <c:pt idx="247">
                  <c:v>-1.6038964343035309</c:v>
                </c:pt>
                <c:pt idx="248">
                  <c:v>5.2934542398143645</c:v>
                </c:pt>
                <c:pt idx="249">
                  <c:v>6.1350803383219281</c:v>
                </c:pt>
                <c:pt idx="250">
                  <c:v>-2.594576651875399</c:v>
                </c:pt>
                <c:pt idx="251">
                  <c:v>-4.2640040027627819</c:v>
                </c:pt>
                <c:pt idx="252">
                  <c:v>1.4014341592608941</c:v>
                </c:pt>
                <c:pt idx="253">
                  <c:v>6.0152387629299335</c:v>
                </c:pt>
                <c:pt idx="254">
                  <c:v>6.9085756680048026E-3</c:v>
                </c:pt>
                <c:pt idx="255">
                  <c:v>-4.8081098091787409</c:v>
                </c:pt>
                <c:pt idx="256">
                  <c:v>-1.4072284221393658</c:v>
                </c:pt>
                <c:pt idx="257">
                  <c:v>5.3254524338394855</c:v>
                </c:pt>
                <c:pt idx="258">
                  <c:v>2.6010757159965796</c:v>
                </c:pt>
                <c:pt idx="259">
                  <c:v>-4.9029899520912004</c:v>
                </c:pt>
                <c:pt idx="260">
                  <c:v>-5.2968688420311487</c:v>
                </c:pt>
                <c:pt idx="261">
                  <c:v>1.9983694505002567</c:v>
                </c:pt>
                <c:pt idx="262">
                  <c:v>5.6956623695029513</c:v>
                </c:pt>
                <c:pt idx="263">
                  <c:v>-0.87339674712931059</c:v>
                </c:pt>
                <c:pt idx="264">
                  <c:v>-5.1539027317590227</c:v>
                </c:pt>
                <c:pt idx="265">
                  <c:v>-1.2670922000415503</c:v>
                </c:pt>
                <c:pt idx="266">
                  <c:v>5.5095242495051888</c:v>
                </c:pt>
                <c:pt idx="267">
                  <c:v>1.9400508864509889</c:v>
                </c:pt>
                <c:pt idx="268">
                  <c:v>-3.8891787297282407</c:v>
                </c:pt>
                <c:pt idx="269">
                  <c:v>-3.1980798600586251</c:v>
                </c:pt>
                <c:pt idx="270">
                  <c:v>5.4531143198214291</c:v>
                </c:pt>
                <c:pt idx="271">
                  <c:v>5.5336582450652356</c:v>
                </c:pt>
                <c:pt idx="272">
                  <c:v>-1.1200978654782452</c:v>
                </c:pt>
                <c:pt idx="273">
                  <c:v>-5.9484981027658224</c:v>
                </c:pt>
                <c:pt idx="274">
                  <c:v>0.4447229182694285</c:v>
                </c:pt>
                <c:pt idx="275">
                  <c:v>5.41670777112562</c:v>
                </c:pt>
                <c:pt idx="276">
                  <c:v>1.9857450866463653</c:v>
                </c:pt>
                <c:pt idx="277">
                  <c:v>-4.9599217117042613</c:v>
                </c:pt>
                <c:pt idx="278">
                  <c:v>-3.0855531573376278</c:v>
                </c:pt>
                <c:pt idx="279">
                  <c:v>3.4550814614572141</c:v>
                </c:pt>
                <c:pt idx="280">
                  <c:v>3.0363484060421455</c:v>
                </c:pt>
                <c:pt idx="281">
                  <c:v>-4.6019933334010226</c:v>
                </c:pt>
                <c:pt idx="282">
                  <c:v>-7.0296009066178913</c:v>
                </c:pt>
                <c:pt idx="283">
                  <c:v>0.63617492990480684</c:v>
                </c:pt>
                <c:pt idx="284">
                  <c:v>4.8619265509000531</c:v>
                </c:pt>
                <c:pt idx="285">
                  <c:v>0.18646841143175313</c:v>
                </c:pt>
                <c:pt idx="286">
                  <c:v>-6.9746217852860006</c:v>
                </c:pt>
                <c:pt idx="287">
                  <c:v>-2.8879897039586124</c:v>
                </c:pt>
                <c:pt idx="288">
                  <c:v>3.5048935191378616</c:v>
                </c:pt>
                <c:pt idx="289">
                  <c:v>3.7252363054401685</c:v>
                </c:pt>
                <c:pt idx="290">
                  <c:v>-3.7175904785436003</c:v>
                </c:pt>
                <c:pt idx="291">
                  <c:v>-3.5106595828185738</c:v>
                </c:pt>
                <c:pt idx="292">
                  <c:v>2.8774751204598465</c:v>
                </c:pt>
                <c:pt idx="293">
                  <c:v>6.9729801273842282</c:v>
                </c:pt>
                <c:pt idx="294">
                  <c:v>-0.17882549656219635</c:v>
                </c:pt>
                <c:pt idx="295">
                  <c:v>-4.8612856870857879</c:v>
                </c:pt>
                <c:pt idx="296">
                  <c:v>-0.6421562413213433</c:v>
                </c:pt>
                <c:pt idx="297">
                  <c:v>7.0292816289283788</c:v>
                </c:pt>
                <c:pt idx="298">
                  <c:v>4.6134138906590971</c:v>
                </c:pt>
                <c:pt idx="299">
                  <c:v>-3.0304992730407196</c:v>
                </c:pt>
                <c:pt idx="300">
                  <c:v>-3.4607207012419412</c:v>
                </c:pt>
                <c:pt idx="301">
                  <c:v>3.0775468048051144</c:v>
                </c:pt>
                <c:pt idx="302">
                  <c:v>4.9668726087967565</c:v>
                </c:pt>
                <c:pt idx="303">
                  <c:v>-1.9741845931467221</c:v>
                </c:pt>
                <c:pt idx="304">
                  <c:v>-5.4140481634666315</c:v>
                </c:pt>
                <c:pt idx="305">
                  <c:v>-0.45256132405710614</c:v>
                </c:pt>
                <c:pt idx="306">
                  <c:v>5.9461310691606473</c:v>
                </c:pt>
                <c:pt idx="307">
                  <c:v>1.1259895384749532</c:v>
                </c:pt>
                <c:pt idx="308">
                  <c:v>-5.5316613392247005</c:v>
                </c:pt>
                <c:pt idx="309">
                  <c:v>-5.462494547077954</c:v>
                </c:pt>
                <c:pt idx="310">
                  <c:v>3.1907534093428591</c:v>
                </c:pt>
                <c:pt idx="311">
                  <c:v>3.8941424354938419</c:v>
                </c:pt>
                <c:pt idx="312">
                  <c:v>-1.9335232298902625</c:v>
                </c:pt>
                <c:pt idx="313">
                  <c:v>-5.516003281728513</c:v>
                </c:pt>
                <c:pt idx="314">
                  <c:v>1.251825238439797</c:v>
                </c:pt>
                <c:pt idx="315">
                  <c:v>5.1501479410262743</c:v>
                </c:pt>
                <c:pt idx="316">
                  <c:v>0.87981544494150488</c:v>
                </c:pt>
                <c:pt idx="317">
                  <c:v>-5.6918348431860206</c:v>
                </c:pt>
                <c:pt idx="318">
                  <c:v>-2.0056831639175052</c:v>
                </c:pt>
                <c:pt idx="319">
                  <c:v>5.2930261399669982</c:v>
                </c:pt>
                <c:pt idx="320">
                  <c:v>4.9086973018655975</c:v>
                </c:pt>
                <c:pt idx="321">
                  <c:v>-2.5937642777199268</c:v>
                </c:pt>
                <c:pt idx="322">
                  <c:v>-5.3305732599772382</c:v>
                </c:pt>
                <c:pt idx="323">
                  <c:v>1.4007099185333998</c:v>
                </c:pt>
                <c:pt idx="324">
                  <c:v>4.8127006758528141</c:v>
                </c:pt>
                <c:pt idx="325">
                  <c:v>8.6357187218224843E-3</c:v>
                </c:pt>
                <c:pt idx="326">
                  <c:v>-6.0094989689481775</c:v>
                </c:pt>
                <c:pt idx="327">
                  <c:v>-1.4079527468499744</c:v>
                </c:pt>
                <c:pt idx="328">
                  <c:v>4.2599060388946164</c:v>
                </c:pt>
                <c:pt idx="329">
                  <c:v>2.6018881079290788</c:v>
                </c:pt>
                <c:pt idx="330">
                  <c:v>-6.127943004843595</c:v>
                </c:pt>
                <c:pt idx="331">
                  <c:v>-5.2972943928065872</c:v>
                </c:pt>
                <c:pt idx="332">
                  <c:v>1.5980454386305736</c:v>
                </c:pt>
                <c:pt idx="333">
                  <c:v>5.6960866004443833</c:v>
                </c:pt>
                <c:pt idx="334">
                  <c:v>-1.090854572115425</c:v>
                </c:pt>
                <c:pt idx="335">
                  <c:v>-5.1543191995279836</c:v>
                </c:pt>
                <c:pt idx="336">
                  <c:v>-1.0150304880902343</c:v>
                </c:pt>
                <c:pt idx="337">
                  <c:v>5.508803904712896</c:v>
                </c:pt>
                <c:pt idx="338">
                  <c:v>2.4259701791291386</c:v>
                </c:pt>
                <c:pt idx="339">
                  <c:v>-3.8886266216717922</c:v>
                </c:pt>
                <c:pt idx="340">
                  <c:v>-2.5591151335245552</c:v>
                </c:pt>
                <c:pt idx="341">
                  <c:v>5.4520704360708026</c:v>
                </c:pt>
                <c:pt idx="342">
                  <c:v>6.9173484457448211</c:v>
                </c:pt>
                <c:pt idx="343">
                  <c:v>-1.1194431860045513</c:v>
                </c:pt>
                <c:pt idx="344">
                  <c:v>-4.7590079622343309</c:v>
                </c:pt>
                <c:pt idx="345">
                  <c:v>0.44385213404851692</c:v>
                </c:pt>
                <c:pt idx="346">
                  <c:v>6.7712529456549309</c:v>
                </c:pt>
                <c:pt idx="347">
                  <c:v>1.9870289359410436</c:v>
                </c:pt>
                <c:pt idx="348">
                  <c:v>-3.9673192976086287</c:v>
                </c:pt>
                <c:pt idx="349">
                  <c:v>-3.0864425619012916</c:v>
                </c:pt>
                <c:pt idx="350">
                  <c:v>4.3180680544239909</c:v>
                </c:pt>
                <c:pt idx="351">
                  <c:v>3.0369982799211925</c:v>
                </c:pt>
                <c:pt idx="352">
                  <c:v>-3.6805783566852432</c:v>
                </c:pt>
                <c:pt idx="353">
                  <c:v>-7.0296348071719912</c:v>
                </c:pt>
                <c:pt idx="354">
                  <c:v>0.7943878171845109</c:v>
                </c:pt>
                <c:pt idx="355">
                  <c:v>4.8619967916115803</c:v>
                </c:pt>
                <c:pt idx="356">
                  <c:v>0.14985398653640386</c:v>
                </c:pt>
                <c:pt idx="357">
                  <c:v>-6.9748028061595688</c:v>
                </c:pt>
                <c:pt idx="358">
                  <c:v>-3.6114463302990303</c:v>
                </c:pt>
                <c:pt idx="359">
                  <c:v>3.5042527430134922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6752"/>
        <c:axId val="-1759031024"/>
      </c:scatterChart>
      <c:valAx>
        <c:axId val="-21276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9031024"/>
        <c:crosses val="autoZero"/>
        <c:crossBetween val="midCat"/>
      </c:valAx>
      <c:valAx>
        <c:axId val="-17590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6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162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257735</xdr:colOff>
      <xdr:row>1</xdr:row>
      <xdr:rowOff>0</xdr:rowOff>
    </xdr:from>
    <xdr:to>
      <xdr:col>20</xdr:col>
      <xdr:colOff>515469</xdr:colOff>
      <xdr:row>22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428625</xdr:colOff>
      <xdr:row>4</xdr:row>
      <xdr:rowOff>95250</xdr:rowOff>
    </xdr:from>
    <xdr:to>
      <xdr:col>45</xdr:col>
      <xdr:colOff>447675</xdr:colOff>
      <xdr:row>23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workbookViewId="0">
      <selection activeCell="N4" sqref="N4"/>
    </sheetView>
  </sheetViews>
  <sheetFormatPr defaultRowHeight="13.5" x14ac:dyDescent="0.15"/>
  <cols>
    <col min="8" max="8" width="11.625" bestFit="1" customWidth="1"/>
    <col min="9" max="9" width="11" customWidth="1"/>
  </cols>
  <sheetData>
    <row r="1" spans="1:9" ht="20.25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/>
      <c r="I1" s="1" t="s">
        <v>5</v>
      </c>
    </row>
    <row r="2" spans="1:9" x14ac:dyDescent="0.15">
      <c r="A2">
        <v>1</v>
      </c>
      <c r="B2">
        <v>0.1</v>
      </c>
      <c r="C2">
        <v>10</v>
      </c>
      <c r="D2">
        <f>EXP($B:$B*$C:$C)</f>
        <v>2.7182818284590451</v>
      </c>
      <c r="E2">
        <v>30</v>
      </c>
      <c r="F2">
        <v>100</v>
      </c>
      <c r="G2">
        <f>SIN($E:$E*$F:$F)</f>
        <v>0.21918997428281811</v>
      </c>
      <c r="H2">
        <f>$A:$A*$D:$D*$G:$G</f>
        <v>0.59582012407338991</v>
      </c>
      <c r="I2">
        <f>SIN($H:$H*PI()/180)</f>
        <v>1.0398835491237655E-2</v>
      </c>
    </row>
    <row r="3" spans="1:9" x14ac:dyDescent="0.15">
      <c r="A3">
        <v>2</v>
      </c>
      <c r="B3">
        <v>1.8</v>
      </c>
      <c r="C3">
        <v>0.9</v>
      </c>
      <c r="D3">
        <f t="shared" ref="D3:D19" si="0">EXP($B:$B*$C:$C)</f>
        <v>5.0530903165638676</v>
      </c>
      <c r="E3">
        <v>31</v>
      </c>
      <c r="F3">
        <v>11</v>
      </c>
      <c r="G3">
        <f t="shared" ref="G3:G19" si="1">SIN($E:$E*$F:$F)</f>
        <v>0.99060323338977374</v>
      </c>
      <c r="H3">
        <f t="shared" ref="H3:H19" si="2">$A:$A*$D:$D*$G:$G</f>
        <v>10.011215212397445</v>
      </c>
      <c r="I3">
        <f t="shared" ref="I3:I19" si="3">SIN($H:$H*PI()/180)</f>
        <v>0.1738409429550502</v>
      </c>
    </row>
    <row r="4" spans="1:9" x14ac:dyDescent="0.15">
      <c r="A4">
        <v>3</v>
      </c>
      <c r="B4">
        <v>0.8</v>
      </c>
      <c r="C4">
        <v>1</v>
      </c>
      <c r="D4">
        <f t="shared" si="0"/>
        <v>2.2255409284924679</v>
      </c>
      <c r="E4">
        <v>32</v>
      </c>
      <c r="F4">
        <v>12</v>
      </c>
      <c r="G4">
        <f t="shared" si="1"/>
        <v>0.66365643362195958</v>
      </c>
      <c r="H4">
        <f t="shared" si="2"/>
        <v>4.4309836664490474</v>
      </c>
      <c r="I4">
        <f t="shared" si="3"/>
        <v>7.725819010266563E-2</v>
      </c>
    </row>
    <row r="5" spans="1:9" x14ac:dyDescent="0.15">
      <c r="A5">
        <v>4</v>
      </c>
      <c r="B5">
        <v>0.8</v>
      </c>
      <c r="C5">
        <v>1</v>
      </c>
      <c r="D5">
        <f t="shared" si="0"/>
        <v>2.2255409284924679</v>
      </c>
      <c r="E5">
        <v>33</v>
      </c>
      <c r="F5">
        <v>13</v>
      </c>
      <c r="G5">
        <f t="shared" si="1"/>
        <v>0.98514108371242493</v>
      </c>
      <c r="H5">
        <f t="shared" si="2"/>
        <v>8.769887208565704</v>
      </c>
      <c r="I5">
        <f t="shared" si="3"/>
        <v>0.15246643459995698</v>
      </c>
    </row>
    <row r="6" spans="1:9" x14ac:dyDescent="0.15">
      <c r="A6">
        <v>5</v>
      </c>
      <c r="B6">
        <v>4.8</v>
      </c>
      <c r="C6">
        <v>1</v>
      </c>
      <c r="D6">
        <f t="shared" si="0"/>
        <v>121.51041751873485</v>
      </c>
      <c r="E6">
        <v>34</v>
      </c>
      <c r="F6">
        <v>14</v>
      </c>
      <c r="G6">
        <f t="shared" si="1"/>
        <v>-0.99881375733674538</v>
      </c>
      <c r="H6">
        <f t="shared" si="2"/>
        <v>-606.83138338722131</v>
      </c>
      <c r="I6">
        <f t="shared" si="3"/>
        <v>0.91935098045934593</v>
      </c>
    </row>
    <row r="7" spans="1:9" x14ac:dyDescent="0.15">
      <c r="A7">
        <v>6</v>
      </c>
      <c r="B7">
        <v>5.8</v>
      </c>
      <c r="C7">
        <v>1</v>
      </c>
      <c r="D7">
        <f t="shared" si="0"/>
        <v>330.29955990964862</v>
      </c>
      <c r="E7">
        <v>35</v>
      </c>
      <c r="F7">
        <v>15</v>
      </c>
      <c r="G7">
        <f t="shared" si="1"/>
        <v>-0.34667773058479046</v>
      </c>
      <c r="H7">
        <f t="shared" si="2"/>
        <v>-687.04501105579209</v>
      </c>
      <c r="I7">
        <f t="shared" si="3"/>
        <v>0.5439800148662759</v>
      </c>
    </row>
    <row r="8" spans="1:9" x14ac:dyDescent="0.15">
      <c r="A8">
        <v>7</v>
      </c>
      <c r="B8">
        <v>6.8</v>
      </c>
      <c r="C8">
        <v>1</v>
      </c>
      <c r="D8">
        <f t="shared" si="0"/>
        <v>897.84729165041756</v>
      </c>
      <c r="E8">
        <v>36</v>
      </c>
      <c r="F8">
        <v>16</v>
      </c>
      <c r="G8">
        <f t="shared" si="1"/>
        <v>-0.88595277849252974</v>
      </c>
      <c r="H8">
        <f t="shared" si="2"/>
        <v>-5568.1521188977604</v>
      </c>
      <c r="I8">
        <f t="shared" si="3"/>
        <v>-0.20531400306211839</v>
      </c>
    </row>
    <row r="9" spans="1:9" x14ac:dyDescent="0.15">
      <c r="A9">
        <v>8</v>
      </c>
      <c r="B9">
        <v>7.8</v>
      </c>
      <c r="C9">
        <v>1</v>
      </c>
      <c r="D9">
        <f t="shared" si="0"/>
        <v>2440.6019776244984</v>
      </c>
      <c r="E9">
        <v>37</v>
      </c>
      <c r="F9">
        <v>17</v>
      </c>
      <c r="G9">
        <f t="shared" si="1"/>
        <v>0.62993481852307964</v>
      </c>
      <c r="H9">
        <f t="shared" si="2"/>
        <v>12299.361310895662</v>
      </c>
      <c r="I9">
        <f t="shared" si="3"/>
        <v>0.86039809943163426</v>
      </c>
    </row>
    <row r="10" spans="1:9" x14ac:dyDescent="0.15">
      <c r="A10">
        <v>9</v>
      </c>
      <c r="B10">
        <v>8.8000000000000007</v>
      </c>
      <c r="C10">
        <v>1</v>
      </c>
      <c r="D10">
        <f t="shared" si="0"/>
        <v>6634.2440062778896</v>
      </c>
      <c r="E10">
        <v>38</v>
      </c>
      <c r="F10">
        <v>18</v>
      </c>
      <c r="G10">
        <f t="shared" si="1"/>
        <v>-0.76251944716447939</v>
      </c>
      <c r="H10">
        <f t="shared" si="2"/>
        <v>-45528.660648191501</v>
      </c>
      <c r="I10">
        <f t="shared" si="3"/>
        <v>-0.19661960238514681</v>
      </c>
    </row>
    <row r="11" spans="1:9" x14ac:dyDescent="0.15">
      <c r="A11">
        <v>10</v>
      </c>
      <c r="B11">
        <v>9.8000000000000007</v>
      </c>
      <c r="C11">
        <v>1</v>
      </c>
      <c r="D11">
        <f t="shared" si="0"/>
        <v>18033.744927828524</v>
      </c>
      <c r="E11">
        <v>39</v>
      </c>
      <c r="F11">
        <v>19</v>
      </c>
      <c r="G11">
        <f t="shared" si="1"/>
        <v>-0.40398249595507346</v>
      </c>
      <c r="H11">
        <f t="shared" si="2"/>
        <v>-72853.172873613134</v>
      </c>
      <c r="I11">
        <f t="shared" si="3"/>
        <v>-0.72929264095384105</v>
      </c>
    </row>
    <row r="12" spans="1:9" x14ac:dyDescent="0.15">
      <c r="A12">
        <v>11</v>
      </c>
      <c r="B12">
        <v>10.8</v>
      </c>
      <c r="C12">
        <v>1</v>
      </c>
      <c r="D12">
        <f t="shared" si="0"/>
        <v>49020.80113638175</v>
      </c>
      <c r="E12">
        <v>40</v>
      </c>
      <c r="F12">
        <v>20</v>
      </c>
      <c r="G12">
        <f t="shared" si="1"/>
        <v>0.8939696481970214</v>
      </c>
      <c r="H12">
        <f t="shared" si="2"/>
        <v>482054.19180850079</v>
      </c>
      <c r="I12">
        <f t="shared" si="3"/>
        <v>0.24516878309580181</v>
      </c>
    </row>
    <row r="13" spans="1:9" x14ac:dyDescent="0.15">
      <c r="A13">
        <v>12</v>
      </c>
      <c r="B13">
        <v>11.8</v>
      </c>
      <c r="C13">
        <v>1</v>
      </c>
      <c r="D13">
        <f t="shared" si="0"/>
        <v>133252.35294553102</v>
      </c>
      <c r="E13">
        <v>41</v>
      </c>
      <c r="F13">
        <v>21</v>
      </c>
      <c r="G13">
        <f t="shared" si="1"/>
        <v>0.20220892507028165</v>
      </c>
      <c r="H13">
        <f t="shared" si="2"/>
        <v>323337.78062641929</v>
      </c>
      <c r="I13">
        <f t="shared" si="3"/>
        <v>0.84601293482469175</v>
      </c>
    </row>
    <row r="14" spans="1:9" x14ac:dyDescent="0.15">
      <c r="A14">
        <v>13</v>
      </c>
      <c r="B14">
        <v>12.8</v>
      </c>
      <c r="C14">
        <v>1</v>
      </c>
      <c r="D14">
        <f t="shared" si="0"/>
        <v>362217.44961124816</v>
      </c>
      <c r="E14">
        <v>42</v>
      </c>
      <c r="F14">
        <v>22</v>
      </c>
      <c r="G14">
        <f t="shared" si="1"/>
        <v>0.36325562239244008</v>
      </c>
      <c r="H14">
        <f t="shared" si="2"/>
        <v>1710507.8262991712</v>
      </c>
      <c r="I14">
        <f t="shared" si="3"/>
        <v>0.53248781125644384</v>
      </c>
    </row>
    <row r="15" spans="1:9" x14ac:dyDescent="0.15">
      <c r="A15">
        <v>14</v>
      </c>
      <c r="B15">
        <v>13.8</v>
      </c>
      <c r="C15">
        <v>1</v>
      </c>
      <c r="D15">
        <f t="shared" si="0"/>
        <v>984609.11122903565</v>
      </c>
      <c r="E15">
        <v>43</v>
      </c>
      <c r="F15">
        <v>23</v>
      </c>
      <c r="G15">
        <f t="shared" si="1"/>
        <v>0.56603308777862671</v>
      </c>
      <c r="H15">
        <f t="shared" si="2"/>
        <v>7802498.6967751645</v>
      </c>
      <c r="I15">
        <f t="shared" si="3"/>
        <v>-0.62519872960237577</v>
      </c>
    </row>
    <row r="16" spans="1:9" x14ac:dyDescent="0.15">
      <c r="A16">
        <v>15</v>
      </c>
      <c r="B16">
        <v>14.8</v>
      </c>
      <c r="C16">
        <v>1</v>
      </c>
      <c r="D16">
        <f t="shared" si="0"/>
        <v>2676445.0551890987</v>
      </c>
      <c r="E16">
        <v>44</v>
      </c>
      <c r="F16">
        <v>24</v>
      </c>
      <c r="G16">
        <f t="shared" si="1"/>
        <v>0.41220087985418807</v>
      </c>
      <c r="H16">
        <f t="shared" si="2"/>
        <v>16548495.099455062</v>
      </c>
      <c r="I16">
        <f t="shared" si="3"/>
        <v>0.26049532603881864</v>
      </c>
    </row>
    <row r="17" spans="1:9" x14ac:dyDescent="0.15">
      <c r="A17">
        <v>16</v>
      </c>
      <c r="B17">
        <v>15.8</v>
      </c>
      <c r="C17">
        <v>1</v>
      </c>
      <c r="D17">
        <f t="shared" si="0"/>
        <v>7275331.9583895933</v>
      </c>
      <c r="E17">
        <v>45</v>
      </c>
      <c r="F17">
        <v>25</v>
      </c>
      <c r="G17">
        <f t="shared" si="1"/>
        <v>0.30489674947599804</v>
      </c>
      <c r="H17">
        <f t="shared" si="2"/>
        <v>35491601.047549345</v>
      </c>
      <c r="I17">
        <f t="shared" si="3"/>
        <v>-0.98146849445024953</v>
      </c>
    </row>
    <row r="18" spans="1:9" x14ac:dyDescent="0.15">
      <c r="A18">
        <v>17</v>
      </c>
      <c r="B18">
        <v>16.8</v>
      </c>
      <c r="C18">
        <v>1</v>
      </c>
      <c r="D18">
        <f t="shared" si="0"/>
        <v>19776402.658497788</v>
      </c>
      <c r="E18">
        <v>46</v>
      </c>
      <c r="F18">
        <v>26</v>
      </c>
      <c r="G18">
        <f t="shared" si="1"/>
        <v>0.8115505520270061</v>
      </c>
      <c r="H18">
        <f t="shared" si="2"/>
        <v>272842358.40840793</v>
      </c>
      <c r="I18">
        <f t="shared" si="3"/>
        <v>0.36798810782092206</v>
      </c>
    </row>
    <row r="19" spans="1:9" x14ac:dyDescent="0.15">
      <c r="A19">
        <v>18</v>
      </c>
      <c r="B19">
        <v>17.8</v>
      </c>
      <c r="C19">
        <v>1</v>
      </c>
      <c r="D19">
        <f t="shared" si="0"/>
        <v>53757835.978883691</v>
      </c>
      <c r="E19">
        <v>47</v>
      </c>
      <c r="F19">
        <v>27</v>
      </c>
      <c r="G19">
        <f t="shared" si="1"/>
        <v>-0.20203179190233253</v>
      </c>
      <c r="H19">
        <f t="shared" si="2"/>
        <v>-195494254.76889998</v>
      </c>
      <c r="I19">
        <f t="shared" si="3"/>
        <v>0.57026776541102497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1"/>
  <sheetViews>
    <sheetView tabSelected="1" topLeftCell="N1" zoomScaleNormal="100" workbookViewId="0">
      <selection activeCell="V1" sqref="V1"/>
    </sheetView>
  </sheetViews>
  <sheetFormatPr defaultRowHeight="13.5" x14ac:dyDescent="0.15"/>
  <cols>
    <col min="1" max="4" width="9" style="1"/>
    <col min="5" max="5" width="6.25" style="1" customWidth="1"/>
    <col min="6" max="6" width="8.75" style="1" customWidth="1"/>
    <col min="7" max="8" width="9" style="1"/>
    <col min="9" max="9" width="10.5" style="1" bestFit="1" customWidth="1"/>
    <col min="10" max="10" width="11.125" style="1" customWidth="1"/>
    <col min="11" max="11" width="18.5" style="1" customWidth="1"/>
    <col min="12" max="12" width="7.125" style="1" customWidth="1"/>
    <col min="13" max="13" width="11.625" style="1" bestFit="1" customWidth="1"/>
    <col min="14" max="14" width="9" style="1"/>
    <col min="15" max="15" width="12.375" style="1" customWidth="1"/>
    <col min="16" max="16" width="9" style="1"/>
    <col min="17" max="17" width="11.625" style="1" bestFit="1" customWidth="1"/>
    <col min="18" max="18" width="9" style="1"/>
    <col min="19" max="19" width="12.375" style="1" customWidth="1"/>
    <col min="21" max="21" width="11.625" style="1" bestFit="1" customWidth="1"/>
    <col min="22" max="16384" width="9" style="1"/>
  </cols>
  <sheetData>
    <row r="1" spans="1:31" x14ac:dyDescent="0.15">
      <c r="A1" s="1" t="s">
        <v>22</v>
      </c>
      <c r="B1" s="1" t="s">
        <v>8</v>
      </c>
      <c r="C1" s="1" t="s">
        <v>9</v>
      </c>
      <c r="D1" s="1" t="s">
        <v>10</v>
      </c>
      <c r="E1" s="1" t="s">
        <v>15</v>
      </c>
      <c r="F1" s="1" t="s">
        <v>11</v>
      </c>
      <c r="G1" s="1" t="s">
        <v>13</v>
      </c>
      <c r="H1" s="1" t="s">
        <v>19</v>
      </c>
      <c r="I1" s="1" t="s">
        <v>14</v>
      </c>
      <c r="J1" s="1" t="s">
        <v>16</v>
      </c>
      <c r="K1" s="1" t="s">
        <v>20</v>
      </c>
      <c r="L1" s="1" t="s">
        <v>15</v>
      </c>
      <c r="M1" s="1" t="s">
        <v>18</v>
      </c>
      <c r="N1" s="1" t="s">
        <v>17</v>
      </c>
      <c r="O1" s="1" t="s">
        <v>21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12</v>
      </c>
      <c r="AE1" s="1" t="s">
        <v>27</v>
      </c>
    </row>
    <row r="2" spans="1:31" x14ac:dyDescent="0.15">
      <c r="A2" s="1">
        <v>1</v>
      </c>
      <c r="B2" s="1">
        <v>4</v>
      </c>
      <c r="C2" s="1">
        <v>3</v>
      </c>
      <c r="D2" s="1">
        <f>$B:$B*$C:$C/PI()</f>
        <v>3.8197186342054881</v>
      </c>
      <c r="E2" s="1">
        <v>3</v>
      </c>
      <c r="F2" s="1">
        <v>30</v>
      </c>
      <c r="G2" s="1">
        <v>10</v>
      </c>
      <c r="H2" s="1">
        <f>SIN($F:$F*$G:$G)</f>
        <v>-0.99975583990114947</v>
      </c>
      <c r="I2" s="3">
        <v>0.33333333333333331</v>
      </c>
      <c r="J2" s="2">
        <f>SIN($E:$E*$F:$F*$G:$G)</f>
        <v>0.99780327442197048</v>
      </c>
      <c r="K2" s="1">
        <f>$I:$I*$J:$J</f>
        <v>0.33260109147399014</v>
      </c>
      <c r="L2" s="1">
        <v>5</v>
      </c>
      <c r="M2" s="4">
        <v>0.2</v>
      </c>
      <c r="N2" s="1">
        <f>SIN($L:$L*$F:$F*$G:$G)</f>
        <v>-0.99390195690665351</v>
      </c>
      <c r="O2" s="1">
        <f>$M:$M*$N:$N</f>
        <v>-0.19878039138133072</v>
      </c>
      <c r="P2" s="1">
        <v>7</v>
      </c>
      <c r="Q2" s="4">
        <v>0.14285714285714285</v>
      </c>
      <c r="R2" s="1">
        <f>SIN($P:$P*$F:$F*$G:$G)</f>
        <v>0.9880595067934651</v>
      </c>
      <c r="S2" s="1">
        <f>$Q:$Q*$R:$R</f>
        <v>0.14115135811335214</v>
      </c>
      <c r="T2">
        <v>9</v>
      </c>
      <c r="U2" s="4">
        <v>0.1111111111111111</v>
      </c>
      <c r="AE2" s="1">
        <f>$D:$D*($J:$J+$K:$K+$O:$O+$S:$S)</f>
        <v>4.8616436551961915</v>
      </c>
    </row>
    <row r="3" spans="1:31" x14ac:dyDescent="0.15">
      <c r="A3" s="1">
        <v>2</v>
      </c>
      <c r="B3" s="1">
        <v>5</v>
      </c>
      <c r="C3" s="1">
        <v>3</v>
      </c>
      <c r="D3" s="1">
        <f t="shared" ref="D3:D66" si="0">$B:$B*$C:$C/PI()</f>
        <v>4.7746482927568605</v>
      </c>
      <c r="E3" s="1">
        <v>3</v>
      </c>
      <c r="F3" s="1">
        <v>31</v>
      </c>
      <c r="G3" s="1">
        <v>10</v>
      </c>
      <c r="H3" s="1">
        <f t="shared" ref="H3:H66" si="1">SIN($F:$F*$G:$G)</f>
        <v>0.85088768865585962</v>
      </c>
      <c r="I3" s="3">
        <v>0.33333333333333331</v>
      </c>
      <c r="J3" s="2">
        <f t="shared" ref="J3:J66" si="2">SIN($E:$E*$F:$F*$G:$G)</f>
        <v>8.8458765013585364E-2</v>
      </c>
      <c r="K3" s="1">
        <f t="shared" ref="K3:K66" si="3">$I:$I*$J:$J</f>
        <v>2.9486255004528453E-2</v>
      </c>
      <c r="L3" s="1">
        <v>5</v>
      </c>
      <c r="M3" s="4">
        <v>0.2</v>
      </c>
      <c r="N3" s="1">
        <f t="shared" ref="N3:N66" si="4">SIN($L:$L*$F:$F*$G:$G)</f>
        <v>-0.930150230463901</v>
      </c>
      <c r="O3" s="1">
        <f t="shared" ref="O3:O66" si="5">$M:$M*$N:$N</f>
        <v>-0.1860300460927802</v>
      </c>
      <c r="P3" s="1">
        <v>7</v>
      </c>
      <c r="Q3" s="4">
        <v>0.14285714285714285</v>
      </c>
      <c r="R3" s="1">
        <f t="shared" ref="R3:R66" si="6">SIN($P:$P*$F:$F*$G:$G)</f>
        <v>0.74499252179311515</v>
      </c>
      <c r="S3" s="1">
        <f t="shared" ref="S3:S66" si="7">$Q:$Q*$R:$R</f>
        <v>0.10642750311330215</v>
      </c>
      <c r="T3">
        <v>9</v>
      </c>
      <c r="U3" s="4">
        <v>0.1111111111111111</v>
      </c>
      <c r="AE3" s="1">
        <f t="shared" ref="AE3:AE66" si="8">$D:$D*($J:$J+$K:$K+$O:$O+$S:$S)</f>
        <v>0.18307184253259137</v>
      </c>
    </row>
    <row r="4" spans="1:31" x14ac:dyDescent="0.15">
      <c r="A4" s="1">
        <v>3</v>
      </c>
      <c r="B4" s="1">
        <v>5</v>
      </c>
      <c r="C4" s="1">
        <v>3</v>
      </c>
      <c r="D4" s="1">
        <f t="shared" si="0"/>
        <v>4.7746482927568605</v>
      </c>
      <c r="E4" s="1">
        <v>3</v>
      </c>
      <c r="F4" s="1">
        <v>32</v>
      </c>
      <c r="G4" s="1">
        <v>10</v>
      </c>
      <c r="H4" s="1">
        <f t="shared" si="1"/>
        <v>-0.42815542808445156</v>
      </c>
      <c r="I4" s="3">
        <v>0.33333333333333331</v>
      </c>
      <c r="J4" s="2">
        <f t="shared" si="2"/>
        <v>-0.9705134889047492</v>
      </c>
      <c r="K4" s="1">
        <f t="shared" si="3"/>
        <v>-0.32350449630158307</v>
      </c>
      <c r="L4" s="1">
        <v>5</v>
      </c>
      <c r="M4" s="4">
        <v>0.2</v>
      </c>
      <c r="N4" s="1">
        <f t="shared" si="4"/>
        <v>-0.80122479067689534</v>
      </c>
      <c r="O4" s="1">
        <f t="shared" si="5"/>
        <v>-0.16024495813537909</v>
      </c>
      <c r="P4" s="1">
        <v>7</v>
      </c>
      <c r="Q4" s="4">
        <v>0.14285714285714285</v>
      </c>
      <c r="R4" s="1">
        <f t="shared" si="6"/>
        <v>-4.4423366378927916E-2</v>
      </c>
      <c r="S4" s="1">
        <f t="shared" si="7"/>
        <v>-6.3461951969897021E-3</v>
      </c>
      <c r="T4">
        <v>9</v>
      </c>
      <c r="U4" s="4">
        <v>0.1111111111111111</v>
      </c>
      <c r="AE4" s="1">
        <f t="shared" si="8"/>
        <v>-6.9738949297088775</v>
      </c>
    </row>
    <row r="5" spans="1:31" x14ac:dyDescent="0.15">
      <c r="A5" s="1">
        <v>4</v>
      </c>
      <c r="B5" s="1">
        <v>4</v>
      </c>
      <c r="C5" s="1">
        <v>3</v>
      </c>
      <c r="D5" s="1">
        <f t="shared" si="0"/>
        <v>3.8197186342054881</v>
      </c>
      <c r="E5" s="1">
        <v>3</v>
      </c>
      <c r="F5" s="1">
        <v>33</v>
      </c>
      <c r="G5" s="1">
        <v>10</v>
      </c>
      <c r="H5" s="1">
        <f t="shared" si="1"/>
        <v>-0.13238162920545193</v>
      </c>
      <c r="I5" s="3">
        <v>0.33333333333333331</v>
      </c>
      <c r="J5" s="2">
        <f t="shared" si="2"/>
        <v>-0.38786499061161595</v>
      </c>
      <c r="K5" s="1">
        <f t="shared" si="3"/>
        <v>-0.12928833020387198</v>
      </c>
      <c r="L5" s="1">
        <v>5</v>
      </c>
      <c r="M5" s="4">
        <v>0.2</v>
      </c>
      <c r="N5" s="1">
        <f t="shared" si="4"/>
        <v>-0.61615917791391595</v>
      </c>
      <c r="O5" s="1">
        <f t="shared" si="5"/>
        <v>-0.12323183558278319</v>
      </c>
      <c r="P5" s="1">
        <v>7</v>
      </c>
      <c r="Q5" s="4">
        <v>0.14285714285714285</v>
      </c>
      <c r="R5" s="1">
        <f t="shared" si="6"/>
        <v>-0.80126086378014194</v>
      </c>
      <c r="S5" s="1">
        <f t="shared" si="7"/>
        <v>-0.11446583768287741</v>
      </c>
      <c r="T5">
        <v>9</v>
      </c>
      <c r="U5" s="4">
        <v>0.1111111111111111</v>
      </c>
      <c r="AE5" s="1">
        <f t="shared" si="8"/>
        <v>-2.8833184081402998</v>
      </c>
    </row>
    <row r="6" spans="1:31" x14ac:dyDescent="0.15">
      <c r="A6" s="1">
        <v>5</v>
      </c>
      <c r="B6" s="1">
        <v>4</v>
      </c>
      <c r="C6" s="1">
        <v>3</v>
      </c>
      <c r="D6" s="1">
        <f t="shared" si="0"/>
        <v>3.8197186342054881</v>
      </c>
      <c r="E6" s="1">
        <v>3</v>
      </c>
      <c r="F6" s="1">
        <v>34</v>
      </c>
      <c r="G6" s="1">
        <v>10</v>
      </c>
      <c r="H6" s="1">
        <f t="shared" si="1"/>
        <v>0.65031074016255253</v>
      </c>
      <c r="I6" s="3">
        <v>0.33333333333333331</v>
      </c>
      <c r="J6" s="2">
        <f t="shared" si="2"/>
        <v>0.85085601457979732</v>
      </c>
      <c r="K6" s="1">
        <f t="shared" si="3"/>
        <v>0.28361867152659909</v>
      </c>
      <c r="L6" s="1">
        <v>5</v>
      </c>
      <c r="M6" s="4">
        <v>0.2</v>
      </c>
      <c r="N6" s="1">
        <f t="shared" si="4"/>
        <v>-0.38792055898421857</v>
      </c>
      <c r="O6" s="1">
        <f t="shared" si="5"/>
        <v>-7.7584111796843713E-2</v>
      </c>
      <c r="P6" s="1">
        <v>7</v>
      </c>
      <c r="Q6" s="4">
        <v>0.14285714285714285</v>
      </c>
      <c r="R6" s="1">
        <f t="shared" si="6"/>
        <v>-0.97048441704803146</v>
      </c>
      <c r="S6" s="1">
        <f t="shared" si="7"/>
        <v>-0.13864063100686164</v>
      </c>
      <c r="T6">
        <v>9</v>
      </c>
      <c r="U6" s="4">
        <v>0.1111111111111111</v>
      </c>
      <c r="AE6" s="1">
        <f t="shared" si="8"/>
        <v>3.5074564192914219</v>
      </c>
    </row>
    <row r="7" spans="1:31" x14ac:dyDescent="0.15">
      <c r="A7" s="1">
        <v>6</v>
      </c>
      <c r="B7" s="1">
        <v>5</v>
      </c>
      <c r="C7" s="1">
        <v>3</v>
      </c>
      <c r="D7" s="1">
        <f t="shared" si="0"/>
        <v>4.7746482927568605</v>
      </c>
      <c r="E7" s="1">
        <v>3</v>
      </c>
      <c r="F7" s="1">
        <v>35</v>
      </c>
      <c r="G7" s="1">
        <v>10</v>
      </c>
      <c r="H7" s="1">
        <f t="shared" si="1"/>
        <v>-0.95893282504061317</v>
      </c>
      <c r="I7" s="3">
        <v>0.33333333333333331</v>
      </c>
      <c r="J7" s="2">
        <f t="shared" si="2"/>
        <v>0.65035653840062613</v>
      </c>
      <c r="K7" s="1">
        <f t="shared" si="3"/>
        <v>0.21678551280020869</v>
      </c>
      <c r="L7" s="1">
        <v>5</v>
      </c>
      <c r="M7" s="4">
        <v>0.2</v>
      </c>
      <c r="N7" s="1">
        <f t="shared" si="4"/>
        <v>-0.13250114443296793</v>
      </c>
      <c r="O7" s="1">
        <f t="shared" si="5"/>
        <v>-2.6500228886593587E-2</v>
      </c>
      <c r="P7" s="1">
        <v>7</v>
      </c>
      <c r="Q7" s="4">
        <v>0.14285714285714285</v>
      </c>
      <c r="R7" s="1">
        <f t="shared" si="6"/>
        <v>-0.42799197144492124</v>
      </c>
      <c r="S7" s="1">
        <f t="shared" si="7"/>
        <v>-6.1141710206417316E-2</v>
      </c>
      <c r="T7">
        <v>9</v>
      </c>
      <c r="U7" s="4">
        <v>0.1111111111111111</v>
      </c>
      <c r="AE7" s="1">
        <f t="shared" si="8"/>
        <v>3.7218388794794026</v>
      </c>
    </row>
    <row r="8" spans="1:31" x14ac:dyDescent="0.15">
      <c r="A8" s="1">
        <v>7</v>
      </c>
      <c r="B8" s="1">
        <v>5</v>
      </c>
      <c r="C8" s="1">
        <v>3</v>
      </c>
      <c r="D8" s="1">
        <f t="shared" si="0"/>
        <v>4.7746482927568605</v>
      </c>
      <c r="E8" s="1">
        <v>3</v>
      </c>
      <c r="F8" s="1">
        <v>36</v>
      </c>
      <c r="G8" s="1">
        <v>10</v>
      </c>
      <c r="H8" s="1">
        <f t="shared" si="1"/>
        <v>0.95891572341430653</v>
      </c>
      <c r="I8" s="3">
        <v>0.33333333333333331</v>
      </c>
      <c r="J8" s="2">
        <f t="shared" si="2"/>
        <v>-0.65021913659546371</v>
      </c>
      <c r="K8" s="1">
        <f t="shared" si="3"/>
        <v>-0.21673971219848789</v>
      </c>
      <c r="L8" s="1">
        <v>5</v>
      </c>
      <c r="M8" s="4">
        <v>0.2</v>
      </c>
      <c r="N8" s="1">
        <f t="shared" si="4"/>
        <v>0.1322023527559367</v>
      </c>
      <c r="O8" s="1">
        <f t="shared" si="5"/>
        <v>2.6440470551187339E-2</v>
      </c>
      <c r="P8" s="1">
        <v>7</v>
      </c>
      <c r="Q8" s="4">
        <v>0.14285714285714285</v>
      </c>
      <c r="R8" s="1">
        <f t="shared" si="6"/>
        <v>0.42837334848236769</v>
      </c>
      <c r="S8" s="1">
        <f t="shared" si="7"/>
        <v>6.1196192640338237E-2</v>
      </c>
      <c r="T8">
        <v>9</v>
      </c>
      <c r="U8" s="4">
        <v>0.1111111111111111</v>
      </c>
      <c r="AE8" s="1">
        <f t="shared" si="8"/>
        <v>-3.7209893429941681</v>
      </c>
    </row>
    <row r="9" spans="1:31" x14ac:dyDescent="0.15">
      <c r="A9" s="1">
        <v>8</v>
      </c>
      <c r="B9" s="1">
        <v>4</v>
      </c>
      <c r="C9" s="1">
        <v>3</v>
      </c>
      <c r="D9" s="1">
        <f t="shared" si="0"/>
        <v>3.8197186342054881</v>
      </c>
      <c r="E9" s="1">
        <v>3</v>
      </c>
      <c r="F9" s="1">
        <v>37</v>
      </c>
      <c r="G9" s="1">
        <v>10</v>
      </c>
      <c r="H9" s="1">
        <f t="shared" si="1"/>
        <v>-0.65026493956077625</v>
      </c>
      <c r="I9" s="3">
        <v>0.33333333333333331</v>
      </c>
      <c r="J9" s="2">
        <f t="shared" si="2"/>
        <v>-0.85095102752963281</v>
      </c>
      <c r="K9" s="1">
        <f t="shared" si="3"/>
        <v>-0.28365034250987758</v>
      </c>
      <c r="L9" s="1">
        <v>5</v>
      </c>
      <c r="M9" s="4">
        <v>0.2</v>
      </c>
      <c r="N9" s="1">
        <f t="shared" si="4"/>
        <v>0.38764270302538717</v>
      </c>
      <c r="O9" s="1">
        <f t="shared" si="5"/>
        <v>7.7528540605077439E-2</v>
      </c>
      <c r="P9" s="1">
        <v>7</v>
      </c>
      <c r="Q9" s="4">
        <v>0.14285714285714285</v>
      </c>
      <c r="R9" s="1">
        <f t="shared" si="6"/>
        <v>0.97058610681344704</v>
      </c>
      <c r="S9" s="1">
        <f t="shared" si="7"/>
        <v>0.13865515811620671</v>
      </c>
      <c r="T9">
        <v>9</v>
      </c>
      <c r="U9" s="4">
        <v>0.1111111111111111</v>
      </c>
      <c r="AE9" s="1">
        <f t="shared" si="8"/>
        <v>-3.5080970931178395</v>
      </c>
    </row>
    <row r="10" spans="1:31" x14ac:dyDescent="0.15">
      <c r="A10" s="1">
        <v>9</v>
      </c>
      <c r="B10" s="1">
        <v>4</v>
      </c>
      <c r="C10" s="1">
        <v>3</v>
      </c>
      <c r="D10" s="1">
        <f t="shared" si="0"/>
        <v>3.8197186342054881</v>
      </c>
      <c r="E10" s="1">
        <v>3</v>
      </c>
      <c r="F10" s="1">
        <v>38</v>
      </c>
      <c r="G10" s="1">
        <v>10</v>
      </c>
      <c r="H10" s="1">
        <f t="shared" si="1"/>
        <v>0.13232187086982847</v>
      </c>
      <c r="I10" s="3">
        <v>0.33333333333333331</v>
      </c>
      <c r="J10" s="2">
        <f t="shared" si="2"/>
        <v>0.38769827703591309</v>
      </c>
      <c r="K10" s="1">
        <f t="shared" si="3"/>
        <v>0.12923275901197101</v>
      </c>
      <c r="L10" s="1">
        <v>5</v>
      </c>
      <c r="M10" s="4">
        <v>0.2</v>
      </c>
      <c r="N10" s="1">
        <f t="shared" si="4"/>
        <v>0.61592172646877441</v>
      </c>
      <c r="O10" s="1">
        <f t="shared" si="5"/>
        <v>0.12318434529375488</v>
      </c>
      <c r="P10" s="1">
        <v>7</v>
      </c>
      <c r="Q10" s="4">
        <v>0.14285714285714285</v>
      </c>
      <c r="R10" s="1">
        <f t="shared" si="6"/>
        <v>0.80100829090508541</v>
      </c>
      <c r="S10" s="1">
        <f t="shared" si="7"/>
        <v>0.11442975584358363</v>
      </c>
      <c r="T10">
        <v>9</v>
      </c>
      <c r="U10" s="4">
        <v>0.1111111111111111</v>
      </c>
      <c r="AE10" s="1">
        <f t="shared" si="8"/>
        <v>2.8821501208555307</v>
      </c>
    </row>
    <row r="11" spans="1:31" x14ac:dyDescent="0.15">
      <c r="A11" s="1">
        <v>10</v>
      </c>
      <c r="B11" s="1">
        <v>5</v>
      </c>
      <c r="C11" s="1">
        <v>3</v>
      </c>
      <c r="D11" s="1">
        <f t="shared" si="0"/>
        <v>4.7746482927568605</v>
      </c>
      <c r="E11" s="1">
        <v>3</v>
      </c>
      <c r="F11" s="1">
        <v>39</v>
      </c>
      <c r="G11" s="1">
        <v>10</v>
      </c>
      <c r="H11" s="1">
        <f t="shared" si="1"/>
        <v>0.42820991051876856</v>
      </c>
      <c r="I11" s="3">
        <v>0.33333333333333331</v>
      </c>
      <c r="J11" s="2">
        <f t="shared" si="2"/>
        <v>0.97055707023304838</v>
      </c>
      <c r="K11" s="1">
        <f t="shared" si="3"/>
        <v>0.32351902341101613</v>
      </c>
      <c r="L11" s="1">
        <v>5</v>
      </c>
      <c r="M11" s="4">
        <v>0.2</v>
      </c>
      <c r="N11" s="1">
        <f t="shared" si="4"/>
        <v>0.80104438147977075</v>
      </c>
      <c r="O11" s="1">
        <f t="shared" si="5"/>
        <v>0.16020887629595415</v>
      </c>
      <c r="P11" s="1">
        <v>7</v>
      </c>
      <c r="Q11" s="4">
        <v>0.14285714285714285</v>
      </c>
      <c r="R11" s="1">
        <f t="shared" si="6"/>
        <v>4.4001758109608477E-2</v>
      </c>
      <c r="S11" s="1">
        <f t="shared" si="7"/>
        <v>6.2859654442297824E-3</v>
      </c>
      <c r="T11">
        <v>9</v>
      </c>
      <c r="U11" s="4">
        <v>0.1111111111111111</v>
      </c>
      <c r="AE11" s="1">
        <f t="shared" si="8"/>
        <v>6.9737125230826926</v>
      </c>
    </row>
    <row r="12" spans="1:31" x14ac:dyDescent="0.15">
      <c r="A12" s="1">
        <v>11</v>
      </c>
      <c r="B12" s="1">
        <v>5</v>
      </c>
      <c r="C12" s="1">
        <v>3</v>
      </c>
      <c r="D12" s="1">
        <f t="shared" si="0"/>
        <v>4.7746482927568605</v>
      </c>
      <c r="E12" s="1">
        <v>3</v>
      </c>
      <c r="F12" s="1">
        <v>40</v>
      </c>
      <c r="G12" s="1">
        <v>10</v>
      </c>
      <c r="H12" s="1">
        <f t="shared" si="1"/>
        <v>-0.85091935963917653</v>
      </c>
      <c r="I12" s="3">
        <v>0.33333333333333331</v>
      </c>
      <c r="J12" s="2">
        <f t="shared" si="2"/>
        <v>-8.8278606471726168E-2</v>
      </c>
      <c r="K12" s="1">
        <f t="shared" si="3"/>
        <v>-2.9426202157242055E-2</v>
      </c>
      <c r="L12" s="1">
        <v>5</v>
      </c>
      <c r="M12" s="4">
        <v>0.2</v>
      </c>
      <c r="N12" s="1">
        <f t="shared" si="4"/>
        <v>0.93003950441613703</v>
      </c>
      <c r="O12" s="1">
        <f t="shared" si="5"/>
        <v>0.18600790088322741</v>
      </c>
      <c r="P12" s="1">
        <v>7</v>
      </c>
      <c r="Q12" s="4">
        <v>0.14285714285714285</v>
      </c>
      <c r="R12" s="1">
        <f t="shared" si="6"/>
        <v>-0.74527397414433871</v>
      </c>
      <c r="S12" s="1">
        <f t="shared" si="7"/>
        <v>-0.10646771059204838</v>
      </c>
      <c r="T12">
        <v>9</v>
      </c>
      <c r="U12" s="4">
        <v>0.1111111111111111</v>
      </c>
      <c r="AE12" s="1">
        <f t="shared" si="8"/>
        <v>-0.18222262979024229</v>
      </c>
    </row>
    <row r="13" spans="1:31" x14ac:dyDescent="0.15">
      <c r="A13" s="1">
        <v>12</v>
      </c>
      <c r="B13" s="1">
        <v>4</v>
      </c>
      <c r="C13" s="1">
        <v>3</v>
      </c>
      <c r="D13" s="1">
        <f t="shared" si="0"/>
        <v>3.8197186342054881</v>
      </c>
      <c r="E13" s="1">
        <v>3</v>
      </c>
      <c r="F13" s="1">
        <v>41</v>
      </c>
      <c r="G13" s="1">
        <v>10</v>
      </c>
      <c r="H13" s="1">
        <f t="shared" si="1"/>
        <v>0.9997545059076306</v>
      </c>
      <c r="I13" s="3">
        <v>0.33333333333333331</v>
      </c>
      <c r="J13" s="2">
        <f t="shared" si="2"/>
        <v>-0.99779127631768683</v>
      </c>
      <c r="K13" s="1">
        <f t="shared" si="3"/>
        <v>-0.33259709210589561</v>
      </c>
      <c r="L13" s="1">
        <v>5</v>
      </c>
      <c r="M13" s="4">
        <v>0.2</v>
      </c>
      <c r="N13" s="1">
        <f t="shared" si="4"/>
        <v>0.99386867235465526</v>
      </c>
      <c r="O13" s="1">
        <f t="shared" si="5"/>
        <v>0.19877373447093105</v>
      </c>
      <c r="P13" s="1">
        <v>7</v>
      </c>
      <c r="Q13" s="4">
        <v>0.14285714285714285</v>
      </c>
      <c r="R13" s="1">
        <f t="shared" si="6"/>
        <v>-0.98799439688171298</v>
      </c>
      <c r="S13" s="1">
        <f t="shared" si="7"/>
        <v>-0.14114205669738755</v>
      </c>
      <c r="T13">
        <v>9</v>
      </c>
      <c r="U13" s="4">
        <v>0.1111111111111111</v>
      </c>
      <c r="AE13" s="1">
        <f t="shared" si="8"/>
        <v>-4.8615724480856635</v>
      </c>
    </row>
    <row r="14" spans="1:31" x14ac:dyDescent="0.15">
      <c r="A14" s="1">
        <v>13</v>
      </c>
      <c r="B14" s="1">
        <v>4</v>
      </c>
      <c r="C14" s="1">
        <v>3</v>
      </c>
      <c r="D14" s="1">
        <f t="shared" si="0"/>
        <v>3.8197186342054881</v>
      </c>
      <c r="E14" s="1">
        <v>3</v>
      </c>
      <c r="F14" s="1">
        <v>42</v>
      </c>
      <c r="G14" s="1">
        <v>10</v>
      </c>
      <c r="H14" s="1">
        <f t="shared" si="1"/>
        <v>-0.82681172430680117</v>
      </c>
      <c r="I14" s="3">
        <v>0.33333333333333331</v>
      </c>
      <c r="J14" s="2">
        <f t="shared" si="2"/>
        <v>-0.21954289564264626</v>
      </c>
      <c r="K14" s="1">
        <f t="shared" si="3"/>
        <v>-7.318096521421541E-2</v>
      </c>
      <c r="L14" s="1">
        <v>5</v>
      </c>
      <c r="M14" s="4">
        <v>0.2</v>
      </c>
      <c r="N14" s="1">
        <f t="shared" si="4"/>
        <v>0.9880595067934651</v>
      </c>
      <c r="O14" s="1">
        <f t="shared" si="5"/>
        <v>0.19761190135869303</v>
      </c>
      <c r="P14" s="1">
        <v>7</v>
      </c>
      <c r="Q14" s="4">
        <v>0.14285714285714285</v>
      </c>
      <c r="R14" s="1">
        <f t="shared" si="6"/>
        <v>-0.50615767402937306</v>
      </c>
      <c r="S14" s="1">
        <f t="shared" si="7"/>
        <v>-7.2308239147053296E-2</v>
      </c>
      <c r="T14">
        <v>9</v>
      </c>
      <c r="U14" s="4">
        <v>0.1111111111111111</v>
      </c>
      <c r="AE14" s="1">
        <f t="shared" si="8"/>
        <v>-0.63949805250753844</v>
      </c>
    </row>
    <row r="15" spans="1:31" x14ac:dyDescent="0.15">
      <c r="A15" s="1">
        <v>14</v>
      </c>
      <c r="B15" s="1">
        <v>5</v>
      </c>
      <c r="C15" s="1">
        <v>3</v>
      </c>
      <c r="D15" s="1">
        <f t="shared" si="0"/>
        <v>4.7746482927568605</v>
      </c>
      <c r="E15" s="1">
        <v>3</v>
      </c>
      <c r="F15" s="1">
        <v>43</v>
      </c>
      <c r="G15" s="1">
        <v>10</v>
      </c>
      <c r="H15" s="1">
        <f t="shared" si="1"/>
        <v>0.38775384963726123</v>
      </c>
      <c r="I15" s="3">
        <v>0.33333333333333331</v>
      </c>
      <c r="J15" s="2">
        <f t="shared" si="2"/>
        <v>0.93006165638689342</v>
      </c>
      <c r="K15" s="1">
        <f t="shared" si="3"/>
        <v>0.31002055212896446</v>
      </c>
      <c r="L15" s="1">
        <v>5</v>
      </c>
      <c r="M15" s="4">
        <v>0.2</v>
      </c>
      <c r="N15" s="1">
        <f t="shared" si="4"/>
        <v>0.91301904401407719</v>
      </c>
      <c r="O15" s="1">
        <f t="shared" si="5"/>
        <v>0.18260380880281546</v>
      </c>
      <c r="P15" s="1">
        <v>7</v>
      </c>
      <c r="Q15" s="4">
        <v>0.14285714285714285</v>
      </c>
      <c r="R15" s="1">
        <f t="shared" si="6"/>
        <v>0.34687564737711762</v>
      </c>
      <c r="S15" s="1">
        <f t="shared" si="7"/>
        <v>4.9553663911016801E-2</v>
      </c>
      <c r="T15">
        <v>9</v>
      </c>
      <c r="U15" s="4">
        <v>0.1111111111111111</v>
      </c>
      <c r="AE15" s="1">
        <f t="shared" si="8"/>
        <v>7.0294266805122438</v>
      </c>
    </row>
    <row r="16" spans="1:31" x14ac:dyDescent="0.15">
      <c r="A16" s="1">
        <v>15</v>
      </c>
      <c r="B16" s="1">
        <v>5</v>
      </c>
      <c r="C16" s="1">
        <v>3</v>
      </c>
      <c r="D16" s="1">
        <f t="shared" si="0"/>
        <v>4.7746482927568605</v>
      </c>
      <c r="E16" s="1">
        <v>3</v>
      </c>
      <c r="F16" s="1">
        <v>44</v>
      </c>
      <c r="G16" s="1">
        <v>10</v>
      </c>
      <c r="H16" s="1">
        <f t="shared" si="1"/>
        <v>0.176105293265966</v>
      </c>
      <c r="I16" s="3">
        <v>0.33333333333333331</v>
      </c>
      <c r="J16" s="2">
        <f t="shared" si="2"/>
        <v>0.50646961360769882</v>
      </c>
      <c r="K16" s="1">
        <f t="shared" si="3"/>
        <v>0.16882320453589961</v>
      </c>
      <c r="L16" s="1">
        <v>5</v>
      </c>
      <c r="M16" s="4">
        <v>0.2</v>
      </c>
      <c r="N16" s="1">
        <f t="shared" si="4"/>
        <v>0.77400521488639495</v>
      </c>
      <c r="O16" s="1">
        <f t="shared" si="5"/>
        <v>0.15480104297727901</v>
      </c>
      <c r="P16" s="1">
        <v>7</v>
      </c>
      <c r="Q16" s="4">
        <v>0.14285714285714285</v>
      </c>
      <c r="R16" s="1">
        <f t="shared" si="6"/>
        <v>0.945523691163214</v>
      </c>
      <c r="S16" s="1">
        <f t="shared" si="7"/>
        <v>0.13507481302331628</v>
      </c>
      <c r="T16">
        <v>9</v>
      </c>
      <c r="U16" s="4">
        <v>0.1111111111111111</v>
      </c>
      <c r="AE16" s="1">
        <f t="shared" si="8"/>
        <v>4.6083409622249771</v>
      </c>
    </row>
    <row r="17" spans="1:31" x14ac:dyDescent="0.15">
      <c r="A17" s="1">
        <v>16</v>
      </c>
      <c r="B17" s="1">
        <v>4</v>
      </c>
      <c r="C17" s="1">
        <v>3</v>
      </c>
      <c r="D17" s="1">
        <f t="shared" si="0"/>
        <v>3.8197186342054881</v>
      </c>
      <c r="E17" s="1">
        <v>3</v>
      </c>
      <c r="F17" s="1">
        <v>45</v>
      </c>
      <c r="G17" s="1">
        <v>10</v>
      </c>
      <c r="H17" s="1">
        <f t="shared" si="1"/>
        <v>-0.68328372503552359</v>
      </c>
      <c r="I17" s="3">
        <v>0.33333333333333331</v>
      </c>
      <c r="J17" s="2">
        <f t="shared" si="2"/>
        <v>-0.77381431194090933</v>
      </c>
      <c r="K17" s="1">
        <f t="shared" si="3"/>
        <v>-0.25793810398030309</v>
      </c>
      <c r="L17" s="1">
        <v>5</v>
      </c>
      <c r="M17" s="4">
        <v>0.2</v>
      </c>
      <c r="N17" s="1">
        <f t="shared" si="4"/>
        <v>0.58075843246814129</v>
      </c>
      <c r="O17" s="1">
        <f t="shared" si="5"/>
        <v>0.11615168649362827</v>
      </c>
      <c r="P17" s="1">
        <v>7</v>
      </c>
      <c r="Q17" s="4">
        <v>0.14285714285714285</v>
      </c>
      <c r="R17" s="1">
        <f t="shared" si="6"/>
        <v>0.85076097379628912</v>
      </c>
      <c r="S17" s="1">
        <f t="shared" si="7"/>
        <v>0.12153728197089844</v>
      </c>
      <c r="T17">
        <v>9</v>
      </c>
      <c r="U17" s="4">
        <v>0.1111111111111111</v>
      </c>
      <c r="AE17" s="1">
        <f t="shared" si="8"/>
        <v>-3.0330989469917529</v>
      </c>
    </row>
    <row r="18" spans="1:31" x14ac:dyDescent="0.15">
      <c r="A18" s="1">
        <v>17</v>
      </c>
      <c r="B18" s="1">
        <v>4</v>
      </c>
      <c r="C18" s="1">
        <v>3</v>
      </c>
      <c r="D18" s="1">
        <f t="shared" si="0"/>
        <v>3.8197186342054881</v>
      </c>
      <c r="E18" s="1">
        <v>3</v>
      </c>
      <c r="F18" s="1">
        <v>46</v>
      </c>
      <c r="G18" s="1">
        <v>10</v>
      </c>
      <c r="H18" s="1">
        <f t="shared" si="1"/>
        <v>0.97054254665125606</v>
      </c>
      <c r="I18" s="3">
        <v>0.33333333333333331</v>
      </c>
      <c r="J18" s="2">
        <f t="shared" si="2"/>
        <v>-0.74519357272899589</v>
      </c>
      <c r="K18" s="1">
        <f t="shared" si="3"/>
        <v>-0.24839785757633195</v>
      </c>
      <c r="L18" s="1">
        <v>5</v>
      </c>
      <c r="M18" s="4">
        <v>0.2</v>
      </c>
      <c r="N18" s="1">
        <f t="shared" si="4"/>
        <v>0.34681910129777999</v>
      </c>
      <c r="O18" s="1">
        <f t="shared" si="5"/>
        <v>6.9363820259555994E-2</v>
      </c>
      <c r="P18" s="1">
        <v>7</v>
      </c>
      <c r="Q18" s="4">
        <v>0.14285714285714285</v>
      </c>
      <c r="R18" s="1">
        <f t="shared" si="6"/>
        <v>0.13208283271996646</v>
      </c>
      <c r="S18" s="1">
        <f t="shared" si="7"/>
        <v>1.8868976102852351E-2</v>
      </c>
      <c r="T18">
        <v>9</v>
      </c>
      <c r="U18" s="4">
        <v>0.1111111111111111</v>
      </c>
      <c r="AE18" s="1">
        <f t="shared" si="8"/>
        <v>-3.4582152447105949</v>
      </c>
    </row>
    <row r="19" spans="1:31" x14ac:dyDescent="0.15">
      <c r="A19" s="1">
        <v>18</v>
      </c>
      <c r="B19" s="1">
        <v>5</v>
      </c>
      <c r="C19" s="1">
        <v>3</v>
      </c>
      <c r="D19" s="1">
        <f t="shared" si="0"/>
        <v>4.7746482927568605</v>
      </c>
      <c r="E19" s="1">
        <v>3</v>
      </c>
      <c r="F19" s="1">
        <v>47</v>
      </c>
      <c r="G19" s="1">
        <v>10</v>
      </c>
      <c r="H19" s="1">
        <f t="shared" si="1"/>
        <v>-0.9454255122693237</v>
      </c>
      <c r="I19" s="3">
        <v>0.33333333333333331</v>
      </c>
      <c r="J19" s="2">
        <f t="shared" si="2"/>
        <v>0.54391993386019655</v>
      </c>
      <c r="K19" s="1">
        <f t="shared" si="3"/>
        <v>0.18130664462006552</v>
      </c>
      <c r="L19" s="1">
        <v>5</v>
      </c>
      <c r="M19" s="4">
        <v>0.2</v>
      </c>
      <c r="N19" s="1">
        <f t="shared" si="4"/>
        <v>8.8578869100904123E-2</v>
      </c>
      <c r="O19" s="1">
        <f t="shared" si="5"/>
        <v>1.7715773820180827E-2</v>
      </c>
      <c r="P19" s="1">
        <v>7</v>
      </c>
      <c r="Q19" s="4">
        <v>0.14285714285714285</v>
      </c>
      <c r="R19" s="1">
        <f t="shared" si="6"/>
        <v>-0.68345978507710869</v>
      </c>
      <c r="S19" s="1">
        <f t="shared" si="7"/>
        <v>-9.7637112153872663E-2</v>
      </c>
      <c r="T19">
        <v>9</v>
      </c>
      <c r="U19" s="4">
        <v>0.1111111111111111</v>
      </c>
      <c r="AE19" s="1">
        <f t="shared" si="8"/>
        <v>3.0811055631728772</v>
      </c>
    </row>
    <row r="20" spans="1:31" x14ac:dyDescent="0.15">
      <c r="A20" s="1">
        <v>19</v>
      </c>
      <c r="B20" s="1">
        <v>5</v>
      </c>
      <c r="C20" s="1">
        <v>3</v>
      </c>
      <c r="D20" s="1">
        <f t="shared" si="0"/>
        <v>4.7746482927568605</v>
      </c>
      <c r="E20" s="1">
        <v>3</v>
      </c>
      <c r="F20" s="1">
        <v>48</v>
      </c>
      <c r="G20" s="1">
        <v>10</v>
      </c>
      <c r="H20" s="1">
        <f t="shared" si="1"/>
        <v>0.61601671376416356</v>
      </c>
      <c r="I20" s="3">
        <v>0.33333333333333331</v>
      </c>
      <c r="J20" s="2">
        <f t="shared" si="2"/>
        <v>0.91299444957038411</v>
      </c>
      <c r="K20" s="1">
        <f t="shared" si="3"/>
        <v>0.30433148319012804</v>
      </c>
      <c r="L20" s="1">
        <v>5</v>
      </c>
      <c r="M20" s="4">
        <v>0.2</v>
      </c>
      <c r="N20" s="1">
        <f t="shared" si="4"/>
        <v>-0.17586790224853555</v>
      </c>
      <c r="O20" s="1">
        <f t="shared" si="5"/>
        <v>-3.5173580449707108E-2</v>
      </c>
      <c r="P20" s="1">
        <v>7</v>
      </c>
      <c r="Q20" s="4">
        <v>0.14285714285714285</v>
      </c>
      <c r="R20" s="1">
        <f t="shared" si="6"/>
        <v>-0.99777924557310294</v>
      </c>
      <c r="S20" s="1">
        <f t="shared" si="7"/>
        <v>-0.14253989222472899</v>
      </c>
      <c r="T20">
        <v>9</v>
      </c>
      <c r="U20" s="4">
        <v>0.1111111111111111</v>
      </c>
      <c r="AE20" s="1">
        <f t="shared" si="8"/>
        <v>4.9637838576787434</v>
      </c>
    </row>
    <row r="21" spans="1:31" x14ac:dyDescent="0.15">
      <c r="A21" s="1">
        <v>20</v>
      </c>
      <c r="B21" s="1">
        <v>4</v>
      </c>
      <c r="C21" s="1">
        <v>3</v>
      </c>
      <c r="D21" s="1">
        <f t="shared" si="0"/>
        <v>3.8197186342054881</v>
      </c>
      <c r="E21" s="1">
        <v>3</v>
      </c>
      <c r="F21" s="1">
        <v>49</v>
      </c>
      <c r="G21" s="1">
        <v>10</v>
      </c>
      <c r="H21" s="1">
        <f t="shared" si="1"/>
        <v>-8.8338659640172332E-2</v>
      </c>
      <c r="I21" s="3">
        <v>0.33333333333333331</v>
      </c>
      <c r="J21" s="2">
        <f t="shared" si="2"/>
        <v>-0.26225849868909951</v>
      </c>
      <c r="K21" s="1">
        <f t="shared" si="3"/>
        <v>-8.7419499563033159E-2</v>
      </c>
      <c r="L21" s="1">
        <v>5</v>
      </c>
      <c r="M21" s="4">
        <v>0.2</v>
      </c>
      <c r="N21" s="1">
        <f t="shared" si="4"/>
        <v>-0.42799197144492124</v>
      </c>
      <c r="O21" s="1">
        <f t="shared" si="5"/>
        <v>-8.5598394288984248E-2</v>
      </c>
      <c r="P21" s="1">
        <v>7</v>
      </c>
      <c r="Q21" s="4">
        <v>0.14285714285714285</v>
      </c>
      <c r="R21" s="1">
        <f t="shared" si="6"/>
        <v>-0.58036572824770527</v>
      </c>
      <c r="S21" s="1">
        <f t="shared" si="7"/>
        <v>-8.2909389749672172E-2</v>
      </c>
      <c r="T21">
        <v>9</v>
      </c>
      <c r="U21" s="4">
        <v>0.1111111111111111</v>
      </c>
      <c r="AE21" s="1">
        <f t="shared" si="8"/>
        <v>-1.979323888596475</v>
      </c>
    </row>
    <row r="22" spans="1:31" x14ac:dyDescent="0.15">
      <c r="A22" s="1">
        <v>21</v>
      </c>
      <c r="B22" s="1">
        <v>4</v>
      </c>
      <c r="C22" s="1">
        <v>3</v>
      </c>
      <c r="D22" s="1">
        <f t="shared" si="0"/>
        <v>3.8197186342054881</v>
      </c>
      <c r="E22" s="1">
        <v>3</v>
      </c>
      <c r="F22" s="1">
        <v>50</v>
      </c>
      <c r="G22" s="1">
        <v>10</v>
      </c>
      <c r="H22" s="1">
        <f t="shared" si="1"/>
        <v>-0.46777180532247614</v>
      </c>
      <c r="I22" s="3">
        <v>0.33333333333333331</v>
      </c>
      <c r="J22" s="2">
        <f t="shared" si="2"/>
        <v>-0.99390195690665351</v>
      </c>
      <c r="K22" s="1">
        <f t="shared" si="3"/>
        <v>-0.33130065230221784</v>
      </c>
      <c r="L22" s="1">
        <v>5</v>
      </c>
      <c r="M22" s="4">
        <v>0.2</v>
      </c>
      <c r="N22" s="1">
        <f t="shared" si="4"/>
        <v>-0.65012752357489567</v>
      </c>
      <c r="O22" s="1">
        <f t="shared" si="5"/>
        <v>-0.13002550471497915</v>
      </c>
      <c r="P22" s="1">
        <v>7</v>
      </c>
      <c r="Q22" s="4">
        <v>0.14285714285714285</v>
      </c>
      <c r="R22" s="1">
        <f t="shared" si="6"/>
        <v>0.26266572454822934</v>
      </c>
      <c r="S22" s="1">
        <f t="shared" si="7"/>
        <v>3.7523674935461333E-2</v>
      </c>
      <c r="T22">
        <v>9</v>
      </c>
      <c r="U22" s="4">
        <v>0.1111111111111111</v>
      </c>
      <c r="AE22" s="1">
        <f t="shared" si="8"/>
        <v>-5.4152320633997881</v>
      </c>
    </row>
    <row r="23" spans="1:31" x14ac:dyDescent="0.15">
      <c r="A23" s="1">
        <v>22</v>
      </c>
      <c r="B23" s="1">
        <v>5</v>
      </c>
      <c r="C23" s="1">
        <v>3</v>
      </c>
      <c r="D23" s="1">
        <f t="shared" si="0"/>
        <v>4.7746482927568605</v>
      </c>
      <c r="E23" s="1">
        <v>3</v>
      </c>
      <c r="F23" s="1">
        <v>51</v>
      </c>
      <c r="G23" s="1">
        <v>10</v>
      </c>
      <c r="H23" s="1">
        <f t="shared" si="1"/>
        <v>0.87332666754173771</v>
      </c>
      <c r="I23" s="3">
        <v>0.33333333333333331</v>
      </c>
      <c r="J23" s="2">
        <f t="shared" si="2"/>
        <v>-4.4363137108817237E-2</v>
      </c>
      <c r="K23" s="1">
        <f t="shared" si="3"/>
        <v>-1.4787712369605745E-2</v>
      </c>
      <c r="L23" s="1">
        <v>5</v>
      </c>
      <c r="M23" s="4">
        <v>0.2</v>
      </c>
      <c r="N23" s="1">
        <f t="shared" si="4"/>
        <v>-0.82670997743003838</v>
      </c>
      <c r="O23" s="1">
        <f t="shared" si="5"/>
        <v>-0.1653419954860077</v>
      </c>
      <c r="P23" s="1">
        <v>7</v>
      </c>
      <c r="Q23" s="4">
        <v>0.14285714285714285</v>
      </c>
      <c r="R23" s="1">
        <f t="shared" si="6"/>
        <v>0.9130682229456456</v>
      </c>
      <c r="S23" s="1">
        <f t="shared" si="7"/>
        <v>0.13043831756366364</v>
      </c>
      <c r="T23">
        <v>9</v>
      </c>
      <c r="U23" s="4">
        <v>0.1111111111111111</v>
      </c>
      <c r="AE23" s="1">
        <f t="shared" si="8"/>
        <v>-0.44907728868012564</v>
      </c>
    </row>
    <row r="24" spans="1:31" x14ac:dyDescent="0.15">
      <c r="A24" s="1">
        <v>23</v>
      </c>
      <c r="B24" s="1">
        <v>5</v>
      </c>
      <c r="C24" s="1">
        <v>3</v>
      </c>
      <c r="D24" s="1">
        <f t="shared" si="0"/>
        <v>4.7746482927568605</v>
      </c>
      <c r="E24" s="1">
        <v>3</v>
      </c>
      <c r="F24" s="1">
        <v>52</v>
      </c>
      <c r="G24" s="1">
        <v>10</v>
      </c>
      <c r="H24" s="1">
        <f t="shared" si="1"/>
        <v>-0.99779527931250089</v>
      </c>
      <c r="I24" s="3">
        <v>0.33333333333333331</v>
      </c>
      <c r="J24" s="2">
        <f t="shared" si="2"/>
        <v>0.98021580046545997</v>
      </c>
      <c r="K24" s="1">
        <f t="shared" si="3"/>
        <v>0.32673860015515332</v>
      </c>
      <c r="L24" s="1">
        <v>5</v>
      </c>
      <c r="M24" s="4">
        <v>0.2</v>
      </c>
      <c r="N24" s="1">
        <f t="shared" si="4"/>
        <v>-0.94536656369604177</v>
      </c>
      <c r="O24" s="1">
        <f t="shared" si="5"/>
        <v>-0.18907331273920835</v>
      </c>
      <c r="P24" s="1">
        <v>7</v>
      </c>
      <c r="Q24" s="4">
        <v>0.14285714285714285</v>
      </c>
      <c r="R24" s="1">
        <f t="shared" si="6"/>
        <v>0.89386155409049117</v>
      </c>
      <c r="S24" s="1">
        <f t="shared" si="7"/>
        <v>0.12769450772721302</v>
      </c>
      <c r="T24">
        <v>9</v>
      </c>
      <c r="U24" s="4">
        <v>0.1111111111111111</v>
      </c>
      <c r="AE24" s="1">
        <f t="shared" si="8"/>
        <v>5.9471853910722983</v>
      </c>
    </row>
    <row r="25" spans="1:31" x14ac:dyDescent="0.15">
      <c r="A25" s="1">
        <v>24</v>
      </c>
      <c r="B25" s="1">
        <v>4</v>
      </c>
      <c r="C25" s="1">
        <v>3</v>
      </c>
      <c r="D25" s="1">
        <f t="shared" si="0"/>
        <v>3.8197186342054881</v>
      </c>
      <c r="E25" s="1">
        <v>3</v>
      </c>
      <c r="F25" s="1">
        <v>53</v>
      </c>
      <c r="G25" s="1">
        <v>10</v>
      </c>
      <c r="H25" s="1">
        <f t="shared" si="1"/>
        <v>0.80111655389427439</v>
      </c>
      <c r="I25" s="3">
        <v>0.33333333333333331</v>
      </c>
      <c r="J25" s="2">
        <f t="shared" si="2"/>
        <v>0.34676255395784922</v>
      </c>
      <c r="K25" s="1">
        <f t="shared" si="3"/>
        <v>0.11558751798594974</v>
      </c>
      <c r="L25" s="1">
        <v>5</v>
      </c>
      <c r="M25" s="4">
        <v>0.2</v>
      </c>
      <c r="N25" s="1">
        <f t="shared" si="4"/>
        <v>-0.9977832594479733</v>
      </c>
      <c r="O25" s="1">
        <f t="shared" si="5"/>
        <v>-0.19955665188959468</v>
      </c>
      <c r="P25" s="1">
        <v>7</v>
      </c>
      <c r="Q25" s="4">
        <v>0.14285714285714285</v>
      </c>
      <c r="R25" s="1">
        <f t="shared" si="6"/>
        <v>0.21913115126649704</v>
      </c>
      <c r="S25" s="1">
        <f t="shared" si="7"/>
        <v>3.1304450180928145E-2</v>
      </c>
      <c r="T25">
        <v>9</v>
      </c>
      <c r="U25" s="4">
        <v>0.1111111111111111</v>
      </c>
      <c r="AE25" s="1">
        <f t="shared" si="8"/>
        <v>1.1233711152172827</v>
      </c>
    </row>
    <row r="26" spans="1:31" x14ac:dyDescent="0.15">
      <c r="A26" s="1">
        <v>25</v>
      </c>
      <c r="B26" s="1">
        <v>4</v>
      </c>
      <c r="C26" s="1">
        <v>3</v>
      </c>
      <c r="D26" s="1">
        <f t="shared" si="0"/>
        <v>3.8197186342054881</v>
      </c>
      <c r="E26" s="1">
        <v>3</v>
      </c>
      <c r="F26" s="1">
        <v>54</v>
      </c>
      <c r="G26" s="1">
        <v>10</v>
      </c>
      <c r="H26" s="1">
        <f t="shared" si="1"/>
        <v>-0.34659290437655327</v>
      </c>
      <c r="I26" s="3">
        <v>0.33333333333333331</v>
      </c>
      <c r="J26" s="2">
        <f t="shared" si="2"/>
        <v>-0.87323854703602033</v>
      </c>
      <c r="K26" s="1">
        <f t="shared" si="3"/>
        <v>-0.29107951567867341</v>
      </c>
      <c r="L26" s="1">
        <v>5</v>
      </c>
      <c r="M26" s="4">
        <v>0.2</v>
      </c>
      <c r="N26" s="1">
        <f t="shared" si="4"/>
        <v>-0.98028733463481166</v>
      </c>
      <c r="O26" s="1">
        <f t="shared" si="5"/>
        <v>-0.19605746692696235</v>
      </c>
      <c r="P26" s="1">
        <v>7</v>
      </c>
      <c r="Q26" s="4">
        <v>0.14285714285714285</v>
      </c>
      <c r="R26" s="1">
        <f t="shared" si="6"/>
        <v>-0.61630162190752846</v>
      </c>
      <c r="S26" s="1">
        <f t="shared" si="7"/>
        <v>-8.8043088843932638E-2</v>
      </c>
      <c r="T26">
        <v>9</v>
      </c>
      <c r="U26" s="4">
        <v>0.1111111111111111</v>
      </c>
      <c r="AE26" s="1">
        <f t="shared" si="8"/>
        <v>-5.5325515871595732</v>
      </c>
    </row>
    <row r="27" spans="1:31" x14ac:dyDescent="0.15">
      <c r="A27" s="1">
        <v>26</v>
      </c>
      <c r="B27" s="1">
        <v>5</v>
      </c>
      <c r="C27" s="1">
        <v>3</v>
      </c>
      <c r="D27" s="1">
        <f t="shared" si="0"/>
        <v>4.7746482927568605</v>
      </c>
      <c r="E27" s="1">
        <v>3</v>
      </c>
      <c r="F27" s="1">
        <v>55</v>
      </c>
      <c r="G27" s="1">
        <v>10</v>
      </c>
      <c r="H27" s="1">
        <f t="shared" si="1"/>
        <v>-0.21948407740970796</v>
      </c>
      <c r="I27" s="3">
        <v>0.33333333333333331</v>
      </c>
      <c r="J27" s="2">
        <f t="shared" si="2"/>
        <v>-0.61615917791391595</v>
      </c>
      <c r="K27" s="1">
        <f t="shared" si="3"/>
        <v>-0.20538639263797198</v>
      </c>
      <c r="L27" s="1">
        <v>5</v>
      </c>
      <c r="M27" s="4">
        <v>0.2</v>
      </c>
      <c r="N27" s="1">
        <f t="shared" si="4"/>
        <v>-0.89410469271937354</v>
      </c>
      <c r="O27" s="1">
        <f t="shared" si="5"/>
        <v>-0.17882093854387471</v>
      </c>
      <c r="P27" s="1">
        <v>7</v>
      </c>
      <c r="Q27" s="4">
        <v>0.14285714285714285</v>
      </c>
      <c r="R27" s="1">
        <f t="shared" si="6"/>
        <v>-0.99976245536103703</v>
      </c>
      <c r="S27" s="1">
        <f t="shared" si="7"/>
        <v>-0.14282320790871958</v>
      </c>
      <c r="T27">
        <v>9</v>
      </c>
      <c r="U27" s="4">
        <v>0.1111111111111111</v>
      </c>
      <c r="AE27" s="1">
        <f t="shared" si="8"/>
        <v>-5.4583288305926487</v>
      </c>
    </row>
    <row r="28" spans="1:31" x14ac:dyDescent="0.15">
      <c r="A28" s="1">
        <v>27</v>
      </c>
      <c r="B28" s="1">
        <v>5</v>
      </c>
      <c r="C28" s="1">
        <v>3</v>
      </c>
      <c r="D28" s="1">
        <f t="shared" si="0"/>
        <v>4.7746482927568605</v>
      </c>
      <c r="E28" s="1">
        <v>3</v>
      </c>
      <c r="F28" s="1">
        <v>56</v>
      </c>
      <c r="G28" s="1">
        <v>10</v>
      </c>
      <c r="H28" s="1">
        <f t="shared" si="1"/>
        <v>0.71491858525674956</v>
      </c>
      <c r="I28" s="3">
        <v>0.33333333333333331</v>
      </c>
      <c r="J28" s="2">
        <f t="shared" si="2"/>
        <v>0.68315165392649346</v>
      </c>
      <c r="K28" s="1">
        <f t="shared" si="3"/>
        <v>0.22771721797549782</v>
      </c>
      <c r="L28" s="1">
        <v>5</v>
      </c>
      <c r="M28" s="4">
        <v>0.2</v>
      </c>
      <c r="N28" s="1">
        <f t="shared" si="4"/>
        <v>-0.74527397414433871</v>
      </c>
      <c r="O28" s="1">
        <f t="shared" si="5"/>
        <v>-0.14905479482886774</v>
      </c>
      <c r="P28" s="1">
        <v>7</v>
      </c>
      <c r="Q28" s="4">
        <v>0.14285714285714285</v>
      </c>
      <c r="R28" s="1">
        <f t="shared" si="6"/>
        <v>-0.65003590110218035</v>
      </c>
      <c r="S28" s="1">
        <f t="shared" si="7"/>
        <v>-9.2862271586025752E-2</v>
      </c>
      <c r="T28">
        <v>9</v>
      </c>
      <c r="U28" s="4">
        <v>0.1111111111111111</v>
      </c>
      <c r="AE28" s="1">
        <f t="shared" si="8"/>
        <v>3.194009596005591</v>
      </c>
    </row>
    <row r="29" spans="1:31" x14ac:dyDescent="0.15">
      <c r="A29" s="1">
        <v>28</v>
      </c>
      <c r="B29" s="1">
        <v>4</v>
      </c>
      <c r="C29" s="1">
        <v>3</v>
      </c>
      <c r="D29" s="1">
        <f t="shared" si="0"/>
        <v>3.8197186342054881</v>
      </c>
      <c r="E29" s="1">
        <v>3</v>
      </c>
      <c r="F29" s="1">
        <v>57</v>
      </c>
      <c r="G29" s="1">
        <v>10</v>
      </c>
      <c r="H29" s="1">
        <f t="shared" si="1"/>
        <v>-0.98025158358340192</v>
      </c>
      <c r="I29" s="3">
        <v>0.33333333333333331</v>
      </c>
      <c r="J29" s="2">
        <f t="shared" si="2"/>
        <v>0.8269134441364413</v>
      </c>
      <c r="K29" s="1">
        <f t="shared" si="3"/>
        <v>0.2756378147121471</v>
      </c>
      <c r="L29" s="1">
        <v>5</v>
      </c>
      <c r="M29" s="4">
        <v>0.2</v>
      </c>
      <c r="N29" s="1">
        <f t="shared" si="4"/>
        <v>-0.5442234412178194</v>
      </c>
      <c r="O29" s="1">
        <f t="shared" si="5"/>
        <v>-0.10884468824356389</v>
      </c>
      <c r="P29" s="1">
        <v>7</v>
      </c>
      <c r="Q29" s="4">
        <v>0.14285714285714285</v>
      </c>
      <c r="R29" s="1">
        <f t="shared" si="6"/>
        <v>0.17640201763400176</v>
      </c>
      <c r="S29" s="1">
        <f t="shared" si="7"/>
        <v>2.5200288233428823E-2</v>
      </c>
      <c r="T29">
        <v>9</v>
      </c>
      <c r="U29" s="4">
        <v>0.1111111111111111</v>
      </c>
      <c r="AE29" s="1">
        <f t="shared" si="8"/>
        <v>3.8919375152250208</v>
      </c>
    </row>
    <row r="30" spans="1:31" x14ac:dyDescent="0.15">
      <c r="A30" s="1">
        <v>29</v>
      </c>
      <c r="B30" s="1">
        <v>4</v>
      </c>
      <c r="C30" s="1">
        <v>3</v>
      </c>
      <c r="D30" s="1">
        <f t="shared" si="0"/>
        <v>3.8197186342054881</v>
      </c>
      <c r="E30" s="1">
        <v>3</v>
      </c>
      <c r="F30" s="1">
        <v>58</v>
      </c>
      <c r="G30" s="1">
        <v>10</v>
      </c>
      <c r="H30" s="1">
        <f t="shared" si="1"/>
        <v>0.9300838049771285</v>
      </c>
      <c r="I30" s="3">
        <v>0.33333333333333331</v>
      </c>
      <c r="J30" s="2">
        <f t="shared" si="2"/>
        <v>-0.42804645854732987</v>
      </c>
      <c r="K30" s="1">
        <f t="shared" si="3"/>
        <v>-0.14268215284910996</v>
      </c>
      <c r="L30" s="1">
        <v>5</v>
      </c>
      <c r="M30" s="4">
        <v>0.2</v>
      </c>
      <c r="N30" s="1">
        <f t="shared" si="4"/>
        <v>-0.30504029122420168</v>
      </c>
      <c r="O30" s="1">
        <f t="shared" si="5"/>
        <v>-6.1008058244840339E-2</v>
      </c>
      <c r="P30" s="1">
        <v>7</v>
      </c>
      <c r="Q30" s="4">
        <v>0.14285714285714285</v>
      </c>
      <c r="R30" s="1">
        <f t="shared" si="6"/>
        <v>0.87347347156374311</v>
      </c>
      <c r="S30" s="1">
        <f t="shared" si="7"/>
        <v>0.12478192450910615</v>
      </c>
      <c r="T30">
        <v>9</v>
      </c>
      <c r="U30" s="4">
        <v>0.1111111111111111</v>
      </c>
      <c r="AE30" s="1">
        <f t="shared" si="8"/>
        <v>-1.9364244866802589</v>
      </c>
    </row>
    <row r="31" spans="1:31" x14ac:dyDescent="0.15">
      <c r="A31" s="1">
        <v>30</v>
      </c>
      <c r="B31" s="1">
        <v>5</v>
      </c>
      <c r="C31" s="1">
        <v>3</v>
      </c>
      <c r="D31" s="1">
        <f t="shared" si="0"/>
        <v>4.7746482927568605</v>
      </c>
      <c r="E31" s="1">
        <v>3</v>
      </c>
      <c r="F31" s="1">
        <v>59</v>
      </c>
      <c r="G31" s="1">
        <v>10</v>
      </c>
      <c r="H31" s="1">
        <f t="shared" si="1"/>
        <v>-0.58056209723940644</v>
      </c>
      <c r="I31" s="3">
        <v>0.33333333333333331</v>
      </c>
      <c r="J31" s="2">
        <f t="shared" si="2"/>
        <v>-0.95896701783678395</v>
      </c>
      <c r="K31" s="1">
        <f t="shared" si="3"/>
        <v>-0.3196556726122613</v>
      </c>
      <c r="L31" s="1">
        <v>5</v>
      </c>
      <c r="M31" s="4">
        <v>0.2</v>
      </c>
      <c r="N31" s="1">
        <f t="shared" si="4"/>
        <v>-4.4483595487571741E-2</v>
      </c>
      <c r="O31" s="1">
        <f t="shared" si="5"/>
        <v>-8.8967190975143481E-3</v>
      </c>
      <c r="P31" s="1">
        <v>7</v>
      </c>
      <c r="Q31" s="4">
        <v>0.14285714285714285</v>
      </c>
      <c r="R31" s="1">
        <f t="shared" si="6"/>
        <v>0.92997302822154537</v>
      </c>
      <c r="S31" s="1">
        <f t="shared" si="7"/>
        <v>0.13285328974593505</v>
      </c>
      <c r="T31">
        <v>9</v>
      </c>
      <c r="U31" s="4">
        <v>0.1111111111111111</v>
      </c>
      <c r="AE31" s="1">
        <f t="shared" si="8"/>
        <v>-5.5131246176102406</v>
      </c>
    </row>
    <row r="32" spans="1:31" x14ac:dyDescent="0.15">
      <c r="A32" s="1">
        <v>31</v>
      </c>
      <c r="B32" s="1">
        <v>5</v>
      </c>
      <c r="C32" s="1">
        <v>3</v>
      </c>
      <c r="D32" s="1">
        <f t="shared" si="0"/>
        <v>4.7746482927568605</v>
      </c>
      <c r="E32" s="1">
        <v>3</v>
      </c>
      <c r="F32" s="1">
        <v>60</v>
      </c>
      <c r="G32" s="1">
        <v>10</v>
      </c>
      <c r="H32" s="1">
        <f t="shared" si="1"/>
        <v>4.4182448331873202E-2</v>
      </c>
      <c r="I32" s="3">
        <v>0.33333333333333331</v>
      </c>
      <c r="J32" s="2">
        <f t="shared" si="2"/>
        <v>0.1322023527559367</v>
      </c>
      <c r="K32" s="1">
        <f t="shared" si="3"/>
        <v>4.4067450918645563E-2</v>
      </c>
      <c r="L32" s="1">
        <v>5</v>
      </c>
      <c r="M32" s="4">
        <v>0.2</v>
      </c>
      <c r="N32" s="1">
        <f t="shared" si="4"/>
        <v>0.21918997428281811</v>
      </c>
      <c r="O32" s="1">
        <f t="shared" si="5"/>
        <v>4.3837994856563624E-2</v>
      </c>
      <c r="P32" s="1">
        <v>7</v>
      </c>
      <c r="Q32" s="4">
        <v>0.14285714285714285</v>
      </c>
      <c r="R32" s="1">
        <f t="shared" si="6"/>
        <v>0.30446608268630115</v>
      </c>
      <c r="S32" s="1">
        <f t="shared" si="7"/>
        <v>4.349515466947159E-2</v>
      </c>
      <c r="T32">
        <v>9</v>
      </c>
      <c r="U32" s="4">
        <v>0.1111111111111111</v>
      </c>
      <c r="AE32" s="1">
        <f t="shared" si="8"/>
        <v>1.2586113904649947</v>
      </c>
    </row>
    <row r="33" spans="1:31" x14ac:dyDescent="0.15">
      <c r="A33" s="1">
        <v>32</v>
      </c>
      <c r="B33" s="1">
        <v>4</v>
      </c>
      <c r="C33" s="1">
        <v>3</v>
      </c>
      <c r="D33" s="1">
        <f t="shared" si="0"/>
        <v>3.8197186342054881</v>
      </c>
      <c r="E33" s="1">
        <v>3</v>
      </c>
      <c r="F33" s="1">
        <v>61</v>
      </c>
      <c r="G33" s="1">
        <v>10</v>
      </c>
      <c r="H33" s="1">
        <f t="shared" si="1"/>
        <v>0.50641762827907399</v>
      </c>
      <c r="I33" s="3">
        <v>0.33333333333333331</v>
      </c>
      <c r="J33" s="2">
        <f t="shared" si="2"/>
        <v>0.99975182701909004</v>
      </c>
      <c r="K33" s="1">
        <f t="shared" si="3"/>
        <v>0.33325060900636333</v>
      </c>
      <c r="L33" s="1">
        <v>5</v>
      </c>
      <c r="M33" s="4">
        <v>0.2</v>
      </c>
      <c r="N33" s="1">
        <f t="shared" si="4"/>
        <v>0.46750535342553062</v>
      </c>
      <c r="O33" s="1">
        <f t="shared" si="5"/>
        <v>9.350107068510613E-2</v>
      </c>
      <c r="P33" s="1">
        <v>7</v>
      </c>
      <c r="Q33" s="4">
        <v>0.14285714285714285</v>
      </c>
      <c r="R33" s="1">
        <f t="shared" si="6"/>
        <v>-0.54432459451415394</v>
      </c>
      <c r="S33" s="1">
        <f t="shared" si="7"/>
        <v>-7.7760656359164848E-2</v>
      </c>
      <c r="T33">
        <v>9</v>
      </c>
      <c r="U33" s="4">
        <v>0.1111111111111111</v>
      </c>
      <c r="AE33" s="1">
        <f t="shared" si="8"/>
        <v>5.1518181982386455</v>
      </c>
    </row>
    <row r="34" spans="1:31" x14ac:dyDescent="0.15">
      <c r="A34" s="1">
        <v>33</v>
      </c>
      <c r="B34" s="1">
        <v>4</v>
      </c>
      <c r="C34" s="1">
        <v>3</v>
      </c>
      <c r="D34" s="1">
        <f t="shared" si="0"/>
        <v>3.8197186342054881</v>
      </c>
      <c r="E34" s="1">
        <v>3</v>
      </c>
      <c r="F34" s="1">
        <v>62</v>
      </c>
      <c r="G34" s="1">
        <v>10</v>
      </c>
      <c r="H34" s="1">
        <f t="shared" si="1"/>
        <v>-0.89402367575465946</v>
      </c>
      <c r="I34" s="3">
        <v>0.33333333333333331</v>
      </c>
      <c r="J34" s="2">
        <f t="shared" si="2"/>
        <v>0.17622398493497485</v>
      </c>
      <c r="K34" s="1">
        <f t="shared" si="3"/>
        <v>5.8741328311658278E-2</v>
      </c>
      <c r="L34" s="1">
        <v>5</v>
      </c>
      <c r="M34" s="4">
        <v>0.2</v>
      </c>
      <c r="N34" s="1">
        <f t="shared" si="4"/>
        <v>0.68306359410485407</v>
      </c>
      <c r="O34" s="1">
        <f t="shared" si="5"/>
        <v>0.13661271882097081</v>
      </c>
      <c r="P34" s="1">
        <v>7</v>
      </c>
      <c r="Q34" s="4">
        <v>0.14285714285714285</v>
      </c>
      <c r="R34" s="1">
        <f t="shared" si="6"/>
        <v>-0.99392851952225569</v>
      </c>
      <c r="S34" s="1">
        <f t="shared" si="7"/>
        <v>-0.14198978850317936</v>
      </c>
      <c r="T34">
        <v>9</v>
      </c>
      <c r="U34" s="4">
        <v>0.1111111111111111</v>
      </c>
      <c r="AE34" s="1">
        <f t="shared" si="8"/>
        <v>0.87696249213754074</v>
      </c>
    </row>
    <row r="35" spans="1:31" x14ac:dyDescent="0.15">
      <c r="A35" s="1">
        <v>34</v>
      </c>
      <c r="B35" s="1">
        <v>5</v>
      </c>
      <c r="C35" s="1">
        <v>3</v>
      </c>
      <c r="D35" s="1">
        <f t="shared" si="0"/>
        <v>4.7746482927568605</v>
      </c>
      <c r="E35" s="1">
        <v>3</v>
      </c>
      <c r="F35" s="1">
        <v>63</v>
      </c>
      <c r="G35" s="1">
        <v>10</v>
      </c>
      <c r="H35" s="1">
        <f t="shared" si="1"/>
        <v>0.99388199701295132</v>
      </c>
      <c r="I35" s="3">
        <v>0.33333333333333331</v>
      </c>
      <c r="J35" s="2">
        <f t="shared" si="2"/>
        <v>-0.94538621665671474</v>
      </c>
      <c r="K35" s="1">
        <f t="shared" si="3"/>
        <v>-0.31512873888557158</v>
      </c>
      <c r="L35" s="1">
        <v>5</v>
      </c>
      <c r="M35" s="4">
        <v>0.2</v>
      </c>
      <c r="N35" s="1">
        <f t="shared" si="4"/>
        <v>0.85076097379628912</v>
      </c>
      <c r="O35" s="1">
        <f t="shared" si="5"/>
        <v>0.17015219475925783</v>
      </c>
      <c r="P35" s="1">
        <v>7</v>
      </c>
      <c r="Q35" s="4">
        <v>0.14285714285714285</v>
      </c>
      <c r="R35" s="1">
        <f t="shared" si="6"/>
        <v>-0.71462344130300759</v>
      </c>
      <c r="S35" s="1">
        <f t="shared" si="7"/>
        <v>-0.1020890630432868</v>
      </c>
      <c r="T35">
        <v>9</v>
      </c>
      <c r="U35" s="4">
        <v>0.1111111111111111</v>
      </c>
      <c r="AE35" s="1">
        <f t="shared" si="8"/>
        <v>-5.6935380648271208</v>
      </c>
    </row>
    <row r="36" spans="1:31" x14ac:dyDescent="0.15">
      <c r="A36" s="1">
        <v>35</v>
      </c>
      <c r="B36" s="1">
        <v>5</v>
      </c>
      <c r="C36" s="1">
        <v>3</v>
      </c>
      <c r="D36" s="1">
        <f t="shared" si="0"/>
        <v>4.7746482927568605</v>
      </c>
      <c r="E36" s="1">
        <v>3</v>
      </c>
      <c r="F36" s="1">
        <v>64</v>
      </c>
      <c r="G36" s="1">
        <v>10</v>
      </c>
      <c r="H36" s="1">
        <f t="shared" si="1"/>
        <v>-0.77385249815577095</v>
      </c>
      <c r="I36" s="3">
        <v>0.33333333333333331</v>
      </c>
      <c r="J36" s="2">
        <f t="shared" si="2"/>
        <v>-0.46787837418104666</v>
      </c>
      <c r="K36" s="1">
        <f t="shared" si="3"/>
        <v>-0.15595945806034889</v>
      </c>
      <c r="L36" s="1">
        <v>5</v>
      </c>
      <c r="M36" s="4">
        <v>0.2</v>
      </c>
      <c r="N36" s="1">
        <f t="shared" si="4"/>
        <v>0.95884728205572189</v>
      </c>
      <c r="O36" s="1">
        <f t="shared" si="5"/>
        <v>0.1917694564111444</v>
      </c>
      <c r="P36" s="1">
        <v>7</v>
      </c>
      <c r="Q36" s="4">
        <v>0.14285714285714285</v>
      </c>
      <c r="R36" s="1">
        <f t="shared" si="6"/>
        <v>8.875902281663578E-2</v>
      </c>
      <c r="S36" s="1">
        <f t="shared" si="7"/>
        <v>1.2679860402376539E-2</v>
      </c>
      <c r="T36">
        <v>9</v>
      </c>
      <c r="U36" s="4">
        <v>0.1111111111111111</v>
      </c>
      <c r="AE36" s="1">
        <f t="shared" si="8"/>
        <v>-2.0024326591895356</v>
      </c>
    </row>
    <row r="37" spans="1:31" x14ac:dyDescent="0.15">
      <c r="A37" s="1">
        <v>36</v>
      </c>
      <c r="B37" s="1">
        <v>4</v>
      </c>
      <c r="C37" s="1">
        <v>3</v>
      </c>
      <c r="D37" s="1">
        <f t="shared" si="0"/>
        <v>3.8197186342054881</v>
      </c>
      <c r="E37" s="1">
        <v>3</v>
      </c>
      <c r="F37" s="1">
        <v>65</v>
      </c>
      <c r="G37" s="1">
        <v>10</v>
      </c>
      <c r="H37" s="1">
        <f t="shared" si="1"/>
        <v>0.30475320080143936</v>
      </c>
      <c r="I37" s="3">
        <v>0.33333333333333331</v>
      </c>
      <c r="J37" s="2">
        <f t="shared" si="2"/>
        <v>0.80104438147977075</v>
      </c>
      <c r="K37" s="1">
        <f t="shared" si="3"/>
        <v>0.26701479382659021</v>
      </c>
      <c r="L37" s="1">
        <v>5</v>
      </c>
      <c r="M37" s="4">
        <v>0.2</v>
      </c>
      <c r="N37" s="1">
        <f t="shared" si="4"/>
        <v>0.99974913359524509</v>
      </c>
      <c r="O37" s="1">
        <f t="shared" si="5"/>
        <v>0.19994982671904904</v>
      </c>
      <c r="P37" s="1">
        <v>7</v>
      </c>
      <c r="Q37" s="4">
        <v>0.14285714285714285</v>
      </c>
      <c r="R37" s="1">
        <f t="shared" si="6"/>
        <v>0.82704902849690853</v>
      </c>
      <c r="S37" s="1">
        <f t="shared" si="7"/>
        <v>0.11814986121384408</v>
      </c>
      <c r="T37">
        <v>9</v>
      </c>
      <c r="U37" s="4">
        <v>0.1111111111111111</v>
      </c>
      <c r="AE37" s="1">
        <f t="shared" si="8"/>
        <v>5.2947368398840746</v>
      </c>
    </row>
    <row r="38" spans="1:31" x14ac:dyDescent="0.15">
      <c r="A38" s="1">
        <v>37</v>
      </c>
      <c r="B38" s="1">
        <v>4</v>
      </c>
      <c r="C38" s="1">
        <v>3</v>
      </c>
      <c r="D38" s="1">
        <f t="shared" si="0"/>
        <v>3.8197186342054881</v>
      </c>
      <c r="E38" s="1">
        <v>3</v>
      </c>
      <c r="F38" s="1">
        <v>66</v>
      </c>
      <c r="G38" s="1">
        <v>10</v>
      </c>
      <c r="H38" s="1">
        <f t="shared" si="1"/>
        <v>0.26243302978095723</v>
      </c>
      <c r="I38" s="3">
        <v>0.33333333333333331</v>
      </c>
      <c r="J38" s="2">
        <f t="shared" si="2"/>
        <v>0.71500288871616191</v>
      </c>
      <c r="K38" s="1">
        <f t="shared" si="3"/>
        <v>0.23833429623872063</v>
      </c>
      <c r="L38" s="1">
        <v>5</v>
      </c>
      <c r="M38" s="4">
        <v>0.2</v>
      </c>
      <c r="N38" s="1">
        <f t="shared" si="4"/>
        <v>0.97060061981194778</v>
      </c>
      <c r="O38" s="1">
        <f t="shared" si="5"/>
        <v>0.19412012396238956</v>
      </c>
      <c r="P38" s="1">
        <v>7</v>
      </c>
      <c r="Q38" s="4">
        <v>0.14285714285714285</v>
      </c>
      <c r="R38" s="1">
        <f t="shared" si="6"/>
        <v>0.95881304046528548</v>
      </c>
      <c r="S38" s="1">
        <f t="shared" si="7"/>
        <v>0.13697329149504078</v>
      </c>
      <c r="T38">
        <v>9</v>
      </c>
      <c r="U38" s="4">
        <v>0.1111111111111111</v>
      </c>
      <c r="AE38" s="1">
        <f t="shared" si="8"/>
        <v>4.9061634987386551</v>
      </c>
    </row>
    <row r="39" spans="1:31" x14ac:dyDescent="0.15">
      <c r="A39" s="1">
        <v>38</v>
      </c>
      <c r="B39" s="1">
        <v>5</v>
      </c>
      <c r="C39" s="1">
        <v>3</v>
      </c>
      <c r="D39" s="1">
        <f t="shared" si="0"/>
        <v>4.7746482927568605</v>
      </c>
      <c r="E39" s="1">
        <v>3</v>
      </c>
      <c r="F39" s="1">
        <v>67</v>
      </c>
      <c r="G39" s="1">
        <v>10</v>
      </c>
      <c r="H39" s="1">
        <f t="shared" si="1"/>
        <v>-0.74515336795838727</v>
      </c>
      <c r="I39" s="3">
        <v>0.33333333333333331</v>
      </c>
      <c r="J39" s="2">
        <f t="shared" si="2"/>
        <v>-0.58046391696321298</v>
      </c>
      <c r="K39" s="1">
        <f t="shared" si="3"/>
        <v>-0.19348797232107098</v>
      </c>
      <c r="L39" s="1">
        <v>5</v>
      </c>
      <c r="M39" s="4">
        <v>0.2</v>
      </c>
      <c r="N39" s="1">
        <f t="shared" si="4"/>
        <v>0.87344411710859249</v>
      </c>
      <c r="O39" s="1">
        <f t="shared" si="5"/>
        <v>0.17468882342171851</v>
      </c>
      <c r="P39" s="1">
        <v>7</v>
      </c>
      <c r="Q39" s="4">
        <v>0.14285714285714285</v>
      </c>
      <c r="R39" s="1">
        <f t="shared" si="6"/>
        <v>0.38742039289554492</v>
      </c>
      <c r="S39" s="1">
        <f t="shared" si="7"/>
        <v>5.534577041364927E-2</v>
      </c>
      <c r="T39">
        <v>9</v>
      </c>
      <c r="U39" s="4">
        <v>0.1111111111111111</v>
      </c>
      <c r="AE39" s="1">
        <f t="shared" si="8"/>
        <v>-2.5970137861160962</v>
      </c>
    </row>
    <row r="40" spans="1:31" x14ac:dyDescent="0.15">
      <c r="A40" s="1">
        <v>39</v>
      </c>
      <c r="B40" s="1">
        <v>5</v>
      </c>
      <c r="C40" s="1">
        <v>3</v>
      </c>
      <c r="D40" s="1">
        <f t="shared" si="0"/>
        <v>4.7746482927568605</v>
      </c>
      <c r="E40" s="1">
        <v>3</v>
      </c>
      <c r="F40" s="1">
        <v>68</v>
      </c>
      <c r="G40" s="1">
        <v>10</v>
      </c>
      <c r="H40" s="1">
        <f t="shared" si="1"/>
        <v>0.98804092191766768</v>
      </c>
      <c r="I40" s="3">
        <v>0.33333333333333331</v>
      </c>
      <c r="J40" s="2">
        <f t="shared" si="2"/>
        <v>-0.89407769031416551</v>
      </c>
      <c r="K40" s="1">
        <f t="shared" si="3"/>
        <v>-0.29802589677138847</v>
      </c>
      <c r="L40" s="1">
        <v>5</v>
      </c>
      <c r="M40" s="4">
        <v>0.2</v>
      </c>
      <c r="N40" s="1">
        <f t="shared" si="4"/>
        <v>0.7150871817802098</v>
      </c>
      <c r="O40" s="1">
        <f t="shared" si="5"/>
        <v>0.14301743635604197</v>
      </c>
      <c r="P40" s="1">
        <v>7</v>
      </c>
      <c r="Q40" s="4">
        <v>0.14285714285714285</v>
      </c>
      <c r="R40" s="1">
        <f t="shared" si="6"/>
        <v>-0.46809149148931012</v>
      </c>
      <c r="S40" s="1">
        <f t="shared" si="7"/>
        <v>-6.6870213069901444E-2</v>
      </c>
      <c r="T40">
        <v>9</v>
      </c>
      <c r="U40" s="4">
        <v>0.1111111111111111</v>
      </c>
      <c r="AE40" s="1">
        <f t="shared" si="8"/>
        <v>-5.3282991472060237</v>
      </c>
    </row>
    <row r="41" spans="1:31" x14ac:dyDescent="0.15">
      <c r="A41" s="1">
        <v>40</v>
      </c>
      <c r="B41" s="1">
        <v>4</v>
      </c>
      <c r="C41" s="1">
        <v>3</v>
      </c>
      <c r="D41" s="1">
        <f t="shared" si="0"/>
        <v>3.8197186342054881</v>
      </c>
      <c r="E41" s="1">
        <v>3</v>
      </c>
      <c r="F41" s="1">
        <v>69</v>
      </c>
      <c r="G41" s="1">
        <v>10</v>
      </c>
      <c r="H41" s="1">
        <f t="shared" si="1"/>
        <v>-0.91292064632874304</v>
      </c>
      <c r="I41" s="3">
        <v>0.33333333333333331</v>
      </c>
      <c r="J41" s="2">
        <f t="shared" si="2"/>
        <v>0.30463835687700819</v>
      </c>
      <c r="K41" s="1">
        <f t="shared" si="3"/>
        <v>0.10154611895900273</v>
      </c>
      <c r="L41" s="1">
        <v>5</v>
      </c>
      <c r="M41" s="4">
        <v>0.2</v>
      </c>
      <c r="N41" s="1">
        <f t="shared" si="4"/>
        <v>0.50662555854754132</v>
      </c>
      <c r="O41" s="1">
        <f t="shared" si="5"/>
        <v>0.10132511170950827</v>
      </c>
      <c r="P41" s="1">
        <v>7</v>
      </c>
      <c r="Q41" s="4">
        <v>0.14285714285714285</v>
      </c>
      <c r="R41" s="1">
        <f t="shared" si="6"/>
        <v>-0.98032305361851968</v>
      </c>
      <c r="S41" s="1">
        <f t="shared" si="7"/>
        <v>-0.14004615051693137</v>
      </c>
      <c r="T41">
        <v>9</v>
      </c>
      <c r="U41" s="4">
        <v>0.1111111111111111</v>
      </c>
      <c r="AE41" s="1">
        <f t="shared" si="8"/>
        <v>1.403606937807292</v>
      </c>
    </row>
    <row r="42" spans="1:31" x14ac:dyDescent="0.15">
      <c r="A42" s="1">
        <v>41</v>
      </c>
      <c r="B42" s="1">
        <v>4</v>
      </c>
      <c r="C42" s="1">
        <v>3</v>
      </c>
      <c r="D42" s="1">
        <f t="shared" si="0"/>
        <v>3.8197186342054881</v>
      </c>
      <c r="E42" s="1">
        <v>3</v>
      </c>
      <c r="F42" s="1">
        <v>70</v>
      </c>
      <c r="G42" s="1">
        <v>10</v>
      </c>
      <c r="H42" s="1">
        <f t="shared" si="1"/>
        <v>0.5439705233633757</v>
      </c>
      <c r="I42" s="3">
        <v>0.33333333333333331</v>
      </c>
      <c r="J42" s="2">
        <f t="shared" si="2"/>
        <v>0.9880595067934651</v>
      </c>
      <c r="K42" s="1">
        <f t="shared" si="3"/>
        <v>0.32935316893115502</v>
      </c>
      <c r="L42" s="1">
        <v>5</v>
      </c>
      <c r="M42" s="4">
        <v>0.2</v>
      </c>
      <c r="N42" s="1">
        <f t="shared" si="4"/>
        <v>0.26266572454822934</v>
      </c>
      <c r="O42" s="1">
        <f t="shared" si="5"/>
        <v>5.2533144909645869E-2</v>
      </c>
      <c r="P42" s="1">
        <v>7</v>
      </c>
      <c r="Q42" s="4">
        <v>0.14285714285714285</v>
      </c>
      <c r="R42" s="1">
        <f t="shared" si="6"/>
        <v>-0.77362333868030764</v>
      </c>
      <c r="S42" s="1">
        <f t="shared" si="7"/>
        <v>-0.11051761981147251</v>
      </c>
      <c r="T42">
        <v>9</v>
      </c>
      <c r="U42" s="4">
        <v>0.1111111111111111</v>
      </c>
      <c r="AE42" s="1">
        <f t="shared" si="8"/>
        <v>4.8106613671267153</v>
      </c>
    </row>
    <row r="43" spans="1:31" x14ac:dyDescent="0.15">
      <c r="A43" s="1">
        <v>42</v>
      </c>
      <c r="B43" s="1">
        <v>5</v>
      </c>
      <c r="C43" s="1">
        <v>3</v>
      </c>
      <c r="D43" s="1">
        <f t="shared" si="0"/>
        <v>4.7746482927568605</v>
      </c>
      <c r="E43" s="1">
        <v>3</v>
      </c>
      <c r="F43" s="1">
        <v>71</v>
      </c>
      <c r="G43" s="1">
        <v>10</v>
      </c>
      <c r="H43" s="1">
        <f t="shared" si="1"/>
        <v>6.0288706691573928E-5</v>
      </c>
      <c r="I43" s="3">
        <v>0.33333333333333331</v>
      </c>
      <c r="J43" s="2">
        <f t="shared" si="2"/>
        <v>1.8086611919818955E-4</v>
      </c>
      <c r="K43" s="1">
        <f t="shared" si="3"/>
        <v>6.0288706399396513E-5</v>
      </c>
      <c r="L43" s="1">
        <v>5</v>
      </c>
      <c r="M43" s="4">
        <v>0.2</v>
      </c>
      <c r="N43" s="1">
        <f t="shared" si="4"/>
        <v>3.0144352907520848E-4</v>
      </c>
      <c r="O43" s="1">
        <f t="shared" si="5"/>
        <v>6.0288705815041697E-5</v>
      </c>
      <c r="P43" s="1">
        <v>7</v>
      </c>
      <c r="Q43" s="4">
        <v>0.14285714285714285</v>
      </c>
      <c r="R43" s="1">
        <f t="shared" si="6"/>
        <v>4.2202093456956627E-4</v>
      </c>
      <c r="S43" s="1">
        <f t="shared" si="7"/>
        <v>6.0288704938509465E-5</v>
      </c>
      <c r="T43">
        <v>9</v>
      </c>
      <c r="U43" s="4">
        <v>0.1111111111111111</v>
      </c>
      <c r="AE43" s="1">
        <f t="shared" si="8"/>
        <v>1.7271442047290784E-3</v>
      </c>
    </row>
    <row r="44" spans="1:31" x14ac:dyDescent="0.15">
      <c r="A44" s="1">
        <v>43</v>
      </c>
      <c r="B44" s="1">
        <v>5</v>
      </c>
      <c r="C44" s="1">
        <v>3</v>
      </c>
      <c r="D44" s="1">
        <f t="shared" si="0"/>
        <v>4.7746482927568605</v>
      </c>
      <c r="E44" s="1">
        <v>3</v>
      </c>
      <c r="F44" s="1">
        <v>72</v>
      </c>
      <c r="G44" s="1">
        <v>10</v>
      </c>
      <c r="H44" s="1">
        <f t="shared" si="1"/>
        <v>-0.54407169643799513</v>
      </c>
      <c r="I44" s="3">
        <v>0.33333333333333331</v>
      </c>
      <c r="J44" s="2">
        <f t="shared" si="2"/>
        <v>-0.98800370907122137</v>
      </c>
      <c r="K44" s="1">
        <f t="shared" si="3"/>
        <v>-0.32933456969040709</v>
      </c>
      <c r="L44" s="1">
        <v>5</v>
      </c>
      <c r="M44" s="4">
        <v>0.2</v>
      </c>
      <c r="N44" s="1">
        <f t="shared" si="4"/>
        <v>-0.26208395901809667</v>
      </c>
      <c r="O44" s="1">
        <f t="shared" si="5"/>
        <v>-5.2416791803619335E-2</v>
      </c>
      <c r="P44" s="1">
        <v>7</v>
      </c>
      <c r="Q44" s="4">
        <v>0.14285714285714285</v>
      </c>
      <c r="R44" s="1">
        <f t="shared" si="6"/>
        <v>0.77415788660424223</v>
      </c>
      <c r="S44" s="1">
        <f t="shared" si="7"/>
        <v>0.11059398380060603</v>
      </c>
      <c r="T44">
        <v>9</v>
      </c>
      <c r="U44" s="4">
        <v>0.1111111111111111</v>
      </c>
      <c r="AE44" s="1">
        <f t="shared" si="8"/>
        <v>-6.0120513332266698</v>
      </c>
    </row>
    <row r="45" spans="1:31" x14ac:dyDescent="0.15">
      <c r="A45" s="1">
        <v>44</v>
      </c>
      <c r="B45" s="1">
        <v>4</v>
      </c>
      <c r="C45" s="1">
        <v>3</v>
      </c>
      <c r="D45" s="1">
        <f t="shared" si="0"/>
        <v>3.8197186342054881</v>
      </c>
      <c r="E45" s="1">
        <v>3</v>
      </c>
      <c r="F45" s="1">
        <v>73</v>
      </c>
      <c r="G45" s="1">
        <v>10</v>
      </c>
      <c r="H45" s="1">
        <f t="shared" si="1"/>
        <v>0.91296985180820456</v>
      </c>
      <c r="I45" s="3">
        <v>0.33333333333333331</v>
      </c>
      <c r="J45" s="2">
        <f t="shared" si="2"/>
        <v>-0.30498287535629154</v>
      </c>
      <c r="K45" s="1">
        <f t="shared" si="3"/>
        <v>-0.10166095845209717</v>
      </c>
      <c r="L45" s="1">
        <v>5</v>
      </c>
      <c r="M45" s="4">
        <v>0.2</v>
      </c>
      <c r="N45" s="1">
        <f t="shared" si="4"/>
        <v>-0.50610567765944026</v>
      </c>
      <c r="O45" s="1">
        <f t="shared" si="5"/>
        <v>-0.10122113553188805</v>
      </c>
      <c r="P45" s="1">
        <v>7</v>
      </c>
      <c r="Q45" s="4">
        <v>0.14285714285714285</v>
      </c>
      <c r="R45" s="1">
        <f t="shared" si="6"/>
        <v>0.98015609067977605</v>
      </c>
      <c r="S45" s="1">
        <f t="shared" si="7"/>
        <v>0.14002229866853944</v>
      </c>
      <c r="T45">
        <v>9</v>
      </c>
      <c r="U45" s="4">
        <v>0.1111111111111111</v>
      </c>
      <c r="AE45" s="1">
        <f t="shared" si="8"/>
        <v>-1.4050555036207477</v>
      </c>
    </row>
    <row r="46" spans="1:31" x14ac:dyDescent="0.15">
      <c r="A46" s="1">
        <v>45</v>
      </c>
      <c r="B46" s="1">
        <v>4</v>
      </c>
      <c r="C46" s="1">
        <v>3</v>
      </c>
      <c r="D46" s="1">
        <f t="shared" si="0"/>
        <v>3.8197186342054881</v>
      </c>
      <c r="E46" s="1">
        <v>3</v>
      </c>
      <c r="F46" s="1">
        <v>74</v>
      </c>
      <c r="G46" s="1">
        <v>10</v>
      </c>
      <c r="H46" s="1">
        <f t="shared" si="1"/>
        <v>-0.98802232267682955</v>
      </c>
      <c r="I46" s="3">
        <v>0.33333333333333331</v>
      </c>
      <c r="J46" s="2">
        <f t="shared" si="2"/>
        <v>0.8939156076420367</v>
      </c>
      <c r="K46" s="1">
        <f t="shared" si="3"/>
        <v>0.2979718692140122</v>
      </c>
      <c r="L46" s="1">
        <v>5</v>
      </c>
      <c r="M46" s="4">
        <v>0.2</v>
      </c>
      <c r="N46" s="1">
        <f t="shared" si="4"/>
        <v>-0.71466561251858274</v>
      </c>
      <c r="O46" s="1">
        <f t="shared" si="5"/>
        <v>-0.14293312250371656</v>
      </c>
      <c r="P46" s="1">
        <v>7</v>
      </c>
      <c r="Q46" s="4">
        <v>0.14285714285714285</v>
      </c>
      <c r="R46" s="1">
        <f t="shared" si="6"/>
        <v>0.46734546189475529</v>
      </c>
      <c r="S46" s="1">
        <f t="shared" si="7"/>
        <v>6.676363741353647E-2</v>
      </c>
      <c r="T46">
        <v>9</v>
      </c>
      <c r="U46" s="4">
        <v>0.1111111111111111</v>
      </c>
      <c r="AE46" s="1">
        <f t="shared" si="8"/>
        <v>4.261728803666414</v>
      </c>
    </row>
    <row r="47" spans="1:31" x14ac:dyDescent="0.15">
      <c r="A47" s="1">
        <v>46</v>
      </c>
      <c r="B47" s="1">
        <v>5</v>
      </c>
      <c r="C47" s="1">
        <v>3</v>
      </c>
      <c r="D47" s="1">
        <f t="shared" si="0"/>
        <v>4.7746482927568605</v>
      </c>
      <c r="E47" s="1">
        <v>3</v>
      </c>
      <c r="F47" s="1">
        <v>75</v>
      </c>
      <c r="G47" s="1">
        <v>10</v>
      </c>
      <c r="H47" s="1">
        <f t="shared" si="1"/>
        <v>0.74507295029202647</v>
      </c>
      <c r="I47" s="3">
        <v>0.33333333333333331</v>
      </c>
      <c r="J47" s="2">
        <f t="shared" si="2"/>
        <v>0.58075843246814129</v>
      </c>
      <c r="K47" s="1">
        <f t="shared" si="3"/>
        <v>0.19358614415604708</v>
      </c>
      <c r="L47" s="1">
        <v>5</v>
      </c>
      <c r="M47" s="4">
        <v>0.2</v>
      </c>
      <c r="N47" s="1">
        <f t="shared" si="4"/>
        <v>-0.87315039796444038</v>
      </c>
      <c r="O47" s="1">
        <f t="shared" si="5"/>
        <v>-0.17463007959288809</v>
      </c>
      <c r="P47" s="1">
        <v>7</v>
      </c>
      <c r="Q47" s="4">
        <v>0.14285714285714285</v>
      </c>
      <c r="R47" s="1">
        <f t="shared" si="6"/>
        <v>-0.38819837969340576</v>
      </c>
      <c r="S47" s="1">
        <f t="shared" si="7"/>
        <v>-5.5456911384772246E-2</v>
      </c>
      <c r="T47">
        <v>9</v>
      </c>
      <c r="U47" s="4">
        <v>0.1111111111111111</v>
      </c>
      <c r="AE47" s="1">
        <f t="shared" si="8"/>
        <v>2.5986385521271655</v>
      </c>
    </row>
    <row r="48" spans="1:31" x14ac:dyDescent="0.15">
      <c r="A48" s="1">
        <v>47</v>
      </c>
      <c r="B48" s="1">
        <v>5</v>
      </c>
      <c r="C48" s="1">
        <v>3</v>
      </c>
      <c r="D48" s="1">
        <f t="shared" si="0"/>
        <v>4.7746482927568605</v>
      </c>
      <c r="E48" s="1">
        <v>3</v>
      </c>
      <c r="F48" s="1">
        <v>76</v>
      </c>
      <c r="G48" s="1">
        <v>10</v>
      </c>
      <c r="H48" s="1">
        <f t="shared" si="1"/>
        <v>-0.26231667667323905</v>
      </c>
      <c r="I48" s="3">
        <v>0.33333333333333331</v>
      </c>
      <c r="J48" s="2">
        <f t="shared" si="2"/>
        <v>-0.71474994715673401</v>
      </c>
      <c r="K48" s="1">
        <f t="shared" si="3"/>
        <v>-0.23824998238557799</v>
      </c>
      <c r="L48" s="1">
        <v>5</v>
      </c>
      <c r="M48" s="4">
        <v>0.2</v>
      </c>
      <c r="N48" s="1">
        <f t="shared" si="4"/>
        <v>-0.97045533108152571</v>
      </c>
      <c r="O48" s="1">
        <f t="shared" si="5"/>
        <v>-0.19409106621630515</v>
      </c>
      <c r="P48" s="1">
        <v>7</v>
      </c>
      <c r="Q48" s="4">
        <v>0.14285714285714285</v>
      </c>
      <c r="R48" s="1">
        <f t="shared" si="6"/>
        <v>-0.95905243882839641</v>
      </c>
      <c r="S48" s="1">
        <f t="shared" si="7"/>
        <v>-0.13700749126119949</v>
      </c>
      <c r="T48">
        <v>9</v>
      </c>
      <c r="U48" s="4">
        <v>0.1111111111111111</v>
      </c>
      <c r="AE48" s="1">
        <f t="shared" si="8"/>
        <v>-6.1311186487808351</v>
      </c>
    </row>
    <row r="49" spans="1:31" x14ac:dyDescent="0.15">
      <c r="A49" s="1">
        <v>48</v>
      </c>
      <c r="B49" s="1">
        <v>4</v>
      </c>
      <c r="C49" s="1">
        <v>3</v>
      </c>
      <c r="D49" s="1">
        <f t="shared" si="0"/>
        <v>3.8197186342054881</v>
      </c>
      <c r="E49" s="1">
        <v>3</v>
      </c>
      <c r="F49" s="1">
        <v>77</v>
      </c>
      <c r="G49" s="1">
        <v>10</v>
      </c>
      <c r="H49" s="1">
        <f t="shared" si="1"/>
        <v>-0.30486804029509035</v>
      </c>
      <c r="I49" s="3">
        <v>0.33333333333333331</v>
      </c>
      <c r="J49" s="2">
        <f t="shared" si="2"/>
        <v>-0.80126086378014194</v>
      </c>
      <c r="K49" s="1">
        <f t="shared" si="3"/>
        <v>-0.26708695459338061</v>
      </c>
      <c r="L49" s="1">
        <v>5</v>
      </c>
      <c r="M49" s="4">
        <v>0.2</v>
      </c>
      <c r="N49" s="1">
        <f t="shared" si="4"/>
        <v>-0.99976245536103703</v>
      </c>
      <c r="O49" s="1">
        <f t="shared" si="5"/>
        <v>-0.19995249107220742</v>
      </c>
      <c r="P49" s="1">
        <v>7</v>
      </c>
      <c r="Q49" s="4">
        <v>0.14285714285714285</v>
      </c>
      <c r="R49" s="1">
        <f t="shared" si="6"/>
        <v>-0.82657427286013896</v>
      </c>
      <c r="S49" s="1">
        <f t="shared" si="7"/>
        <v>-0.11808203898001984</v>
      </c>
      <c r="T49">
        <v>9</v>
      </c>
      <c r="U49" s="4">
        <v>0.1111111111111111</v>
      </c>
      <c r="AE49" s="1">
        <f t="shared" si="8"/>
        <v>-5.2955904904154023</v>
      </c>
    </row>
    <row r="50" spans="1:31" x14ac:dyDescent="0.15">
      <c r="A50" s="1">
        <v>49</v>
      </c>
      <c r="B50" s="1">
        <v>4</v>
      </c>
      <c r="C50" s="1">
        <v>3</v>
      </c>
      <c r="D50" s="1">
        <f t="shared" si="0"/>
        <v>3.8197186342054881</v>
      </c>
      <c r="E50" s="1">
        <v>3</v>
      </c>
      <c r="F50" s="1">
        <v>78</v>
      </c>
      <c r="G50" s="1">
        <v>10</v>
      </c>
      <c r="H50" s="1">
        <f t="shared" si="1"/>
        <v>0.77392886214712497</v>
      </c>
      <c r="I50" s="3">
        <v>0.33333333333333331</v>
      </c>
      <c r="J50" s="2">
        <f t="shared" si="2"/>
        <v>0.46755864720420426</v>
      </c>
      <c r="K50" s="1">
        <f t="shared" si="3"/>
        <v>0.15585288240140141</v>
      </c>
      <c r="L50" s="1">
        <v>5</v>
      </c>
      <c r="M50" s="4">
        <v>0.2</v>
      </c>
      <c r="N50" s="1">
        <f t="shared" si="4"/>
        <v>-0.95901828088900154</v>
      </c>
      <c r="O50" s="1">
        <f t="shared" si="5"/>
        <v>-0.19180365617780032</v>
      </c>
      <c r="P50" s="1">
        <v>7</v>
      </c>
      <c r="Q50" s="4">
        <v>0.14285714285714285</v>
      </c>
      <c r="R50" s="1">
        <f t="shared" si="6"/>
        <v>-8.7918280730445456E-2</v>
      </c>
      <c r="S50" s="1">
        <f t="shared" si="7"/>
        <v>-1.2559754390063635E-2</v>
      </c>
      <c r="T50">
        <v>9</v>
      </c>
      <c r="U50" s="4">
        <v>0.1111111111111111</v>
      </c>
      <c r="AE50" s="1">
        <f t="shared" si="8"/>
        <v>1.6006459089172216</v>
      </c>
    </row>
    <row r="51" spans="1:31" x14ac:dyDescent="0.15">
      <c r="A51" s="1">
        <v>50</v>
      </c>
      <c r="B51" s="1">
        <v>5</v>
      </c>
      <c r="C51" s="1">
        <v>3</v>
      </c>
      <c r="D51" s="1">
        <f t="shared" si="0"/>
        <v>4.7746482927568605</v>
      </c>
      <c r="E51" s="1">
        <v>3</v>
      </c>
      <c r="F51" s="1">
        <v>79</v>
      </c>
      <c r="G51" s="1">
        <v>10</v>
      </c>
      <c r="H51" s="1">
        <f t="shared" si="1"/>
        <v>-0.99389530722128394</v>
      </c>
      <c r="I51" s="3">
        <v>0.33333333333333331</v>
      </c>
      <c r="J51" s="2">
        <f t="shared" si="2"/>
        <v>0.94550406225759365</v>
      </c>
      <c r="K51" s="1">
        <f t="shared" si="3"/>
        <v>0.3151680207525312</v>
      </c>
      <c r="L51" s="1">
        <v>5</v>
      </c>
      <c r="M51" s="4">
        <v>0.2</v>
      </c>
      <c r="N51" s="1">
        <f t="shared" si="4"/>
        <v>-0.85107766816055053</v>
      </c>
      <c r="O51" s="1">
        <f t="shared" si="5"/>
        <v>-0.17021553363211012</v>
      </c>
      <c r="P51" s="1">
        <v>7</v>
      </c>
      <c r="Q51" s="4">
        <v>0.14285714285714285</v>
      </c>
      <c r="R51" s="1">
        <f t="shared" si="6"/>
        <v>0.71521360188229233</v>
      </c>
      <c r="S51" s="1">
        <f t="shared" si="7"/>
        <v>0.10217337169747033</v>
      </c>
      <c r="T51">
        <v>9</v>
      </c>
      <c r="U51" s="4">
        <v>0.1111111111111111</v>
      </c>
      <c r="AE51" s="1">
        <f t="shared" si="8"/>
        <v>5.6943884165538146</v>
      </c>
    </row>
    <row r="52" spans="1:31" x14ac:dyDescent="0.15">
      <c r="A52" s="1">
        <v>51</v>
      </c>
      <c r="B52" s="1">
        <v>5</v>
      </c>
      <c r="C52" s="1">
        <v>3</v>
      </c>
      <c r="D52" s="1">
        <f t="shared" si="0"/>
        <v>4.7746482927568605</v>
      </c>
      <c r="E52" s="1">
        <v>3</v>
      </c>
      <c r="F52" s="1">
        <v>80</v>
      </c>
      <c r="G52" s="1">
        <v>10</v>
      </c>
      <c r="H52" s="1">
        <f t="shared" si="1"/>
        <v>0.8939696481970214</v>
      </c>
      <c r="I52" s="3">
        <v>0.33333333333333331</v>
      </c>
      <c r="J52" s="2">
        <f t="shared" si="2"/>
        <v>-0.17586790224853555</v>
      </c>
      <c r="K52" s="1">
        <f t="shared" si="3"/>
        <v>-5.8622634082845182E-2</v>
      </c>
      <c r="L52" s="1">
        <v>5</v>
      </c>
      <c r="M52" s="4">
        <v>0.2</v>
      </c>
      <c r="N52" s="1">
        <f t="shared" si="4"/>
        <v>-0.68350379387742866</v>
      </c>
      <c r="O52" s="1">
        <f t="shared" si="5"/>
        <v>-0.13670075877548574</v>
      </c>
      <c r="P52" s="1">
        <v>7</v>
      </c>
      <c r="Q52" s="4">
        <v>0.14285714285714285</v>
      </c>
      <c r="R52" s="1">
        <f t="shared" si="6"/>
        <v>0.99383529749159649</v>
      </c>
      <c r="S52" s="1">
        <f t="shared" si="7"/>
        <v>0.14197647107022807</v>
      </c>
      <c r="T52">
        <v>9</v>
      </c>
      <c r="U52" s="4">
        <v>0.1111111111111111</v>
      </c>
      <c r="AE52" s="1">
        <f t="shared" si="8"/>
        <v>-1.0944201682610997</v>
      </c>
    </row>
    <row r="53" spans="1:31" x14ac:dyDescent="0.15">
      <c r="A53" s="1">
        <v>52</v>
      </c>
      <c r="B53" s="1">
        <v>4</v>
      </c>
      <c r="C53" s="1">
        <v>3</v>
      </c>
      <c r="D53" s="1">
        <f t="shared" si="0"/>
        <v>3.8197186342054881</v>
      </c>
      <c r="E53" s="1">
        <v>3</v>
      </c>
      <c r="F53" s="1">
        <v>81</v>
      </c>
      <c r="G53" s="1">
        <v>10</v>
      </c>
      <c r="H53" s="1">
        <f t="shared" si="1"/>
        <v>-0.50631365209994206</v>
      </c>
      <c r="I53" s="3">
        <v>0.33333333333333331</v>
      </c>
      <c r="J53" s="2">
        <f t="shared" si="2"/>
        <v>-0.99975982007864272</v>
      </c>
      <c r="K53" s="1">
        <f t="shared" si="3"/>
        <v>-0.33325327335954757</v>
      </c>
      <c r="L53" s="1">
        <v>5</v>
      </c>
      <c r="M53" s="4">
        <v>0.2</v>
      </c>
      <c r="N53" s="1">
        <f t="shared" si="4"/>
        <v>-0.46803821471383811</v>
      </c>
      <c r="O53" s="1">
        <f t="shared" si="5"/>
        <v>-9.3607642942767633E-2</v>
      </c>
      <c r="P53" s="1">
        <v>7</v>
      </c>
      <c r="Q53" s="4">
        <v>0.14285714285714285</v>
      </c>
      <c r="R53" s="1">
        <f t="shared" si="6"/>
        <v>0.54361635533053487</v>
      </c>
      <c r="S53" s="1">
        <f t="shared" si="7"/>
        <v>7.7659479332933545E-2</v>
      </c>
      <c r="T53">
        <v>9</v>
      </c>
      <c r="U53" s="4">
        <v>0.1111111111111111</v>
      </c>
      <c r="AE53" s="1">
        <f t="shared" si="8"/>
        <v>-5.1526524503675981</v>
      </c>
    </row>
    <row r="54" spans="1:31" x14ac:dyDescent="0.15">
      <c r="A54" s="1">
        <v>53</v>
      </c>
      <c r="B54" s="1">
        <v>4</v>
      </c>
      <c r="C54" s="1">
        <v>3</v>
      </c>
      <c r="D54" s="1">
        <f t="shared" si="0"/>
        <v>3.8197186342054881</v>
      </c>
      <c r="E54" s="1">
        <v>3</v>
      </c>
      <c r="F54" s="1">
        <v>82</v>
      </c>
      <c r="G54" s="1">
        <v>10</v>
      </c>
      <c r="H54" s="1">
        <f t="shared" si="1"/>
        <v>-4.4302907677458613E-2</v>
      </c>
      <c r="I54" s="3">
        <v>0.33333333333333331</v>
      </c>
      <c r="J54" s="2">
        <f t="shared" si="2"/>
        <v>-0.13256090132442605</v>
      </c>
      <c r="K54" s="1">
        <f t="shared" si="3"/>
        <v>-4.4186967108142017E-2</v>
      </c>
      <c r="L54" s="1">
        <v>5</v>
      </c>
      <c r="M54" s="4">
        <v>0.2</v>
      </c>
      <c r="N54" s="1">
        <f t="shared" si="4"/>
        <v>-0.21977816059247407</v>
      </c>
      <c r="O54" s="1">
        <f t="shared" si="5"/>
        <v>-4.395563211849482E-2</v>
      </c>
      <c r="P54" s="1">
        <v>7</v>
      </c>
      <c r="Q54" s="4">
        <v>0.14285714285714285</v>
      </c>
      <c r="R54" s="1">
        <f t="shared" si="6"/>
        <v>-0.30526994360637022</v>
      </c>
      <c r="S54" s="1">
        <f t="shared" si="7"/>
        <v>-4.3609991943767169E-2</v>
      </c>
      <c r="T54">
        <v>9</v>
      </c>
      <c r="U54" s="4">
        <v>0.1111111111111111</v>
      </c>
      <c r="AE54" s="1">
        <f t="shared" si="8"/>
        <v>-1.0096031725544348</v>
      </c>
    </row>
    <row r="55" spans="1:31" x14ac:dyDescent="0.15">
      <c r="A55" s="1">
        <v>54</v>
      </c>
      <c r="B55" s="1">
        <v>5</v>
      </c>
      <c r="C55" s="1">
        <v>3</v>
      </c>
      <c r="D55" s="1">
        <f t="shared" si="0"/>
        <v>4.7746482927568605</v>
      </c>
      <c r="E55" s="1">
        <v>3</v>
      </c>
      <c r="F55" s="1">
        <v>83</v>
      </c>
      <c r="G55" s="1">
        <v>10</v>
      </c>
      <c r="H55" s="1">
        <f t="shared" si="1"/>
        <v>0.58066026907485835</v>
      </c>
      <c r="I55" s="3">
        <v>0.33333333333333331</v>
      </c>
      <c r="J55" s="2">
        <f t="shared" si="2"/>
        <v>0.95886439762324738</v>
      </c>
      <c r="K55" s="1">
        <f t="shared" si="3"/>
        <v>0.31962146587441576</v>
      </c>
      <c r="L55" s="1">
        <v>5</v>
      </c>
      <c r="M55" s="4">
        <v>0.2</v>
      </c>
      <c r="N55" s="1">
        <f t="shared" si="4"/>
        <v>4.3881297161394973E-2</v>
      </c>
      <c r="O55" s="1">
        <f t="shared" si="5"/>
        <v>8.7762594322789954E-3</v>
      </c>
      <c r="P55" s="1">
        <v>7</v>
      </c>
      <c r="Q55" s="4">
        <v>0.14285714285714285</v>
      </c>
      <c r="R55" s="1">
        <f t="shared" si="6"/>
        <v>-0.93028299015250693</v>
      </c>
      <c r="S55" s="1">
        <f t="shared" si="7"/>
        <v>-0.1328975700217867</v>
      </c>
      <c r="T55">
        <v>9</v>
      </c>
      <c r="U55" s="4">
        <v>0.1111111111111111</v>
      </c>
      <c r="AE55" s="1">
        <f t="shared" si="8"/>
        <v>5.5116847417619601</v>
      </c>
    </row>
    <row r="56" spans="1:31" x14ac:dyDescent="0.15">
      <c r="A56" s="1">
        <v>55</v>
      </c>
      <c r="B56" s="1">
        <v>5</v>
      </c>
      <c r="C56" s="1">
        <v>3</v>
      </c>
      <c r="D56" s="1">
        <f t="shared" si="0"/>
        <v>4.7746482927568605</v>
      </c>
      <c r="E56" s="1">
        <v>3</v>
      </c>
      <c r="F56" s="1">
        <v>84</v>
      </c>
      <c r="G56" s="1">
        <v>10</v>
      </c>
      <c r="H56" s="1">
        <f t="shared" si="1"/>
        <v>-0.93012809201571278</v>
      </c>
      <c r="I56" s="3">
        <v>0.33333333333333331</v>
      </c>
      <c r="J56" s="2">
        <f t="shared" si="2"/>
        <v>0.42837334848236769</v>
      </c>
      <c r="K56" s="1">
        <f t="shared" si="3"/>
        <v>0.14279111616078921</v>
      </c>
      <c r="L56" s="1">
        <v>5</v>
      </c>
      <c r="M56" s="4">
        <v>0.2</v>
      </c>
      <c r="N56" s="1">
        <f t="shared" si="4"/>
        <v>0.30446608268630115</v>
      </c>
      <c r="O56" s="1">
        <f t="shared" si="5"/>
        <v>6.0893216537260236E-2</v>
      </c>
      <c r="P56" s="1">
        <v>7</v>
      </c>
      <c r="Q56" s="4">
        <v>0.14285714285714285</v>
      </c>
      <c r="R56" s="1">
        <f t="shared" si="6"/>
        <v>-0.87306222032988146</v>
      </c>
      <c r="S56" s="1">
        <f t="shared" si="7"/>
        <v>-0.12472317433284021</v>
      </c>
      <c r="T56">
        <v>9</v>
      </c>
      <c r="U56" s="4">
        <v>0.1111111111111111</v>
      </c>
      <c r="AE56" s="1">
        <f t="shared" si="8"/>
        <v>2.4223438369764265</v>
      </c>
    </row>
    <row r="57" spans="1:31" x14ac:dyDescent="0.15">
      <c r="A57" s="1">
        <v>56</v>
      </c>
      <c r="B57" s="1">
        <v>4</v>
      </c>
      <c r="C57" s="1">
        <v>3</v>
      </c>
      <c r="D57" s="1">
        <f t="shared" si="0"/>
        <v>3.8197186342054881</v>
      </c>
      <c r="E57" s="1">
        <v>3</v>
      </c>
      <c r="F57" s="1">
        <v>85</v>
      </c>
      <c r="G57" s="1">
        <v>10</v>
      </c>
      <c r="H57" s="1">
        <f t="shared" si="1"/>
        <v>0.98022773173431643</v>
      </c>
      <c r="I57" s="3">
        <v>0.33333333333333331</v>
      </c>
      <c r="J57" s="2">
        <f t="shared" si="2"/>
        <v>-0.82670997743003838</v>
      </c>
      <c r="K57" s="1">
        <f t="shared" si="3"/>
        <v>-0.27556999247667946</v>
      </c>
      <c r="L57" s="1">
        <v>5</v>
      </c>
      <c r="M57" s="4">
        <v>0.2</v>
      </c>
      <c r="N57" s="1">
        <f t="shared" si="4"/>
        <v>0.54371755607930783</v>
      </c>
      <c r="O57" s="1">
        <f t="shared" si="5"/>
        <v>0.10874351121586157</v>
      </c>
      <c r="P57" s="1">
        <v>7</v>
      </c>
      <c r="Q57" s="4">
        <v>0.14285714285714285</v>
      </c>
      <c r="R57" s="1">
        <f t="shared" si="6"/>
        <v>-0.17557114909564511</v>
      </c>
      <c r="S57" s="1">
        <f t="shared" si="7"/>
        <v>-2.5081592727949301E-2</v>
      </c>
      <c r="T57">
        <v>9</v>
      </c>
      <c r="U57" s="4">
        <v>0.1111111111111111</v>
      </c>
      <c r="AE57" s="1">
        <f t="shared" si="8"/>
        <v>-3.890834352142496</v>
      </c>
    </row>
    <row r="58" spans="1:31" x14ac:dyDescent="0.15">
      <c r="A58" s="1">
        <v>57</v>
      </c>
      <c r="B58" s="1">
        <v>4</v>
      </c>
      <c r="C58" s="1">
        <v>3</v>
      </c>
      <c r="D58" s="1">
        <f t="shared" si="0"/>
        <v>3.8197186342054881</v>
      </c>
      <c r="E58" s="1">
        <v>3</v>
      </c>
      <c r="F58" s="1">
        <v>86</v>
      </c>
      <c r="G58" s="1">
        <v>10</v>
      </c>
      <c r="H58" s="1">
        <f t="shared" si="1"/>
        <v>-0.71483427140319822</v>
      </c>
      <c r="I58" s="3">
        <v>0.33333333333333331</v>
      </c>
      <c r="J58" s="2">
        <f t="shared" si="2"/>
        <v>-0.68341577379259832</v>
      </c>
      <c r="K58" s="1">
        <f t="shared" si="3"/>
        <v>-0.22780525793086609</v>
      </c>
      <c r="L58" s="1">
        <v>5</v>
      </c>
      <c r="M58" s="4">
        <v>0.2</v>
      </c>
      <c r="N58" s="1">
        <f t="shared" si="4"/>
        <v>0.74487185873627393</v>
      </c>
      <c r="O58" s="1">
        <f t="shared" si="5"/>
        <v>0.14897437174725478</v>
      </c>
      <c r="P58" s="1">
        <v>7</v>
      </c>
      <c r="Q58" s="4">
        <v>0.14285714285714285</v>
      </c>
      <c r="R58" s="1">
        <f t="shared" si="6"/>
        <v>0.65067705986948166</v>
      </c>
      <c r="S58" s="1">
        <f t="shared" si="7"/>
        <v>9.2953865695640236E-2</v>
      </c>
      <c r="T58">
        <v>9</v>
      </c>
      <c r="U58" s="4">
        <v>0.1111111111111111</v>
      </c>
      <c r="AE58" s="1">
        <f t="shared" si="8"/>
        <v>-2.556510158052951</v>
      </c>
    </row>
    <row r="59" spans="1:31" x14ac:dyDescent="0.15">
      <c r="A59" s="1">
        <v>58</v>
      </c>
      <c r="B59" s="1">
        <v>5</v>
      </c>
      <c r="C59" s="1">
        <v>3</v>
      </c>
      <c r="D59" s="1">
        <f t="shared" si="0"/>
        <v>4.7746482927568605</v>
      </c>
      <c r="E59" s="1">
        <v>3</v>
      </c>
      <c r="F59" s="1">
        <v>87</v>
      </c>
      <c r="G59" s="1">
        <v>10</v>
      </c>
      <c r="H59" s="1">
        <f t="shared" si="1"/>
        <v>0.21936643855075033</v>
      </c>
      <c r="I59" s="3">
        <v>0.33333333333333331</v>
      </c>
      <c r="J59" s="2">
        <f t="shared" si="2"/>
        <v>0.61587422946293147</v>
      </c>
      <c r="K59" s="1">
        <f t="shared" si="3"/>
        <v>0.20529140982097716</v>
      </c>
      <c r="L59" s="1">
        <v>5</v>
      </c>
      <c r="M59" s="4">
        <v>0.2</v>
      </c>
      <c r="N59" s="1">
        <f t="shared" si="4"/>
        <v>0.89383452244125361</v>
      </c>
      <c r="O59" s="1">
        <f t="shared" si="5"/>
        <v>0.17876690448825072</v>
      </c>
      <c r="P59" s="1">
        <v>7</v>
      </c>
      <c r="Q59" s="4">
        <v>0.14285714285714285</v>
      </c>
      <c r="R59" s="1">
        <f t="shared" si="6"/>
        <v>0.99974370314179861</v>
      </c>
      <c r="S59" s="1">
        <f t="shared" si="7"/>
        <v>0.14282052902025694</v>
      </c>
      <c r="T59">
        <v>9</v>
      </c>
      <c r="U59" s="4">
        <v>0.1111111111111111</v>
      </c>
      <c r="AE59" s="1">
        <f t="shared" si="8"/>
        <v>5.4562440080509669</v>
      </c>
    </row>
    <row r="60" spans="1:31" x14ac:dyDescent="0.15">
      <c r="A60" s="1">
        <v>59</v>
      </c>
      <c r="B60" s="1">
        <v>5</v>
      </c>
      <c r="C60" s="1">
        <v>3</v>
      </c>
      <c r="D60" s="1">
        <f t="shared" si="0"/>
        <v>4.7746482927568605</v>
      </c>
      <c r="E60" s="1">
        <v>3</v>
      </c>
      <c r="F60" s="1">
        <v>88</v>
      </c>
      <c r="G60" s="1">
        <v>10</v>
      </c>
      <c r="H60" s="1">
        <f t="shared" si="1"/>
        <v>0.34670600535753082</v>
      </c>
      <c r="I60" s="3">
        <v>0.33333333333333331</v>
      </c>
      <c r="J60" s="2">
        <f t="shared" si="2"/>
        <v>0.87341475947870983</v>
      </c>
      <c r="K60" s="1">
        <f t="shared" si="3"/>
        <v>0.29113825315956993</v>
      </c>
      <c r="L60" s="1">
        <v>5</v>
      </c>
      <c r="M60" s="4">
        <v>0.2</v>
      </c>
      <c r="N60" s="1">
        <f t="shared" si="4"/>
        <v>0.98016803976228839</v>
      </c>
      <c r="O60" s="1">
        <f t="shared" si="5"/>
        <v>0.19603360795245769</v>
      </c>
      <c r="P60" s="1">
        <v>7</v>
      </c>
      <c r="Q60" s="4">
        <v>0.14285714285714285</v>
      </c>
      <c r="R60" s="1">
        <f t="shared" si="6"/>
        <v>0.61563671085913874</v>
      </c>
      <c r="S60" s="1">
        <f t="shared" si="7"/>
        <v>8.794810155130553E-2</v>
      </c>
      <c r="T60">
        <v>9</v>
      </c>
      <c r="U60" s="4">
        <v>0.1111111111111111</v>
      </c>
      <c r="AE60" s="1">
        <f t="shared" si="8"/>
        <v>6.9162438380745384</v>
      </c>
    </row>
    <row r="61" spans="1:31" x14ac:dyDescent="0.15">
      <c r="A61" s="1">
        <v>60</v>
      </c>
      <c r="B61" s="1">
        <v>4</v>
      </c>
      <c r="C61" s="1">
        <v>3</v>
      </c>
      <c r="D61" s="1">
        <f t="shared" si="0"/>
        <v>3.8197186342054881</v>
      </c>
      <c r="E61" s="1">
        <v>3</v>
      </c>
      <c r="F61" s="1">
        <v>89</v>
      </c>
      <c r="G61" s="1">
        <v>10</v>
      </c>
      <c r="H61" s="1">
        <f t="shared" si="1"/>
        <v>-0.8011887146614145</v>
      </c>
      <c r="I61" s="3">
        <v>0.33333333333333331</v>
      </c>
      <c r="J61" s="2">
        <f t="shared" si="2"/>
        <v>-0.34642324345731845</v>
      </c>
      <c r="K61" s="1">
        <f t="shared" si="3"/>
        <v>-0.11547441448577281</v>
      </c>
      <c r="L61" s="1">
        <v>5</v>
      </c>
      <c r="M61" s="4">
        <v>0.2</v>
      </c>
      <c r="N61" s="1">
        <f t="shared" si="4"/>
        <v>0.99782319872737679</v>
      </c>
      <c r="O61" s="1">
        <f t="shared" si="5"/>
        <v>0.19956463974547536</v>
      </c>
      <c r="P61" s="1">
        <v>7</v>
      </c>
      <c r="Q61" s="4">
        <v>0.14285714285714285</v>
      </c>
      <c r="R61" s="1">
        <f t="shared" si="6"/>
        <v>-0.21995460091783753</v>
      </c>
      <c r="S61" s="1">
        <f t="shared" si="7"/>
        <v>-3.1422085845405359E-2</v>
      </c>
      <c r="T61">
        <v>9</v>
      </c>
      <c r="U61" s="4">
        <v>0.1111111111111111</v>
      </c>
      <c r="AE61" s="1">
        <f t="shared" si="8"/>
        <v>-1.1220618448061002</v>
      </c>
    </row>
    <row r="62" spans="1:31" x14ac:dyDescent="0.15">
      <c r="A62" s="1">
        <v>61</v>
      </c>
      <c r="B62" s="1">
        <v>4</v>
      </c>
      <c r="C62" s="1">
        <v>3</v>
      </c>
      <c r="D62" s="1">
        <f t="shared" si="0"/>
        <v>3.8197186342054881</v>
      </c>
      <c r="E62" s="1">
        <v>3</v>
      </c>
      <c r="F62" s="1">
        <v>90</v>
      </c>
      <c r="G62" s="1">
        <v>10</v>
      </c>
      <c r="H62" s="1">
        <f t="shared" si="1"/>
        <v>0.99780327442197048</v>
      </c>
      <c r="I62" s="3">
        <v>0.33333333333333331</v>
      </c>
      <c r="J62" s="2">
        <f t="shared" si="2"/>
        <v>-0.98028733463481166</v>
      </c>
      <c r="K62" s="1">
        <f t="shared" si="3"/>
        <v>-0.32676244487827055</v>
      </c>
      <c r="L62" s="1">
        <v>5</v>
      </c>
      <c r="M62" s="4">
        <v>0.2</v>
      </c>
      <c r="N62" s="1">
        <f t="shared" si="4"/>
        <v>0.94556293866421859</v>
      </c>
      <c r="O62" s="1">
        <f t="shared" si="5"/>
        <v>0.18911258773284373</v>
      </c>
      <c r="P62" s="1">
        <v>7</v>
      </c>
      <c r="Q62" s="4">
        <v>0.14285714285714285</v>
      </c>
      <c r="R62" s="1">
        <f t="shared" si="6"/>
        <v>-0.89423965599603872</v>
      </c>
      <c r="S62" s="1">
        <f t="shared" si="7"/>
        <v>-0.12774852228514838</v>
      </c>
      <c r="T62">
        <v>9</v>
      </c>
      <c r="U62" s="4">
        <v>0.1111111111111111</v>
      </c>
      <c r="AE62" s="1">
        <f t="shared" si="8"/>
        <v>-4.7581689343791282</v>
      </c>
    </row>
    <row r="63" spans="1:31" x14ac:dyDescent="0.15">
      <c r="A63" s="1">
        <v>62</v>
      </c>
      <c r="B63" s="1">
        <v>5</v>
      </c>
      <c r="C63" s="1">
        <v>3</v>
      </c>
      <c r="D63" s="1">
        <f t="shared" si="0"/>
        <v>4.7746482927568605</v>
      </c>
      <c r="E63" s="1">
        <v>3</v>
      </c>
      <c r="F63" s="1">
        <v>91</v>
      </c>
      <c r="G63" s="1">
        <v>10</v>
      </c>
      <c r="H63" s="1">
        <f t="shared" si="1"/>
        <v>-0.8732679237120532</v>
      </c>
      <c r="I63" s="3">
        <v>0.33333333333333331</v>
      </c>
      <c r="J63" s="2">
        <f t="shared" si="2"/>
        <v>4.4001758109608477E-2</v>
      </c>
      <c r="K63" s="1">
        <f t="shared" si="3"/>
        <v>1.4667252703202825E-2</v>
      </c>
      <c r="L63" s="1">
        <v>5</v>
      </c>
      <c r="M63" s="4">
        <v>0.2</v>
      </c>
      <c r="N63" s="1">
        <f t="shared" si="4"/>
        <v>0.82704902849690853</v>
      </c>
      <c r="O63" s="1">
        <f t="shared" si="5"/>
        <v>0.16540980569938171</v>
      </c>
      <c r="P63" s="1">
        <v>7</v>
      </c>
      <c r="Q63" s="4">
        <v>0.14285714285714285</v>
      </c>
      <c r="R63" s="1">
        <f t="shared" si="6"/>
        <v>-0.91272369168931866</v>
      </c>
      <c r="S63" s="1">
        <f t="shared" si="7"/>
        <v>-0.13038909881275981</v>
      </c>
      <c r="T63">
        <v>9</v>
      </c>
      <c r="U63" s="4">
        <v>0.1111111111111111</v>
      </c>
      <c r="AE63" s="1">
        <f t="shared" si="8"/>
        <v>0.44733545066247099</v>
      </c>
    </row>
    <row r="64" spans="1:31" x14ac:dyDescent="0.15">
      <c r="A64" s="1">
        <v>63</v>
      </c>
      <c r="B64" s="1">
        <v>5</v>
      </c>
      <c r="C64" s="1">
        <v>3</v>
      </c>
      <c r="D64" s="1">
        <f t="shared" si="0"/>
        <v>4.7746482927568605</v>
      </c>
      <c r="E64" s="1">
        <v>3</v>
      </c>
      <c r="F64" s="1">
        <v>92</v>
      </c>
      <c r="G64" s="1">
        <v>10</v>
      </c>
      <c r="H64" s="1">
        <f t="shared" si="1"/>
        <v>0.46766522966301216</v>
      </c>
      <c r="I64" s="3">
        <v>0.33333333333333331</v>
      </c>
      <c r="J64" s="2">
        <f t="shared" si="2"/>
        <v>0.99386200460683138</v>
      </c>
      <c r="K64" s="1">
        <f t="shared" si="3"/>
        <v>0.33128733486894379</v>
      </c>
      <c r="L64" s="1">
        <v>5</v>
      </c>
      <c r="M64" s="4">
        <v>0.2</v>
      </c>
      <c r="N64" s="1">
        <f t="shared" si="4"/>
        <v>0.65058549412962641</v>
      </c>
      <c r="O64" s="1">
        <f t="shared" si="5"/>
        <v>0.13011709882592529</v>
      </c>
      <c r="P64" s="1">
        <v>7</v>
      </c>
      <c r="Q64" s="4">
        <v>0.14285714285714285</v>
      </c>
      <c r="R64" s="1">
        <f t="shared" si="6"/>
        <v>-0.26185122612129119</v>
      </c>
      <c r="S64" s="1">
        <f t="shared" si="7"/>
        <v>-3.7407318017327308E-2</v>
      </c>
      <c r="T64">
        <v>9</v>
      </c>
      <c r="U64" s="4">
        <v>0.1111111111111111</v>
      </c>
      <c r="AE64" s="1">
        <f t="shared" si="8"/>
        <v>6.7697786280355263</v>
      </c>
    </row>
    <row r="65" spans="1:31" x14ac:dyDescent="0.15">
      <c r="A65" s="1">
        <v>64</v>
      </c>
      <c r="B65" s="1">
        <v>4</v>
      </c>
      <c r="C65" s="1">
        <v>3</v>
      </c>
      <c r="D65" s="1">
        <f t="shared" si="0"/>
        <v>3.8197186342054881</v>
      </c>
      <c r="E65" s="1">
        <v>3</v>
      </c>
      <c r="F65" s="1">
        <v>93</v>
      </c>
      <c r="G65" s="1">
        <v>10</v>
      </c>
      <c r="H65" s="1">
        <f t="shared" si="1"/>
        <v>8.8458765013585364E-2</v>
      </c>
      <c r="I65" s="3">
        <v>0.33333333333333331</v>
      </c>
      <c r="J65" s="2">
        <f t="shared" si="2"/>
        <v>0.26260755228796051</v>
      </c>
      <c r="K65" s="1">
        <f t="shared" si="3"/>
        <v>8.7535850762653494E-2</v>
      </c>
      <c r="L65" s="1">
        <v>5</v>
      </c>
      <c r="M65" s="4">
        <v>0.2</v>
      </c>
      <c r="N65" s="1">
        <f t="shared" si="4"/>
        <v>0.42853677243278077</v>
      </c>
      <c r="O65" s="1">
        <f t="shared" si="5"/>
        <v>8.5707354486556156E-2</v>
      </c>
      <c r="P65" s="1">
        <v>7</v>
      </c>
      <c r="Q65" s="4">
        <v>0.14285714285714285</v>
      </c>
      <c r="R65" s="1">
        <f t="shared" si="6"/>
        <v>0.58105287198070543</v>
      </c>
      <c r="S65" s="1">
        <f t="shared" si="7"/>
        <v>8.3007553140100776E-2</v>
      </c>
      <c r="T65">
        <v>9</v>
      </c>
      <c r="U65" s="4">
        <v>0.1111111111111111</v>
      </c>
      <c r="AE65" s="1">
        <f t="shared" si="8"/>
        <v>1.9818927578063519</v>
      </c>
    </row>
    <row r="66" spans="1:31" x14ac:dyDescent="0.15">
      <c r="A66" s="1">
        <v>65</v>
      </c>
      <c r="B66" s="1">
        <v>4</v>
      </c>
      <c r="C66" s="1">
        <v>3</v>
      </c>
      <c r="D66" s="1">
        <f t="shared" si="0"/>
        <v>3.8197186342054881</v>
      </c>
      <c r="E66" s="1">
        <v>3</v>
      </c>
      <c r="F66" s="1">
        <v>94</v>
      </c>
      <c r="G66" s="1">
        <v>10</v>
      </c>
      <c r="H66" s="1">
        <f t="shared" si="1"/>
        <v>-0.61611169210333949</v>
      </c>
      <c r="I66" s="3">
        <v>0.33333333333333331</v>
      </c>
      <c r="J66" s="2">
        <f t="shared" si="2"/>
        <v>-0.91284681322313654</v>
      </c>
      <c r="K66" s="1">
        <f t="shared" si="3"/>
        <v>-0.30428227107437883</v>
      </c>
      <c r="L66" s="1">
        <v>5</v>
      </c>
      <c r="M66" s="4">
        <v>0.2</v>
      </c>
      <c r="N66" s="1">
        <f t="shared" si="4"/>
        <v>0.1764613605849516</v>
      </c>
      <c r="O66" s="1">
        <f t="shared" si="5"/>
        <v>3.529227211699032E-2</v>
      </c>
      <c r="P66" s="1">
        <v>7</v>
      </c>
      <c r="Q66" s="4">
        <v>0.14285714285714285</v>
      </c>
      <c r="R66" s="1">
        <f t="shared" si="6"/>
        <v>0.99783510978894352</v>
      </c>
      <c r="S66" s="1">
        <f t="shared" si="7"/>
        <v>0.14254787282699191</v>
      </c>
      <c r="T66">
        <v>9</v>
      </c>
      <c r="U66" s="4">
        <v>0.1111111111111111</v>
      </c>
      <c r="AE66" s="1">
        <f t="shared" si="8"/>
        <v>-3.9697913279723474</v>
      </c>
    </row>
    <row r="67" spans="1:31" x14ac:dyDescent="0.15">
      <c r="A67" s="1">
        <v>66</v>
      </c>
      <c r="B67" s="1">
        <v>5</v>
      </c>
      <c r="C67" s="1">
        <v>3</v>
      </c>
      <c r="D67" s="1">
        <f t="shared" ref="D67:D130" si="9">$B:$B*$C:$C/PI()</f>
        <v>4.7746482927568605</v>
      </c>
      <c r="E67" s="1">
        <v>3</v>
      </c>
      <c r="F67" s="1">
        <v>95</v>
      </c>
      <c r="G67" s="1">
        <v>10</v>
      </c>
      <c r="H67" s="1">
        <f t="shared" ref="H67:H130" si="10">SIN($F:$F*$G:$G)</f>
        <v>0.94546479413647366</v>
      </c>
      <c r="I67" s="3">
        <v>0.33333333333333331</v>
      </c>
      <c r="J67" s="2">
        <f t="shared" ref="J67:J130" si="11">SIN($E:$E*$F:$F*$G:$G)</f>
        <v>-0.5442234412178194</v>
      </c>
      <c r="K67" s="1">
        <f t="shared" ref="K67:K130" si="12">$I:$I*$J:$J</f>
        <v>-0.18140781373927312</v>
      </c>
      <c r="L67" s="1">
        <v>5</v>
      </c>
      <c r="M67" s="4">
        <v>0.2</v>
      </c>
      <c r="N67" s="1">
        <f t="shared" ref="N67:N130" si="13">SIN($L:$L*$F:$F*$G:$G)</f>
        <v>-8.7978335820829853E-2</v>
      </c>
      <c r="O67" s="1">
        <f t="shared" ref="O67:O130" si="14">$M:$M*$N:$N</f>
        <v>-1.7595667164165971E-2</v>
      </c>
      <c r="P67" s="1">
        <v>7</v>
      </c>
      <c r="Q67" s="4">
        <v>0.14285714285714285</v>
      </c>
      <c r="R67" s="1">
        <f t="shared" ref="R67:R130" si="15">SIN($P:$P*$F:$F*$G:$G)</f>
        <v>0.68284340110542296</v>
      </c>
      <c r="S67" s="1">
        <f t="shared" ref="S67:S130" si="16">$Q:$Q*$R:$R</f>
        <v>9.7549057300774705E-2</v>
      </c>
      <c r="T67">
        <v>9</v>
      </c>
      <c r="U67" s="4">
        <v>0.1111111111111111</v>
      </c>
      <c r="AE67" s="1">
        <f t="shared" ref="AE67:AE130" si="17">$D:$D*($J:$J+$K:$K+$O:$O+$S:$S)</f>
        <v>-3.0828847149360175</v>
      </c>
    </row>
    <row r="68" spans="1:31" x14ac:dyDescent="0.15">
      <c r="A68" s="1">
        <v>67</v>
      </c>
      <c r="B68" s="1">
        <v>5</v>
      </c>
      <c r="C68" s="1">
        <v>3</v>
      </c>
      <c r="D68" s="1">
        <f t="shared" si="9"/>
        <v>4.7746482927568605</v>
      </c>
      <c r="E68" s="1">
        <v>3</v>
      </c>
      <c r="F68" s="1">
        <v>96</v>
      </c>
      <c r="G68" s="1">
        <v>10</v>
      </c>
      <c r="H68" s="1">
        <f t="shared" si="10"/>
        <v>-0.9705134889047492</v>
      </c>
      <c r="I68" s="3">
        <v>0.33333333333333331</v>
      </c>
      <c r="J68" s="2">
        <f t="shared" si="11"/>
        <v>0.74495230348181851</v>
      </c>
      <c r="K68" s="1">
        <f t="shared" si="12"/>
        <v>0.2483174344939395</v>
      </c>
      <c r="L68" s="1">
        <v>5</v>
      </c>
      <c r="M68" s="4">
        <v>0.2</v>
      </c>
      <c r="N68" s="1">
        <f t="shared" si="13"/>
        <v>-0.34625357120569478</v>
      </c>
      <c r="O68" s="1">
        <f t="shared" si="14"/>
        <v>-6.9250714241138961E-2</v>
      </c>
      <c r="P68" s="1">
        <v>7</v>
      </c>
      <c r="Q68" s="4">
        <v>0.14285714285714285</v>
      </c>
      <c r="R68" s="1">
        <f t="shared" si="15"/>
        <v>-0.13291943254729333</v>
      </c>
      <c r="S68" s="1">
        <f t="shared" si="16"/>
        <v>-1.8988490363899047E-2</v>
      </c>
      <c r="T68">
        <v>9</v>
      </c>
      <c r="U68" s="4">
        <v>0.1111111111111111</v>
      </c>
      <c r="AE68" s="1">
        <f t="shared" si="17"/>
        <v>4.3212024910513396</v>
      </c>
    </row>
    <row r="69" spans="1:31" x14ac:dyDescent="0.15">
      <c r="A69" s="1">
        <v>68</v>
      </c>
      <c r="B69" s="1">
        <v>4</v>
      </c>
      <c r="C69" s="1">
        <v>3</v>
      </c>
      <c r="D69" s="1">
        <f t="shared" si="9"/>
        <v>3.8197186342054881</v>
      </c>
      <c r="E69" s="1">
        <v>3</v>
      </c>
      <c r="F69" s="1">
        <v>97</v>
      </c>
      <c r="G69" s="1">
        <v>10</v>
      </c>
      <c r="H69" s="1">
        <f t="shared" si="10"/>
        <v>0.68319568011278742</v>
      </c>
      <c r="I69" s="3">
        <v>0.33333333333333331</v>
      </c>
      <c r="J69" s="2">
        <f t="shared" si="11"/>
        <v>0.77404338703615139</v>
      </c>
      <c r="K69" s="1">
        <f t="shared" si="12"/>
        <v>0.25801446234538378</v>
      </c>
      <c r="L69" s="1">
        <v>5</v>
      </c>
      <c r="M69" s="4">
        <v>0.2</v>
      </c>
      <c r="N69" s="1">
        <f t="shared" si="13"/>
        <v>-0.58026753109431106</v>
      </c>
      <c r="O69" s="1">
        <f t="shared" si="14"/>
        <v>-0.11605350621886222</v>
      </c>
      <c r="P69" s="1">
        <v>7</v>
      </c>
      <c r="Q69" s="4">
        <v>0.14285714285714285</v>
      </c>
      <c r="R69" s="1">
        <f t="shared" si="15"/>
        <v>-0.85120425929649302</v>
      </c>
      <c r="S69" s="1">
        <f t="shared" si="16"/>
        <v>-0.12160060847092757</v>
      </c>
      <c r="T69">
        <v>9</v>
      </c>
      <c r="U69" s="4">
        <v>0.1111111111111111</v>
      </c>
      <c r="AE69" s="1">
        <f t="shared" si="17"/>
        <v>3.0343987484844921</v>
      </c>
    </row>
    <row r="70" spans="1:31" x14ac:dyDescent="0.15">
      <c r="A70" s="1">
        <v>69</v>
      </c>
      <c r="B70" s="1">
        <v>4</v>
      </c>
      <c r="C70" s="1">
        <v>3</v>
      </c>
      <c r="D70" s="1">
        <f t="shared" si="9"/>
        <v>3.8197186342054881</v>
      </c>
      <c r="E70" s="1">
        <v>3</v>
      </c>
      <c r="F70" s="1">
        <v>98</v>
      </c>
      <c r="G70" s="1">
        <v>10</v>
      </c>
      <c r="H70" s="1">
        <f t="shared" si="10"/>
        <v>-0.17598659903657768</v>
      </c>
      <c r="I70" s="3">
        <v>0.33333333333333331</v>
      </c>
      <c r="J70" s="2">
        <f t="shared" si="11"/>
        <v>-0.50615767402937306</v>
      </c>
      <c r="K70" s="1">
        <f t="shared" si="12"/>
        <v>-0.16871922467645767</v>
      </c>
      <c r="L70" s="1">
        <v>5</v>
      </c>
      <c r="M70" s="4">
        <v>0.2</v>
      </c>
      <c r="N70" s="1">
        <f t="shared" si="13"/>
        <v>-0.77362333868030764</v>
      </c>
      <c r="O70" s="1">
        <f t="shared" si="14"/>
        <v>-0.15472466773606153</v>
      </c>
      <c r="P70" s="1">
        <v>7</v>
      </c>
      <c r="Q70" s="4">
        <v>0.14285714285714285</v>
      </c>
      <c r="R70" s="1">
        <f t="shared" si="15"/>
        <v>-0.94524857377534477</v>
      </c>
      <c r="S70" s="1">
        <f t="shared" si="16"/>
        <v>-0.13503551053933496</v>
      </c>
      <c r="T70">
        <v>9</v>
      </c>
      <c r="U70" s="4">
        <v>0.1111111111111111</v>
      </c>
      <c r="AE70" s="1">
        <f t="shared" si="17"/>
        <v>-3.684642218190707</v>
      </c>
    </row>
    <row r="71" spans="1:31" x14ac:dyDescent="0.15">
      <c r="A71" s="1">
        <v>70</v>
      </c>
      <c r="B71" s="1">
        <v>5</v>
      </c>
      <c r="C71" s="1">
        <v>3</v>
      </c>
      <c r="D71" s="1">
        <f t="shared" si="9"/>
        <v>4.7746482927568605</v>
      </c>
      <c r="E71" s="1">
        <v>3</v>
      </c>
      <c r="F71" s="1">
        <v>99</v>
      </c>
      <c r="G71" s="1">
        <v>10</v>
      </c>
      <c r="H71" s="1">
        <f t="shared" si="10"/>
        <v>-0.38786499061161595</v>
      </c>
      <c r="I71" s="3">
        <v>0.33333333333333331</v>
      </c>
      <c r="J71" s="2">
        <f t="shared" si="11"/>
        <v>-0.93019449721766734</v>
      </c>
      <c r="K71" s="1">
        <f t="shared" si="12"/>
        <v>-0.31006483240588911</v>
      </c>
      <c r="L71" s="1">
        <v>5</v>
      </c>
      <c r="M71" s="4">
        <v>0.2</v>
      </c>
      <c r="N71" s="1">
        <f t="shared" si="13"/>
        <v>-0.91277295025597993</v>
      </c>
      <c r="O71" s="1">
        <f t="shared" si="14"/>
        <v>-0.18255459005119601</v>
      </c>
      <c r="P71" s="1">
        <v>7</v>
      </c>
      <c r="Q71" s="4">
        <v>0.14285714285714285</v>
      </c>
      <c r="R71" s="1">
        <f t="shared" si="15"/>
        <v>-0.34608388762723274</v>
      </c>
      <c r="S71" s="1">
        <f t="shared" si="16"/>
        <v>-4.9440555375318961E-2</v>
      </c>
      <c r="T71">
        <v>9</v>
      </c>
      <c r="U71" s="4">
        <v>0.1111111111111111</v>
      </c>
      <c r="AE71" s="1">
        <f t="shared" si="17"/>
        <v>-7.0294973158014713</v>
      </c>
    </row>
    <row r="72" spans="1:31" x14ac:dyDescent="0.15">
      <c r="A72" s="1">
        <v>71</v>
      </c>
      <c r="B72" s="1">
        <v>5</v>
      </c>
      <c r="C72" s="1">
        <v>3</v>
      </c>
      <c r="D72" s="1">
        <f t="shared" si="9"/>
        <v>4.7746482927568605</v>
      </c>
      <c r="E72" s="1">
        <v>3</v>
      </c>
      <c r="F72" s="1">
        <v>100</v>
      </c>
      <c r="G72" s="1">
        <v>10</v>
      </c>
      <c r="H72" s="1">
        <f t="shared" si="10"/>
        <v>0.82687954053200252</v>
      </c>
      <c r="I72" s="3">
        <v>0.33333333333333331</v>
      </c>
      <c r="J72" s="2">
        <f t="shared" si="11"/>
        <v>0.21918997428281811</v>
      </c>
      <c r="K72" s="1">
        <f t="shared" si="12"/>
        <v>7.3063324760939366E-2</v>
      </c>
      <c r="L72" s="1">
        <v>5</v>
      </c>
      <c r="M72" s="4">
        <v>0.2</v>
      </c>
      <c r="N72" s="1">
        <f t="shared" si="13"/>
        <v>-0.98796643876677681</v>
      </c>
      <c r="O72" s="1">
        <f t="shared" si="14"/>
        <v>-0.19759328775335538</v>
      </c>
      <c r="P72" s="1">
        <v>7</v>
      </c>
      <c r="Q72" s="4">
        <v>0.14285714285714285</v>
      </c>
      <c r="R72" s="1">
        <f t="shared" si="15"/>
        <v>0.50688542994916963</v>
      </c>
      <c r="S72" s="1">
        <f t="shared" si="16"/>
        <v>7.2412204278452796E-2</v>
      </c>
      <c r="T72">
        <v>9</v>
      </c>
      <c r="U72" s="4">
        <v>0.1111111111111111</v>
      </c>
      <c r="AE72" s="1">
        <f t="shared" si="17"/>
        <v>0.79771106883293907</v>
      </c>
    </row>
    <row r="73" spans="1:31" x14ac:dyDescent="0.15">
      <c r="A73" s="1">
        <v>72</v>
      </c>
      <c r="B73" s="1">
        <v>4</v>
      </c>
      <c r="C73" s="1">
        <v>3</v>
      </c>
      <c r="D73" s="1">
        <f t="shared" si="9"/>
        <v>3.8197186342054881</v>
      </c>
      <c r="E73" s="1">
        <v>3</v>
      </c>
      <c r="F73" s="1">
        <v>101</v>
      </c>
      <c r="G73" s="1">
        <v>10</v>
      </c>
      <c r="H73" s="1">
        <f t="shared" si="10"/>
        <v>-0.99975717026082778</v>
      </c>
      <c r="I73" s="3">
        <v>0.33333333333333331</v>
      </c>
      <c r="J73" s="2">
        <f t="shared" si="11"/>
        <v>0.9978152398855612</v>
      </c>
      <c r="K73" s="1">
        <f t="shared" si="12"/>
        <v>0.33260507996185373</v>
      </c>
      <c r="L73" s="1">
        <v>5</v>
      </c>
      <c r="M73" s="4">
        <v>0.2</v>
      </c>
      <c r="N73" s="1">
        <f t="shared" si="13"/>
        <v>-0.99393515114456665</v>
      </c>
      <c r="O73" s="1">
        <f t="shared" si="14"/>
        <v>-0.19878703022891334</v>
      </c>
      <c r="P73" s="1">
        <v>7</v>
      </c>
      <c r="Q73" s="4">
        <v>0.14285714285714285</v>
      </c>
      <c r="R73" s="1">
        <f t="shared" si="15"/>
        <v>0.98812444073016192</v>
      </c>
      <c r="S73" s="1">
        <f t="shared" si="16"/>
        <v>0.14116063439002313</v>
      </c>
      <c r="T73">
        <v>9</v>
      </c>
      <c r="U73" s="4">
        <v>0.1111111111111111</v>
      </c>
      <c r="AE73" s="1">
        <f t="shared" si="17"/>
        <v>4.8617146690388857</v>
      </c>
    </row>
    <row r="74" spans="1:31" x14ac:dyDescent="0.15">
      <c r="A74" s="1">
        <v>73</v>
      </c>
      <c r="B74" s="1">
        <v>4</v>
      </c>
      <c r="C74" s="1">
        <v>3</v>
      </c>
      <c r="D74" s="1">
        <f t="shared" si="9"/>
        <v>3.8197186342054881</v>
      </c>
      <c r="E74" s="1">
        <v>3</v>
      </c>
      <c r="F74" s="1">
        <v>102</v>
      </c>
      <c r="G74" s="1">
        <v>10</v>
      </c>
      <c r="H74" s="1">
        <f t="shared" si="10"/>
        <v>0.85085601457979732</v>
      </c>
      <c r="I74" s="3">
        <v>0.33333333333333331</v>
      </c>
      <c r="J74" s="2">
        <f t="shared" si="11"/>
        <v>8.8638920661732484E-2</v>
      </c>
      <c r="K74" s="1">
        <f t="shared" si="12"/>
        <v>2.9546306887244161E-2</v>
      </c>
      <c r="L74" s="1">
        <v>5</v>
      </c>
      <c r="M74" s="4">
        <v>0.2</v>
      </c>
      <c r="N74" s="1">
        <f t="shared" si="13"/>
        <v>-0.93026087199058471</v>
      </c>
      <c r="O74" s="1">
        <f t="shared" si="14"/>
        <v>-0.18605217439811694</v>
      </c>
      <c r="P74" s="1">
        <v>7</v>
      </c>
      <c r="Q74" s="4">
        <v>0.14285714285714285</v>
      </c>
      <c r="R74" s="1">
        <f t="shared" si="15"/>
        <v>0.74471093675747402</v>
      </c>
      <c r="S74" s="1">
        <f t="shared" si="16"/>
        <v>0.10638727667963914</v>
      </c>
      <c r="T74">
        <v>9</v>
      </c>
      <c r="U74" s="4">
        <v>0.1111111111111111</v>
      </c>
      <c r="AE74" s="1">
        <f t="shared" si="17"/>
        <v>0.14713682164929795</v>
      </c>
    </row>
    <row r="75" spans="1:31" x14ac:dyDescent="0.15">
      <c r="A75" s="1">
        <v>74</v>
      </c>
      <c r="B75" s="1">
        <v>5</v>
      </c>
      <c r="C75" s="1">
        <v>3</v>
      </c>
      <c r="D75" s="1">
        <f t="shared" si="9"/>
        <v>4.7746482927568605</v>
      </c>
      <c r="E75" s="1">
        <v>3</v>
      </c>
      <c r="F75" s="1">
        <v>103</v>
      </c>
      <c r="G75" s="1">
        <v>10</v>
      </c>
      <c r="H75" s="1">
        <f t="shared" si="10"/>
        <v>-0.42810094409390598</v>
      </c>
      <c r="I75" s="3">
        <v>0.33333333333333331</v>
      </c>
      <c r="J75" s="2">
        <f t="shared" si="11"/>
        <v>-0.97046987582847566</v>
      </c>
      <c r="K75" s="1">
        <f t="shared" si="12"/>
        <v>-0.32348995860949187</v>
      </c>
      <c r="L75" s="1">
        <v>5</v>
      </c>
      <c r="M75" s="4">
        <v>0.2</v>
      </c>
      <c r="N75" s="1">
        <f t="shared" si="13"/>
        <v>-0.8014051270681628</v>
      </c>
      <c r="O75" s="1">
        <f t="shared" si="14"/>
        <v>-0.16028102541363257</v>
      </c>
      <c r="P75" s="1">
        <v>7</v>
      </c>
      <c r="Q75" s="4">
        <v>0.14285714285714285</v>
      </c>
      <c r="R75" s="1">
        <f t="shared" si="15"/>
        <v>-4.4844966736371311E-2</v>
      </c>
      <c r="S75" s="1">
        <f t="shared" si="16"/>
        <v>-6.4064238194816159E-3</v>
      </c>
      <c r="T75">
        <v>9</v>
      </c>
      <c r="U75" s="4">
        <v>0.1111111111111111</v>
      </c>
      <c r="AE75" s="1">
        <f t="shared" si="17"/>
        <v>-6.9740770593000763</v>
      </c>
    </row>
    <row r="76" spans="1:31" x14ac:dyDescent="0.15">
      <c r="A76" s="1">
        <v>75</v>
      </c>
      <c r="B76" s="1">
        <v>5</v>
      </c>
      <c r="C76" s="1">
        <v>3</v>
      </c>
      <c r="D76" s="1">
        <f t="shared" si="9"/>
        <v>4.7746482927568605</v>
      </c>
      <c r="E76" s="1">
        <v>3</v>
      </c>
      <c r="F76" s="1">
        <v>104</v>
      </c>
      <c r="G76" s="1">
        <v>10</v>
      </c>
      <c r="H76" s="1">
        <f t="shared" si="10"/>
        <v>-0.13244138705990413</v>
      </c>
      <c r="I76" s="3">
        <v>0.33333333333333331</v>
      </c>
      <c r="J76" s="2">
        <f t="shared" si="11"/>
        <v>-0.38803169149926453</v>
      </c>
      <c r="K76" s="1">
        <f t="shared" si="12"/>
        <v>-0.1293438971664215</v>
      </c>
      <c r="L76" s="1">
        <v>5</v>
      </c>
      <c r="M76" s="4">
        <v>0.2</v>
      </c>
      <c r="N76" s="1">
        <f t="shared" si="13"/>
        <v>-0.61639657336978015</v>
      </c>
      <c r="O76" s="1">
        <f t="shared" si="14"/>
        <v>-0.12327931467395603</v>
      </c>
      <c r="P76" s="1">
        <v>7</v>
      </c>
      <c r="Q76" s="4">
        <v>0.14285714285714285</v>
      </c>
      <c r="R76" s="1">
        <f t="shared" si="15"/>
        <v>-0.8015132939492946</v>
      </c>
      <c r="S76" s="1">
        <f t="shared" si="16"/>
        <v>-0.11450189913561351</v>
      </c>
      <c r="T76">
        <v>9</v>
      </c>
      <c r="U76" s="4">
        <v>0.1111111111111111</v>
      </c>
      <c r="AE76" s="1">
        <f t="shared" si="17"/>
        <v>-3.6056081377022084</v>
      </c>
    </row>
    <row r="77" spans="1:31" x14ac:dyDescent="0.15">
      <c r="A77" s="1">
        <v>76</v>
      </c>
      <c r="B77" s="1">
        <v>4</v>
      </c>
      <c r="C77" s="1">
        <v>3</v>
      </c>
      <c r="D77" s="1">
        <f t="shared" si="9"/>
        <v>3.8197186342054881</v>
      </c>
      <c r="E77" s="1">
        <v>3</v>
      </c>
      <c r="F77" s="1">
        <v>105</v>
      </c>
      <c r="G77" s="1">
        <v>10</v>
      </c>
      <c r="H77" s="1">
        <f t="shared" si="10"/>
        <v>0.65035653840062613</v>
      </c>
      <c r="I77" s="3">
        <v>0.33333333333333331</v>
      </c>
      <c r="J77" s="2">
        <f t="shared" si="11"/>
        <v>0.85076097379628912</v>
      </c>
      <c r="K77" s="1">
        <f t="shared" si="12"/>
        <v>0.28358699126542969</v>
      </c>
      <c r="L77" s="1">
        <v>5</v>
      </c>
      <c r="M77" s="4">
        <v>0.2</v>
      </c>
      <c r="N77" s="1">
        <f t="shared" si="13"/>
        <v>-0.38819837969340576</v>
      </c>
      <c r="O77" s="1">
        <f t="shared" si="14"/>
        <v>-7.7639675938681152E-2</v>
      </c>
      <c r="P77" s="1">
        <v>7</v>
      </c>
      <c r="Q77" s="4">
        <v>0.14285714285714285</v>
      </c>
      <c r="R77" s="1">
        <f t="shared" si="15"/>
        <v>-0.9703825544377136</v>
      </c>
      <c r="S77" s="1">
        <f t="shared" si="16"/>
        <v>-0.13862607920538764</v>
      </c>
      <c r="T77">
        <v>9</v>
      </c>
      <c r="U77" s="4">
        <v>0.1111111111111111</v>
      </c>
      <c r="AE77" s="1">
        <f t="shared" si="17"/>
        <v>3.5068157249550018</v>
      </c>
    </row>
    <row r="78" spans="1:31" x14ac:dyDescent="0.15">
      <c r="A78" s="1">
        <v>77</v>
      </c>
      <c r="B78" s="1">
        <v>4</v>
      </c>
      <c r="C78" s="1">
        <v>3</v>
      </c>
      <c r="D78" s="1">
        <f t="shared" si="9"/>
        <v>3.8197186342054881</v>
      </c>
      <c r="E78" s="1">
        <v>3</v>
      </c>
      <c r="F78" s="1">
        <v>106</v>
      </c>
      <c r="G78" s="1">
        <v>10</v>
      </c>
      <c r="H78" s="1">
        <f t="shared" si="10"/>
        <v>-0.95894992318145966</v>
      </c>
      <c r="I78" s="3">
        <v>0.33333333333333331</v>
      </c>
      <c r="J78" s="2">
        <f t="shared" si="11"/>
        <v>0.65049391893096553</v>
      </c>
      <c r="K78" s="1">
        <f t="shared" si="12"/>
        <v>0.21683130631032183</v>
      </c>
      <c r="L78" s="1">
        <v>5</v>
      </c>
      <c r="M78" s="4">
        <v>0.2</v>
      </c>
      <c r="N78" s="1">
        <f t="shared" si="13"/>
        <v>-0.13279992406985822</v>
      </c>
      <c r="O78" s="1">
        <f t="shared" si="14"/>
        <v>-2.6559984813971645E-2</v>
      </c>
      <c r="P78" s="1">
        <v>7</v>
      </c>
      <c r="Q78" s="4">
        <v>0.14285714285714285</v>
      </c>
      <c r="R78" s="1">
        <f t="shared" si="15"/>
        <v>-0.4276105181813869</v>
      </c>
      <c r="S78" s="1">
        <f t="shared" si="16"/>
        <v>-6.1087216883055268E-2</v>
      </c>
      <c r="T78">
        <v>9</v>
      </c>
      <c r="U78" s="4">
        <v>0.1111111111111111</v>
      </c>
      <c r="AE78" s="1">
        <f t="shared" si="17"/>
        <v>2.9781506752125169</v>
      </c>
    </row>
    <row r="79" spans="1:31" x14ac:dyDescent="0.15">
      <c r="A79" s="1">
        <v>78</v>
      </c>
      <c r="B79" s="1">
        <v>5</v>
      </c>
      <c r="C79" s="1">
        <v>3</v>
      </c>
      <c r="D79" s="1">
        <f t="shared" si="9"/>
        <v>4.7746482927568605</v>
      </c>
      <c r="E79" s="1">
        <v>3</v>
      </c>
      <c r="F79" s="1">
        <v>107</v>
      </c>
      <c r="G79" s="1">
        <v>10</v>
      </c>
      <c r="H79" s="1">
        <f t="shared" si="10"/>
        <v>0.95889861830260192</v>
      </c>
      <c r="I79" s="3">
        <v>0.33333333333333331</v>
      </c>
      <c r="J79" s="2">
        <f t="shared" si="11"/>
        <v>-0.65008171351997313</v>
      </c>
      <c r="K79" s="1">
        <f t="shared" si="12"/>
        <v>-0.21669390450665771</v>
      </c>
      <c r="L79" s="1">
        <v>5</v>
      </c>
      <c r="M79" s="4">
        <v>0.2</v>
      </c>
      <c r="N79" s="1">
        <f t="shared" si="13"/>
        <v>0.1319035490659152</v>
      </c>
      <c r="O79" s="1">
        <f t="shared" si="14"/>
        <v>2.638070981318304E-2</v>
      </c>
      <c r="P79" s="1">
        <v>7</v>
      </c>
      <c r="Q79" s="4">
        <v>0.14285714285714285</v>
      </c>
      <c r="R79" s="1">
        <f t="shared" si="15"/>
        <v>0.42875464922580231</v>
      </c>
      <c r="S79" s="1">
        <f t="shared" si="16"/>
        <v>6.1250664175114614E-2</v>
      </c>
      <c r="T79">
        <v>9</v>
      </c>
      <c r="U79" s="4">
        <v>0.1111111111111111</v>
      </c>
      <c r="AE79" s="1">
        <f t="shared" si="17"/>
        <v>-3.7201397346089622</v>
      </c>
    </row>
    <row r="80" spans="1:31" x14ac:dyDescent="0.15">
      <c r="A80" s="1">
        <v>79</v>
      </c>
      <c r="B80" s="1">
        <v>5</v>
      </c>
      <c r="C80" s="1">
        <v>3</v>
      </c>
      <c r="D80" s="1">
        <f t="shared" si="9"/>
        <v>4.7746482927568605</v>
      </c>
      <c r="E80" s="1">
        <v>3</v>
      </c>
      <c r="F80" s="1">
        <v>108</v>
      </c>
      <c r="G80" s="1">
        <v>10</v>
      </c>
      <c r="H80" s="1">
        <f t="shared" si="10"/>
        <v>-0.65021913659546371</v>
      </c>
      <c r="I80" s="3">
        <v>0.33333333333333331</v>
      </c>
      <c r="J80" s="2">
        <f t="shared" si="11"/>
        <v>-0.85104601264268731</v>
      </c>
      <c r="K80" s="1">
        <f t="shared" si="12"/>
        <v>-0.28368200421422907</v>
      </c>
      <c r="L80" s="1">
        <v>5</v>
      </c>
      <c r="M80" s="4">
        <v>0.2</v>
      </c>
      <c r="N80" s="1">
        <f t="shared" si="13"/>
        <v>0.38736481184215976</v>
      </c>
      <c r="O80" s="1">
        <f t="shared" si="14"/>
        <v>7.7472962368431958E-2</v>
      </c>
      <c r="P80" s="1">
        <v>7</v>
      </c>
      <c r="Q80" s="4">
        <v>0.14285714285714285</v>
      </c>
      <c r="R80" s="1">
        <f t="shared" si="15"/>
        <v>0.97068762371584916</v>
      </c>
      <c r="S80" s="1">
        <f t="shared" si="16"/>
        <v>0.1386696605308356</v>
      </c>
      <c r="T80">
        <v>9</v>
      </c>
      <c r="U80" s="4">
        <v>0.1111111111111111</v>
      </c>
      <c r="AE80" s="1">
        <f t="shared" si="17"/>
        <v>-4.3859221830112753</v>
      </c>
    </row>
    <row r="81" spans="1:31" x14ac:dyDescent="0.15">
      <c r="A81" s="1">
        <v>80</v>
      </c>
      <c r="B81" s="1">
        <v>4</v>
      </c>
      <c r="C81" s="1">
        <v>3</v>
      </c>
      <c r="D81" s="1">
        <f t="shared" si="9"/>
        <v>3.8197186342054881</v>
      </c>
      <c r="E81" s="1">
        <v>3</v>
      </c>
      <c r="F81" s="1">
        <v>109</v>
      </c>
      <c r="G81" s="1">
        <v>10</v>
      </c>
      <c r="H81" s="1">
        <f t="shared" si="10"/>
        <v>0.132262112053251</v>
      </c>
      <c r="I81" s="3">
        <v>0.33333333333333331</v>
      </c>
      <c r="J81" s="2">
        <f t="shared" si="11"/>
        <v>0.3875315507776097</v>
      </c>
      <c r="K81" s="1">
        <f t="shared" si="12"/>
        <v>0.12917718359253655</v>
      </c>
      <c r="L81" s="1">
        <v>5</v>
      </c>
      <c r="M81" s="4">
        <v>0.2</v>
      </c>
      <c r="N81" s="1">
        <f t="shared" si="13"/>
        <v>0.61568421905593207</v>
      </c>
      <c r="O81" s="1">
        <f t="shared" si="14"/>
        <v>0.12313684381118642</v>
      </c>
      <c r="P81" s="1">
        <v>7</v>
      </c>
      <c r="Q81" s="4">
        <v>0.14285714285714285</v>
      </c>
      <c r="R81" s="1">
        <f t="shared" si="15"/>
        <v>0.80075557536910902</v>
      </c>
      <c r="S81" s="1">
        <f t="shared" si="16"/>
        <v>0.11439365362415843</v>
      </c>
      <c r="T81">
        <v>9</v>
      </c>
      <c r="U81" s="4">
        <v>0.1111111111111111</v>
      </c>
      <c r="AE81" s="1">
        <f t="shared" si="17"/>
        <v>2.8809816483762667</v>
      </c>
    </row>
    <row r="82" spans="1:31" x14ac:dyDescent="0.15">
      <c r="A82" s="1">
        <v>81</v>
      </c>
      <c r="B82" s="1">
        <v>4</v>
      </c>
      <c r="C82" s="1">
        <v>3</v>
      </c>
      <c r="D82" s="1">
        <f t="shared" si="9"/>
        <v>3.8197186342054881</v>
      </c>
      <c r="E82" s="1">
        <v>3</v>
      </c>
      <c r="F82" s="1">
        <v>110</v>
      </c>
      <c r="G82" s="1">
        <v>10</v>
      </c>
      <c r="H82" s="1">
        <f t="shared" si="10"/>
        <v>0.42826439139665889</v>
      </c>
      <c r="I82" s="3">
        <v>0.33333333333333331</v>
      </c>
      <c r="J82" s="2">
        <f t="shared" si="11"/>
        <v>0.97060061981194778</v>
      </c>
      <c r="K82" s="1">
        <f t="shared" si="12"/>
        <v>0.32353353993731593</v>
      </c>
      <c r="L82" s="1">
        <v>5</v>
      </c>
      <c r="M82" s="4">
        <v>0.2</v>
      </c>
      <c r="N82" s="1">
        <f t="shared" si="13"/>
        <v>0.80086389949318237</v>
      </c>
      <c r="O82" s="1">
        <f t="shared" si="14"/>
        <v>0.16017277989863649</v>
      </c>
      <c r="P82" s="1">
        <v>7</v>
      </c>
      <c r="Q82" s="4">
        <v>0.14285714285714285</v>
      </c>
      <c r="R82" s="1">
        <f t="shared" si="15"/>
        <v>4.3580142003502111E-2</v>
      </c>
      <c r="S82" s="1">
        <f t="shared" si="16"/>
        <v>6.2257345719288724E-3</v>
      </c>
      <c r="T82">
        <v>9</v>
      </c>
      <c r="U82" s="4">
        <v>0.1111111111111111</v>
      </c>
      <c r="AE82" s="1">
        <f t="shared" si="17"/>
        <v>5.5788238715834542</v>
      </c>
    </row>
    <row r="83" spans="1:31" x14ac:dyDescent="0.15">
      <c r="A83" s="1">
        <v>82</v>
      </c>
      <c r="B83" s="1">
        <v>5</v>
      </c>
      <c r="C83" s="1">
        <v>3</v>
      </c>
      <c r="D83" s="1">
        <f t="shared" si="9"/>
        <v>4.7746482927568605</v>
      </c>
      <c r="E83" s="1">
        <v>3</v>
      </c>
      <c r="F83" s="1">
        <v>111</v>
      </c>
      <c r="G83" s="1">
        <v>10</v>
      </c>
      <c r="H83" s="1">
        <f t="shared" si="10"/>
        <v>-0.85095102752963281</v>
      </c>
      <c r="I83" s="3">
        <v>0.33333333333333331</v>
      </c>
      <c r="J83" s="2">
        <f t="shared" si="11"/>
        <v>-8.8098445042048348E-2</v>
      </c>
      <c r="K83" s="1">
        <f t="shared" si="12"/>
        <v>-2.9366148347349449E-2</v>
      </c>
      <c r="L83" s="1">
        <v>5</v>
      </c>
      <c r="M83" s="4">
        <v>0.2</v>
      </c>
      <c r="N83" s="1">
        <f t="shared" si="13"/>
        <v>0.92992869385735433</v>
      </c>
      <c r="O83" s="1">
        <f t="shared" si="14"/>
        <v>0.18598573877147087</v>
      </c>
      <c r="P83" s="1">
        <v>7</v>
      </c>
      <c r="Q83" s="4">
        <v>0.14285714285714285</v>
      </c>
      <c r="R83" s="1">
        <f t="shared" si="15"/>
        <v>-0.74555529376101759</v>
      </c>
      <c r="S83" s="1">
        <f t="shared" si="16"/>
        <v>-0.10650789910871679</v>
      </c>
      <c r="T83">
        <v>9</v>
      </c>
      <c r="U83" s="4">
        <v>0.1111111111111111</v>
      </c>
      <c r="AE83" s="1">
        <f t="shared" si="17"/>
        <v>-0.18137338882829473</v>
      </c>
    </row>
    <row r="84" spans="1:31" x14ac:dyDescent="0.15">
      <c r="A84" s="1">
        <v>83</v>
      </c>
      <c r="B84" s="1">
        <v>5</v>
      </c>
      <c r="C84" s="1">
        <v>3</v>
      </c>
      <c r="D84" s="1">
        <f t="shared" si="9"/>
        <v>4.7746482927568605</v>
      </c>
      <c r="E84" s="1">
        <v>3</v>
      </c>
      <c r="F84" s="1">
        <v>112</v>
      </c>
      <c r="G84" s="1">
        <v>10</v>
      </c>
      <c r="H84" s="1">
        <f t="shared" si="10"/>
        <v>0.99975316828027583</v>
      </c>
      <c r="I84" s="3">
        <v>0.33333333333333331</v>
      </c>
      <c r="J84" s="2">
        <f t="shared" si="11"/>
        <v>-0.99777924557310294</v>
      </c>
      <c r="K84" s="1">
        <f t="shared" si="12"/>
        <v>-0.33259308185770098</v>
      </c>
      <c r="L84" s="1">
        <v>5</v>
      </c>
      <c r="M84" s="4">
        <v>0.2</v>
      </c>
      <c r="N84" s="1">
        <f t="shared" si="13"/>
        <v>0.99383529749159649</v>
      </c>
      <c r="O84" s="1">
        <f t="shared" si="14"/>
        <v>0.1987670594983193</v>
      </c>
      <c r="P84" s="1">
        <v>7</v>
      </c>
      <c r="Q84" s="4">
        <v>0.14285714285714285</v>
      </c>
      <c r="R84" s="1">
        <f t="shared" si="15"/>
        <v>-0.98792911100650171</v>
      </c>
      <c r="S84" s="1">
        <f t="shared" si="16"/>
        <v>-0.14113273014378594</v>
      </c>
      <c r="T84">
        <v>9</v>
      </c>
      <c r="U84" s="4">
        <v>0.1111111111111111</v>
      </c>
      <c r="AE84" s="1">
        <f t="shared" si="17"/>
        <v>-6.0768763096416496</v>
      </c>
    </row>
    <row r="85" spans="1:31" x14ac:dyDescent="0.15">
      <c r="A85" s="1">
        <v>84</v>
      </c>
      <c r="B85" s="1">
        <v>4</v>
      </c>
      <c r="C85" s="1">
        <v>3</v>
      </c>
      <c r="D85" s="1">
        <f t="shared" si="9"/>
        <v>3.8197186342054881</v>
      </c>
      <c r="E85" s="1">
        <v>3</v>
      </c>
      <c r="F85" s="1">
        <v>113</v>
      </c>
      <c r="G85" s="1">
        <v>10</v>
      </c>
      <c r="H85" s="1">
        <f t="shared" si="10"/>
        <v>-0.82677781168628506</v>
      </c>
      <c r="I85" s="3">
        <v>0.33333333333333331</v>
      </c>
      <c r="J85" s="2">
        <f t="shared" si="11"/>
        <v>-0.21971934555273345</v>
      </c>
      <c r="K85" s="1">
        <f t="shared" si="12"/>
        <v>-7.3239781850911151E-2</v>
      </c>
      <c r="L85" s="1">
        <v>5</v>
      </c>
      <c r="M85" s="4">
        <v>0.2</v>
      </c>
      <c r="N85" s="1">
        <f t="shared" si="13"/>
        <v>0.98810590613413318</v>
      </c>
      <c r="O85" s="1">
        <f t="shared" si="14"/>
        <v>0.19762118122682665</v>
      </c>
      <c r="P85" s="1">
        <v>7</v>
      </c>
      <c r="Q85" s="4">
        <v>0.14285714285714285</v>
      </c>
      <c r="R85" s="1">
        <f t="shared" si="15"/>
        <v>-0.50579366081577104</v>
      </c>
      <c r="S85" s="1">
        <f t="shared" si="16"/>
        <v>-7.2256237259395853E-2</v>
      </c>
      <c r="T85">
        <v>9</v>
      </c>
      <c r="U85" s="4">
        <v>0.1111111111111111</v>
      </c>
      <c r="AE85" s="1">
        <f t="shared" si="17"/>
        <v>-0.64016262545575864</v>
      </c>
    </row>
    <row r="86" spans="1:31" x14ac:dyDescent="0.15">
      <c r="A86" s="1">
        <v>85</v>
      </c>
      <c r="B86" s="1">
        <v>4</v>
      </c>
      <c r="C86" s="1">
        <v>3</v>
      </c>
      <c r="D86" s="1">
        <f t="shared" si="9"/>
        <v>3.8197186342054881</v>
      </c>
      <c r="E86" s="1">
        <v>3</v>
      </c>
      <c r="F86" s="1">
        <v>114</v>
      </c>
      <c r="G86" s="1">
        <v>10</v>
      </c>
      <c r="H86" s="1">
        <f t="shared" si="10"/>
        <v>0.38769827703591309</v>
      </c>
      <c r="I86" s="3">
        <v>0.33333333333333331</v>
      </c>
      <c r="J86" s="2">
        <f t="shared" si="11"/>
        <v>0.92999519033338252</v>
      </c>
      <c r="K86" s="1">
        <f t="shared" si="12"/>
        <v>0.30999839677779417</v>
      </c>
      <c r="L86" s="1">
        <v>5</v>
      </c>
      <c r="M86" s="4">
        <v>0.2</v>
      </c>
      <c r="N86" s="1">
        <f t="shared" si="13"/>
        <v>0.91314196645211421</v>
      </c>
      <c r="O86" s="1">
        <f t="shared" si="14"/>
        <v>0.18262839329042285</v>
      </c>
      <c r="P86" s="1">
        <v>7</v>
      </c>
      <c r="Q86" s="4">
        <v>0.14285714285714285</v>
      </c>
      <c r="R86" s="1">
        <f t="shared" si="15"/>
        <v>0.34727143461860893</v>
      </c>
      <c r="S86" s="1">
        <f t="shared" si="16"/>
        <v>4.961020494551556E-2</v>
      </c>
      <c r="T86">
        <v>9</v>
      </c>
      <c r="U86" s="4">
        <v>0.1111111111111111</v>
      </c>
      <c r="AE86" s="1">
        <f t="shared" si="17"/>
        <v>5.623512712247444</v>
      </c>
    </row>
    <row r="87" spans="1:31" x14ac:dyDescent="0.15">
      <c r="A87" s="1">
        <v>86</v>
      </c>
      <c r="B87" s="1">
        <v>5</v>
      </c>
      <c r="C87" s="1">
        <v>3</v>
      </c>
      <c r="D87" s="1">
        <f t="shared" si="9"/>
        <v>4.7746482927568605</v>
      </c>
      <c r="E87" s="1">
        <v>3</v>
      </c>
      <c r="F87" s="1">
        <v>115</v>
      </c>
      <c r="G87" s="1">
        <v>10</v>
      </c>
      <c r="H87" s="1">
        <f t="shared" si="10"/>
        <v>0.17616463942062571</v>
      </c>
      <c r="I87" s="3">
        <v>0.33333333333333331</v>
      </c>
      <c r="J87" s="2">
        <f t="shared" si="11"/>
        <v>0.50662555854754132</v>
      </c>
      <c r="K87" s="1">
        <f t="shared" si="12"/>
        <v>0.16887518618251376</v>
      </c>
      <c r="L87" s="1">
        <v>5</v>
      </c>
      <c r="M87" s="4">
        <v>0.2</v>
      </c>
      <c r="N87" s="1">
        <f t="shared" si="13"/>
        <v>0.77419604749941728</v>
      </c>
      <c r="O87" s="1">
        <f t="shared" si="14"/>
        <v>0.15483920949988347</v>
      </c>
      <c r="P87" s="1">
        <v>7</v>
      </c>
      <c r="Q87" s="4">
        <v>0.14285714285714285</v>
      </c>
      <c r="R87" s="1">
        <f t="shared" si="15"/>
        <v>0.94566099727035813</v>
      </c>
      <c r="S87" s="1">
        <f t="shared" si="16"/>
        <v>0.13509442818147974</v>
      </c>
      <c r="T87">
        <v>9</v>
      </c>
      <c r="U87" s="4">
        <v>0.1111111111111111</v>
      </c>
      <c r="AE87" s="1">
        <f t="shared" si="17"/>
        <v>4.6096096257494521</v>
      </c>
    </row>
    <row r="88" spans="1:31" x14ac:dyDescent="0.15">
      <c r="A88" s="1">
        <v>87</v>
      </c>
      <c r="B88" s="1">
        <v>5</v>
      </c>
      <c r="C88" s="1">
        <v>3</v>
      </c>
      <c r="D88" s="1">
        <f t="shared" si="9"/>
        <v>4.7746482927568605</v>
      </c>
      <c r="E88" s="1">
        <v>3</v>
      </c>
      <c r="F88" s="1">
        <v>116</v>
      </c>
      <c r="G88" s="1">
        <v>10</v>
      </c>
      <c r="H88" s="1">
        <f t="shared" si="10"/>
        <v>-0.68332774377164573</v>
      </c>
      <c r="I88" s="3">
        <v>0.33333333333333331</v>
      </c>
      <c r="J88" s="2">
        <f t="shared" si="11"/>
        <v>-0.77369973642125178</v>
      </c>
      <c r="K88" s="1">
        <f t="shared" si="12"/>
        <v>-0.25789991214041724</v>
      </c>
      <c r="L88" s="1">
        <v>5</v>
      </c>
      <c r="M88" s="4">
        <v>0.2</v>
      </c>
      <c r="N88" s="1">
        <f t="shared" si="13"/>
        <v>0.58100380400749407</v>
      </c>
      <c r="O88" s="1">
        <f t="shared" si="14"/>
        <v>0.11620076080149883</v>
      </c>
      <c r="P88" s="1">
        <v>7</v>
      </c>
      <c r="Q88" s="4">
        <v>0.14285714285714285</v>
      </c>
      <c r="R88" s="1">
        <f t="shared" si="15"/>
        <v>0.8505391037435085</v>
      </c>
      <c r="S88" s="1">
        <f t="shared" si="16"/>
        <v>0.12150558624907264</v>
      </c>
      <c r="T88">
        <v>9</v>
      </c>
      <c r="U88" s="4">
        <v>0.1111111111111111</v>
      </c>
      <c r="AE88" s="1">
        <f t="shared" si="17"/>
        <v>-3.7905612966910698</v>
      </c>
    </row>
    <row r="89" spans="1:31" x14ac:dyDescent="0.15">
      <c r="A89" s="1">
        <v>88</v>
      </c>
      <c r="B89" s="1">
        <v>4</v>
      </c>
      <c r="C89" s="1">
        <v>3</v>
      </c>
      <c r="D89" s="1">
        <f t="shared" si="9"/>
        <v>3.8197186342054881</v>
      </c>
      <c r="E89" s="1">
        <v>3</v>
      </c>
      <c r="F89" s="1">
        <v>117</v>
      </c>
      <c r="G89" s="1">
        <v>10</v>
      </c>
      <c r="H89" s="1">
        <f t="shared" si="10"/>
        <v>0.97055707023304838</v>
      </c>
      <c r="I89" s="3">
        <v>0.33333333333333331</v>
      </c>
      <c r="J89" s="2">
        <f t="shared" si="11"/>
        <v>-0.74531417078878071</v>
      </c>
      <c r="K89" s="1">
        <f t="shared" si="12"/>
        <v>-0.24843805692959356</v>
      </c>
      <c r="L89" s="1">
        <v>5</v>
      </c>
      <c r="M89" s="4">
        <v>0.2</v>
      </c>
      <c r="N89" s="1">
        <f t="shared" si="13"/>
        <v>0.34710181908442617</v>
      </c>
      <c r="O89" s="1">
        <f t="shared" si="14"/>
        <v>6.9420363816885239E-2</v>
      </c>
      <c r="P89" s="1">
        <v>7</v>
      </c>
      <c r="Q89" s="4">
        <v>0.14285714285714285</v>
      </c>
      <c r="R89" s="1">
        <f t="shared" si="15"/>
        <v>0.13166449748279097</v>
      </c>
      <c r="S89" s="1">
        <f t="shared" si="16"/>
        <v>1.8809213926112994E-2</v>
      </c>
      <c r="T89">
        <v>9</v>
      </c>
      <c r="U89" s="4">
        <v>0.1111111111111111</v>
      </c>
      <c r="AE89" s="1">
        <f t="shared" si="17"/>
        <v>-3.4588417398060773</v>
      </c>
    </row>
    <row r="90" spans="1:31" x14ac:dyDescent="0.15">
      <c r="A90" s="1">
        <v>89</v>
      </c>
      <c r="B90" s="1">
        <v>4</v>
      </c>
      <c r="C90" s="1">
        <v>3</v>
      </c>
      <c r="D90" s="1">
        <f t="shared" si="9"/>
        <v>3.8197186342054881</v>
      </c>
      <c r="E90" s="1">
        <v>3</v>
      </c>
      <c r="F90" s="1">
        <v>118</v>
      </c>
      <c r="G90" s="1">
        <v>10</v>
      </c>
      <c r="H90" s="1">
        <f t="shared" si="10"/>
        <v>-0.94540586618116595</v>
      </c>
      <c r="I90" s="3">
        <v>0.33333333333333331</v>
      </c>
      <c r="J90" s="2">
        <f t="shared" si="11"/>
        <v>0.54376815348938801</v>
      </c>
      <c r="K90" s="1">
        <f t="shared" si="12"/>
        <v>0.18125605116312932</v>
      </c>
      <c r="L90" s="1">
        <v>5</v>
      </c>
      <c r="M90" s="4">
        <v>0.2</v>
      </c>
      <c r="N90" s="1">
        <f t="shared" si="13"/>
        <v>8.8879123681079406E-2</v>
      </c>
      <c r="O90" s="1">
        <f t="shared" si="14"/>
        <v>1.7775824736215882E-2</v>
      </c>
      <c r="P90" s="1">
        <v>7</v>
      </c>
      <c r="Q90" s="4">
        <v>0.14285714285714285</v>
      </c>
      <c r="R90" s="1">
        <f t="shared" si="15"/>
        <v>-0.68376779450238989</v>
      </c>
      <c r="S90" s="1">
        <f t="shared" si="16"/>
        <v>-9.7681113500341407E-2</v>
      </c>
      <c r="T90">
        <v>9</v>
      </c>
      <c r="U90" s="4">
        <v>0.1111111111111111</v>
      </c>
      <c r="AE90" s="1">
        <f t="shared" si="17"/>
        <v>2.4641727442973331</v>
      </c>
    </row>
    <row r="91" spans="1:31" x14ac:dyDescent="0.15">
      <c r="A91" s="1">
        <v>90</v>
      </c>
      <c r="B91" s="1">
        <v>5</v>
      </c>
      <c r="C91" s="1">
        <v>3</v>
      </c>
      <c r="D91" s="1">
        <f t="shared" si="9"/>
        <v>4.7746482927568605</v>
      </c>
      <c r="E91" s="1">
        <v>3</v>
      </c>
      <c r="F91" s="1">
        <v>119</v>
      </c>
      <c r="G91" s="1">
        <v>10</v>
      </c>
      <c r="H91" s="1">
        <f t="shared" si="10"/>
        <v>0.61596922123590925</v>
      </c>
      <c r="I91" s="3">
        <v>0.33333333333333331</v>
      </c>
      <c r="J91" s="2">
        <f t="shared" si="11"/>
        <v>0.9130682229456456</v>
      </c>
      <c r="K91" s="1">
        <f t="shared" si="12"/>
        <v>0.30435607431521516</v>
      </c>
      <c r="L91" s="1">
        <v>5</v>
      </c>
      <c r="M91" s="4">
        <v>0.2</v>
      </c>
      <c r="N91" s="1">
        <f t="shared" si="13"/>
        <v>-0.17557114909564511</v>
      </c>
      <c r="O91" s="1">
        <f t="shared" si="14"/>
        <v>-3.5114229819129025E-2</v>
      </c>
      <c r="P91" s="1">
        <v>7</v>
      </c>
      <c r="Q91" s="4">
        <v>0.14285714285714285</v>
      </c>
      <c r="R91" s="1">
        <f t="shared" si="15"/>
        <v>-0.99775104690345173</v>
      </c>
      <c r="S91" s="1">
        <f t="shared" si="16"/>
        <v>-0.14253586384335024</v>
      </c>
      <c r="T91">
        <v>9</v>
      </c>
      <c r="U91" s="4">
        <v>0.1111111111111111</v>
      </c>
      <c r="AE91" s="1">
        <f t="shared" si="17"/>
        <v>4.9645561260636359</v>
      </c>
    </row>
    <row r="92" spans="1:31" x14ac:dyDescent="0.15">
      <c r="A92" s="1">
        <v>91</v>
      </c>
      <c r="B92" s="1">
        <v>5</v>
      </c>
      <c r="C92" s="1">
        <v>3</v>
      </c>
      <c r="D92" s="1">
        <f t="shared" si="9"/>
        <v>4.7746482927568605</v>
      </c>
      <c r="E92" s="1">
        <v>3</v>
      </c>
      <c r="F92" s="1">
        <v>120</v>
      </c>
      <c r="G92" s="1">
        <v>10</v>
      </c>
      <c r="H92" s="1">
        <f t="shared" si="10"/>
        <v>-8.8278606471726168E-2</v>
      </c>
      <c r="I92" s="3">
        <v>0.33333333333333331</v>
      </c>
      <c r="J92" s="2">
        <f t="shared" si="11"/>
        <v>-0.26208395901809667</v>
      </c>
      <c r="K92" s="1">
        <f t="shared" si="12"/>
        <v>-8.7361319672698889E-2</v>
      </c>
      <c r="L92" s="1">
        <v>5</v>
      </c>
      <c r="M92" s="4">
        <v>0.2</v>
      </c>
      <c r="N92" s="1">
        <f t="shared" si="13"/>
        <v>-0.42771951260232211</v>
      </c>
      <c r="O92" s="1">
        <f t="shared" si="14"/>
        <v>-8.5543902520464427E-2</v>
      </c>
      <c r="P92" s="1">
        <v>7</v>
      </c>
      <c r="Q92" s="4">
        <v>0.14285714285714285</v>
      </c>
      <c r="R92" s="1">
        <f t="shared" si="15"/>
        <v>-0.58002200130444093</v>
      </c>
      <c r="S92" s="1">
        <f t="shared" si="16"/>
        <v>-8.286028590063442E-2</v>
      </c>
      <c r="T92">
        <v>9</v>
      </c>
      <c r="U92" s="4">
        <v>0.1111111111111111</v>
      </c>
      <c r="AE92" s="1">
        <f t="shared" si="17"/>
        <v>-2.4725490740508564</v>
      </c>
    </row>
    <row r="93" spans="1:31" x14ac:dyDescent="0.15">
      <c r="A93" s="1">
        <v>92</v>
      </c>
      <c r="B93" s="1">
        <v>4</v>
      </c>
      <c r="C93" s="1">
        <v>3</v>
      </c>
      <c r="D93" s="1">
        <f t="shared" si="9"/>
        <v>3.8197186342054881</v>
      </c>
      <c r="E93" s="1">
        <v>3</v>
      </c>
      <c r="F93" s="1">
        <v>121</v>
      </c>
      <c r="G93" s="1">
        <v>10</v>
      </c>
      <c r="H93" s="1">
        <f t="shared" si="10"/>
        <v>-0.46782509060196992</v>
      </c>
      <c r="I93" s="3">
        <v>0.33333333333333331</v>
      </c>
      <c r="J93" s="2">
        <f t="shared" si="11"/>
        <v>-0.99392188428728478</v>
      </c>
      <c r="K93" s="1">
        <f t="shared" si="12"/>
        <v>-0.33130729476242826</v>
      </c>
      <c r="L93" s="1">
        <v>5</v>
      </c>
      <c r="M93" s="4">
        <v>0.2</v>
      </c>
      <c r="N93" s="1">
        <f t="shared" si="13"/>
        <v>-0.64989844967324517</v>
      </c>
      <c r="O93" s="1">
        <f t="shared" si="14"/>
        <v>-0.12997968993464903</v>
      </c>
      <c r="P93" s="1">
        <v>7</v>
      </c>
      <c r="Q93" s="4">
        <v>0.14285714285714285</v>
      </c>
      <c r="R93" s="1">
        <f t="shared" si="15"/>
        <v>0.26307290362615315</v>
      </c>
      <c r="S93" s="1">
        <f t="shared" si="16"/>
        <v>3.7581843375164736E-2</v>
      </c>
      <c r="T93">
        <v>9</v>
      </c>
      <c r="U93" s="4">
        <v>0.1111111111111111</v>
      </c>
      <c r="AE93" s="1">
        <f t="shared" si="17"/>
        <v>-5.4149363660727516</v>
      </c>
    </row>
    <row r="94" spans="1:31" x14ac:dyDescent="0.15">
      <c r="A94" s="1">
        <v>93</v>
      </c>
      <c r="B94" s="1">
        <v>4</v>
      </c>
      <c r="C94" s="1">
        <v>3</v>
      </c>
      <c r="D94" s="1">
        <f t="shared" si="9"/>
        <v>3.8197186342054881</v>
      </c>
      <c r="E94" s="1">
        <v>3</v>
      </c>
      <c r="F94" s="1">
        <v>122</v>
      </c>
      <c r="G94" s="1">
        <v>10</v>
      </c>
      <c r="H94" s="1">
        <f t="shared" si="10"/>
        <v>0.87335603469517575</v>
      </c>
      <c r="I94" s="3">
        <v>0.33333333333333331</v>
      </c>
      <c r="J94" s="2">
        <f t="shared" si="11"/>
        <v>-4.4543824434529783E-2</v>
      </c>
      <c r="K94" s="1">
        <f t="shared" si="12"/>
        <v>-1.4847941478176594E-2</v>
      </c>
      <c r="L94" s="1">
        <v>5</v>
      </c>
      <c r="M94" s="4">
        <v>0.2</v>
      </c>
      <c r="N94" s="1">
        <f t="shared" si="13"/>
        <v>-0.82654033920642378</v>
      </c>
      <c r="O94" s="1">
        <f t="shared" si="14"/>
        <v>-0.16530806784128477</v>
      </c>
      <c r="P94" s="1">
        <v>7</v>
      </c>
      <c r="Q94" s="4">
        <v>0.14285714285714285</v>
      </c>
      <c r="R94" s="1">
        <f t="shared" si="15"/>
        <v>0.91324024466066955</v>
      </c>
      <c r="S94" s="1">
        <f t="shared" si="16"/>
        <v>0.13046289209438136</v>
      </c>
      <c r="T94">
        <v>9</v>
      </c>
      <c r="U94" s="4">
        <v>0.1111111111111111</v>
      </c>
      <c r="AE94" s="1">
        <f t="shared" si="17"/>
        <v>-0.35995860208774688</v>
      </c>
    </row>
    <row r="95" spans="1:31" x14ac:dyDescent="0.15">
      <c r="A95" s="1">
        <v>94</v>
      </c>
      <c r="B95" s="1">
        <v>5</v>
      </c>
      <c r="C95" s="1">
        <v>3</v>
      </c>
      <c r="D95" s="1">
        <f t="shared" si="9"/>
        <v>4.7746482927568605</v>
      </c>
      <c r="E95" s="1">
        <v>3</v>
      </c>
      <c r="F95" s="1">
        <v>123</v>
      </c>
      <c r="G95" s="1">
        <v>10</v>
      </c>
      <c r="H95" s="1">
        <f t="shared" si="10"/>
        <v>-0.99779127631768683</v>
      </c>
      <c r="I95" s="3">
        <v>0.33333333333333331</v>
      </c>
      <c r="J95" s="2">
        <f t="shared" si="11"/>
        <v>0.98017998528215633</v>
      </c>
      <c r="K95" s="1">
        <f t="shared" si="12"/>
        <v>0.32672666176071874</v>
      </c>
      <c r="L95" s="1">
        <v>5</v>
      </c>
      <c r="M95" s="4">
        <v>0.2</v>
      </c>
      <c r="N95" s="1">
        <f t="shared" si="13"/>
        <v>-0.94526824735184867</v>
      </c>
      <c r="O95" s="1">
        <f t="shared" si="14"/>
        <v>-0.18905364947036973</v>
      </c>
      <c r="P95" s="1">
        <v>7</v>
      </c>
      <c r="Q95" s="4">
        <v>0.14285714285714285</v>
      </c>
      <c r="R95" s="1">
        <f t="shared" si="15"/>
        <v>0.89367226432351221</v>
      </c>
      <c r="S95" s="1">
        <f t="shared" si="16"/>
        <v>0.1276674663319303</v>
      </c>
      <c r="T95">
        <v>9</v>
      </c>
      <c r="U95" s="4">
        <v>0.1111111111111111</v>
      </c>
      <c r="AE95" s="1">
        <f t="shared" si="17"/>
        <v>5.9469221565750461</v>
      </c>
    </row>
    <row r="96" spans="1:31" x14ac:dyDescent="0.15">
      <c r="A96" s="1">
        <v>95</v>
      </c>
      <c r="B96" s="1">
        <v>5</v>
      </c>
      <c r="C96" s="1">
        <v>3</v>
      </c>
      <c r="D96" s="1">
        <f t="shared" si="9"/>
        <v>4.7746482927568605</v>
      </c>
      <c r="E96" s="1">
        <v>3</v>
      </c>
      <c r="F96" s="1">
        <v>124</v>
      </c>
      <c r="G96" s="1">
        <v>10</v>
      </c>
      <c r="H96" s="1">
        <f t="shared" si="10"/>
        <v>0.80108046914287745</v>
      </c>
      <c r="I96" s="3">
        <v>0.33333333333333331</v>
      </c>
      <c r="J96" s="2">
        <f t="shared" si="11"/>
        <v>0.34693219219565663</v>
      </c>
      <c r="K96" s="1">
        <f t="shared" si="12"/>
        <v>0.11564406406521888</v>
      </c>
      <c r="L96" s="1">
        <v>5</v>
      </c>
      <c r="M96" s="4">
        <v>0.2</v>
      </c>
      <c r="N96" s="1">
        <f t="shared" si="13"/>
        <v>-0.99776315380720415</v>
      </c>
      <c r="O96" s="1">
        <f t="shared" si="14"/>
        <v>-0.19955263076144084</v>
      </c>
      <c r="P96" s="1">
        <v>7</v>
      </c>
      <c r="Q96" s="4">
        <v>0.14285714285714285</v>
      </c>
      <c r="R96" s="1">
        <f t="shared" si="15"/>
        <v>0.21871936786272225</v>
      </c>
      <c r="S96" s="1">
        <f t="shared" si="16"/>
        <v>3.1245623980388892E-2</v>
      </c>
      <c r="T96">
        <v>9</v>
      </c>
      <c r="U96" s="4">
        <v>0.1111111111111111</v>
      </c>
      <c r="AE96" s="1">
        <f t="shared" si="17"/>
        <v>1.4050321696396824</v>
      </c>
    </row>
    <row r="97" spans="1:31" x14ac:dyDescent="0.15">
      <c r="A97" s="1">
        <v>96</v>
      </c>
      <c r="B97" s="1">
        <v>4</v>
      </c>
      <c r="C97" s="1">
        <v>3</v>
      </c>
      <c r="D97" s="1">
        <f t="shared" si="9"/>
        <v>3.8197186342054881</v>
      </c>
      <c r="E97" s="1">
        <v>3</v>
      </c>
      <c r="F97" s="1">
        <v>125</v>
      </c>
      <c r="G97" s="1">
        <v>10</v>
      </c>
      <c r="H97" s="1">
        <f t="shared" si="10"/>
        <v>-0.34653635199630523</v>
      </c>
      <c r="I97" s="3">
        <v>0.33333333333333331</v>
      </c>
      <c r="J97" s="2">
        <f t="shared" si="11"/>
        <v>-0.87315039796444038</v>
      </c>
      <c r="K97" s="1">
        <f t="shared" si="12"/>
        <v>-0.29105013265481344</v>
      </c>
      <c r="L97" s="1">
        <v>5</v>
      </c>
      <c r="M97" s="4">
        <v>0.2</v>
      </c>
      <c r="N97" s="1">
        <f t="shared" si="13"/>
        <v>-0.98034684845835807</v>
      </c>
      <c r="O97" s="1">
        <f t="shared" si="14"/>
        <v>-0.19606936969167163</v>
      </c>
      <c r="P97" s="1">
        <v>7</v>
      </c>
      <c r="Q97" s="4">
        <v>0.14285714285714285</v>
      </c>
      <c r="R97" s="1">
        <f t="shared" si="15"/>
        <v>-0.61663391281479518</v>
      </c>
      <c r="S97" s="1">
        <f t="shared" si="16"/>
        <v>-8.8090558973542163E-2</v>
      </c>
      <c r="T97">
        <v>9</v>
      </c>
      <c r="U97" s="4">
        <v>0.1111111111111111</v>
      </c>
      <c r="AE97" s="1">
        <f t="shared" si="17"/>
        <v>-5.5323294353752992</v>
      </c>
    </row>
    <row r="98" spans="1:31" x14ac:dyDescent="0.15">
      <c r="A98" s="1">
        <v>97</v>
      </c>
      <c r="B98" s="1">
        <v>4</v>
      </c>
      <c r="C98" s="1">
        <v>3</v>
      </c>
      <c r="D98" s="1">
        <f t="shared" si="9"/>
        <v>3.8197186342054881</v>
      </c>
      <c r="E98" s="1">
        <v>3</v>
      </c>
      <c r="F98" s="1">
        <v>126</v>
      </c>
      <c r="G98" s="1">
        <v>10</v>
      </c>
      <c r="H98" s="1">
        <f t="shared" si="10"/>
        <v>-0.21954289564264626</v>
      </c>
      <c r="I98" s="3">
        <v>0.33333333333333331</v>
      </c>
      <c r="J98" s="2">
        <f t="shared" si="11"/>
        <v>-0.61630162190752846</v>
      </c>
      <c r="K98" s="1">
        <f t="shared" si="12"/>
        <v>-0.20543387396917615</v>
      </c>
      <c r="L98" s="1">
        <v>5</v>
      </c>
      <c r="M98" s="4">
        <v>0.2</v>
      </c>
      <c r="N98" s="1">
        <f t="shared" si="13"/>
        <v>-0.89423965599603872</v>
      </c>
      <c r="O98" s="1">
        <f t="shared" si="14"/>
        <v>-0.17884793119920775</v>
      </c>
      <c r="P98" s="1">
        <v>7</v>
      </c>
      <c r="Q98" s="4">
        <v>0.14285714285714285</v>
      </c>
      <c r="R98" s="1">
        <f t="shared" si="15"/>
        <v>-0.9997715643824282</v>
      </c>
      <c r="S98" s="1">
        <f t="shared" si="16"/>
        <v>-0.14282450919748974</v>
      </c>
      <c r="T98">
        <v>9</v>
      </c>
      <c r="U98" s="4">
        <v>0.1111111111111111</v>
      </c>
      <c r="AE98" s="1">
        <f t="shared" si="17"/>
        <v>-4.3674966006819558</v>
      </c>
    </row>
    <row r="99" spans="1:31" x14ac:dyDescent="0.15">
      <c r="A99" s="1">
        <v>98</v>
      </c>
      <c r="B99" s="1">
        <v>5</v>
      </c>
      <c r="C99" s="1">
        <v>3</v>
      </c>
      <c r="D99" s="1">
        <f t="shared" si="9"/>
        <v>4.7746482927568605</v>
      </c>
      <c r="E99" s="1">
        <v>3</v>
      </c>
      <c r="F99" s="1">
        <v>127</v>
      </c>
      <c r="G99" s="1">
        <v>10</v>
      </c>
      <c r="H99" s="1">
        <f t="shared" si="10"/>
        <v>0.71496073828579965</v>
      </c>
      <c r="I99" s="3">
        <v>0.33333333333333331</v>
      </c>
      <c r="J99" s="2">
        <f t="shared" si="11"/>
        <v>0.68301956046982859</v>
      </c>
      <c r="K99" s="1">
        <f t="shared" si="12"/>
        <v>0.2276731868232762</v>
      </c>
      <c r="L99" s="1">
        <v>5</v>
      </c>
      <c r="M99" s="4">
        <v>0.2</v>
      </c>
      <c r="N99" s="1">
        <f t="shared" si="13"/>
        <v>-0.74547493027494394</v>
      </c>
      <c r="O99" s="1">
        <f t="shared" si="14"/>
        <v>-0.1490949860549888</v>
      </c>
      <c r="P99" s="1">
        <v>7</v>
      </c>
      <c r="Q99" s="4">
        <v>0.14285714285714285</v>
      </c>
      <c r="R99" s="1">
        <f t="shared" si="15"/>
        <v>-0.6497151480312503</v>
      </c>
      <c r="S99" s="1">
        <f t="shared" si="16"/>
        <v>-9.2816449718750041E-2</v>
      </c>
      <c r="T99">
        <v>9</v>
      </c>
      <c r="U99" s="4">
        <v>0.1111111111111111</v>
      </c>
      <c r="AE99" s="1">
        <f t="shared" si="17"/>
        <v>3.1931955472736346</v>
      </c>
    </row>
    <row r="100" spans="1:31" x14ac:dyDescent="0.15">
      <c r="A100" s="1">
        <v>99</v>
      </c>
      <c r="B100" s="1">
        <v>5</v>
      </c>
      <c r="C100" s="1">
        <v>3</v>
      </c>
      <c r="D100" s="1">
        <f t="shared" si="9"/>
        <v>4.7746482927568605</v>
      </c>
      <c r="E100" s="1">
        <v>3</v>
      </c>
      <c r="F100" s="1">
        <v>128</v>
      </c>
      <c r="G100" s="1">
        <v>10</v>
      </c>
      <c r="H100" s="1">
        <f t="shared" si="10"/>
        <v>-0.98026350416354435</v>
      </c>
      <c r="I100" s="3">
        <v>0.33333333333333331</v>
      </c>
      <c r="J100" s="2">
        <f t="shared" si="11"/>
        <v>0.82701513691563133</v>
      </c>
      <c r="K100" s="1">
        <f t="shared" si="12"/>
        <v>0.27567171230521043</v>
      </c>
      <c r="L100" s="1">
        <v>5</v>
      </c>
      <c r="M100" s="4">
        <v>0.2</v>
      </c>
      <c r="N100" s="1">
        <f t="shared" si="13"/>
        <v>-0.54447630961965676</v>
      </c>
      <c r="O100" s="1">
        <f t="shared" si="14"/>
        <v>-0.10889526192393136</v>
      </c>
      <c r="P100" s="1">
        <v>7</v>
      </c>
      <c r="Q100" s="4">
        <v>0.14285714285714285</v>
      </c>
      <c r="R100" s="1">
        <f t="shared" si="15"/>
        <v>0.17681740481393068</v>
      </c>
      <c r="S100" s="1">
        <f t="shared" si="16"/>
        <v>2.5259629259132953E-2</v>
      </c>
      <c r="T100">
        <v>9</v>
      </c>
      <c r="U100" s="4">
        <v>0.1111111111111111</v>
      </c>
      <c r="AE100" s="1">
        <f t="shared" si="17"/>
        <v>4.8656111513611133</v>
      </c>
    </row>
    <row r="101" spans="1:31" x14ac:dyDescent="0.15">
      <c r="A101" s="1">
        <v>100</v>
      </c>
      <c r="B101" s="1">
        <v>4</v>
      </c>
      <c r="C101" s="1">
        <v>3</v>
      </c>
      <c r="D101" s="1">
        <f t="shared" si="9"/>
        <v>3.8197186342054881</v>
      </c>
      <c r="E101" s="1">
        <v>3</v>
      </c>
      <c r="F101" s="1">
        <v>129</v>
      </c>
      <c r="G101" s="1">
        <v>10</v>
      </c>
      <c r="H101" s="1">
        <f t="shared" si="10"/>
        <v>0.93006165638689342</v>
      </c>
      <c r="I101" s="3">
        <v>0.33333333333333331</v>
      </c>
      <c r="J101" s="2">
        <f t="shared" si="11"/>
        <v>-0.42788299257339862</v>
      </c>
      <c r="K101" s="1">
        <f t="shared" si="12"/>
        <v>-0.14262766419113287</v>
      </c>
      <c r="L101" s="1">
        <v>5</v>
      </c>
      <c r="M101" s="4">
        <v>0.2</v>
      </c>
      <c r="N101" s="1">
        <f t="shared" si="13"/>
        <v>-0.30532735392850086</v>
      </c>
      <c r="O101" s="1">
        <f t="shared" si="14"/>
        <v>-6.1065470785700175E-2</v>
      </c>
      <c r="P101" s="1">
        <v>7</v>
      </c>
      <c r="Q101" s="4">
        <v>0.14285714285714285</v>
      </c>
      <c r="R101" s="1">
        <f t="shared" si="15"/>
        <v>0.87367886384834281</v>
      </c>
      <c r="S101" s="1">
        <f t="shared" si="16"/>
        <v>0.12481126626404897</v>
      </c>
      <c r="T101">
        <v>9</v>
      </c>
      <c r="U101" s="4">
        <v>0.1111111111111111</v>
      </c>
      <c r="AE101" s="1">
        <f t="shared" si="17"/>
        <v>-1.9356991838153914</v>
      </c>
    </row>
    <row r="102" spans="1:31" x14ac:dyDescent="0.15">
      <c r="A102" s="1">
        <v>101</v>
      </c>
      <c r="B102" s="1">
        <v>4</v>
      </c>
      <c r="C102" s="1">
        <v>3</v>
      </c>
      <c r="D102" s="1">
        <f t="shared" si="9"/>
        <v>3.8197186342054881</v>
      </c>
      <c r="E102" s="1">
        <v>3</v>
      </c>
      <c r="F102" s="1">
        <v>130</v>
      </c>
      <c r="G102" s="1">
        <v>10</v>
      </c>
      <c r="H102" s="1">
        <f t="shared" si="10"/>
        <v>-0.58051300815631324</v>
      </c>
      <c r="I102" s="3">
        <v>0.33333333333333331</v>
      </c>
      <c r="J102" s="2">
        <f t="shared" si="11"/>
        <v>-0.95901828088900154</v>
      </c>
      <c r="K102" s="1">
        <f t="shared" si="12"/>
        <v>-0.31967276029633385</v>
      </c>
      <c r="L102" s="1">
        <v>5</v>
      </c>
      <c r="M102" s="4">
        <v>0.2</v>
      </c>
      <c r="N102" s="1">
        <f t="shared" si="13"/>
        <v>-4.4784738601125876E-2</v>
      </c>
      <c r="O102" s="1">
        <f t="shared" si="14"/>
        <v>-8.9569477202251762E-3</v>
      </c>
      <c r="P102" s="1">
        <v>7</v>
      </c>
      <c r="Q102" s="4">
        <v>0.14285714285714285</v>
      </c>
      <c r="R102" s="1">
        <f t="shared" si="15"/>
        <v>0.92981779879762194</v>
      </c>
      <c r="S102" s="1">
        <f t="shared" si="16"/>
        <v>0.13283111411394599</v>
      </c>
      <c r="T102">
        <v>9</v>
      </c>
      <c r="U102" s="4">
        <v>0.1111111111111111</v>
      </c>
      <c r="AE102" s="1">
        <f t="shared" si="17"/>
        <v>-4.4110755357364759</v>
      </c>
    </row>
    <row r="103" spans="1:31" x14ac:dyDescent="0.15">
      <c r="A103" s="1">
        <v>102</v>
      </c>
      <c r="B103" s="1">
        <v>5</v>
      </c>
      <c r="C103" s="1">
        <v>3</v>
      </c>
      <c r="D103" s="1">
        <f t="shared" si="9"/>
        <v>4.7746482927568605</v>
      </c>
      <c r="E103" s="1">
        <v>3</v>
      </c>
      <c r="F103" s="1">
        <v>131</v>
      </c>
      <c r="G103" s="1">
        <v>10</v>
      </c>
      <c r="H103" s="1">
        <f t="shared" si="10"/>
        <v>4.4122218418084259E-2</v>
      </c>
      <c r="I103" s="3">
        <v>0.33333333333333331</v>
      </c>
      <c r="J103" s="2">
        <f t="shared" si="11"/>
        <v>0.13202307198174493</v>
      </c>
      <c r="K103" s="1">
        <f t="shared" si="12"/>
        <v>4.400769066058164E-2</v>
      </c>
      <c r="L103" s="1">
        <v>5</v>
      </c>
      <c r="M103" s="4">
        <v>0.2</v>
      </c>
      <c r="N103" s="1">
        <f t="shared" si="13"/>
        <v>0.21889585123852912</v>
      </c>
      <c r="O103" s="1">
        <f t="shared" si="14"/>
        <v>4.3779170247705827E-2</v>
      </c>
      <c r="P103" s="1">
        <v>7</v>
      </c>
      <c r="Q103" s="4">
        <v>0.14285714285714285</v>
      </c>
      <c r="R103" s="1">
        <f t="shared" si="15"/>
        <v>0.30406407085159204</v>
      </c>
      <c r="S103" s="1">
        <f t="shared" si="16"/>
        <v>4.3437724407370287E-2</v>
      </c>
      <c r="T103">
        <v>9</v>
      </c>
      <c r="U103" s="4">
        <v>0.1111111111111111</v>
      </c>
      <c r="AE103" s="1">
        <f t="shared" si="17"/>
        <v>1.2569149774872868</v>
      </c>
    </row>
    <row r="104" spans="1:31" x14ac:dyDescent="0.15">
      <c r="A104" s="1">
        <v>103</v>
      </c>
      <c r="B104" s="1">
        <v>5</v>
      </c>
      <c r="C104" s="1">
        <v>3</v>
      </c>
      <c r="D104" s="1">
        <f t="shared" si="9"/>
        <v>4.7746482927568605</v>
      </c>
      <c r="E104" s="1">
        <v>3</v>
      </c>
      <c r="F104" s="1">
        <v>132</v>
      </c>
      <c r="G104" s="1">
        <v>10</v>
      </c>
      <c r="H104" s="1">
        <f t="shared" si="10"/>
        <v>0.50646961360769882</v>
      </c>
      <c r="I104" s="3">
        <v>0.33333333333333331</v>
      </c>
      <c r="J104" s="2">
        <f t="shared" si="11"/>
        <v>0.99974778143259568</v>
      </c>
      <c r="K104" s="1">
        <f t="shared" si="12"/>
        <v>0.33324926047753189</v>
      </c>
      <c r="L104" s="1">
        <v>5</v>
      </c>
      <c r="M104" s="4">
        <v>0.2</v>
      </c>
      <c r="N104" s="1">
        <f t="shared" si="13"/>
        <v>0.46723885904721363</v>
      </c>
      <c r="O104" s="1">
        <f t="shared" si="14"/>
        <v>9.3447771809442734E-2</v>
      </c>
      <c r="P104" s="1">
        <v>7</v>
      </c>
      <c r="Q104" s="4">
        <v>0.14285714285714285</v>
      </c>
      <c r="R104" s="1">
        <f t="shared" si="15"/>
        <v>-0.54467856871980902</v>
      </c>
      <c r="S104" s="1">
        <f t="shared" si="16"/>
        <v>-7.7811224102829854E-2</v>
      </c>
      <c r="T104">
        <v>9</v>
      </c>
      <c r="U104" s="4">
        <v>0.1111111111111111</v>
      </c>
      <c r="AE104" s="1">
        <f t="shared" si="17"/>
        <v>6.4392510662181257</v>
      </c>
    </row>
    <row r="105" spans="1:31" x14ac:dyDescent="0.15">
      <c r="A105" s="1">
        <v>104</v>
      </c>
      <c r="B105" s="1">
        <v>4</v>
      </c>
      <c r="C105" s="1">
        <v>3</v>
      </c>
      <c r="D105" s="1">
        <f t="shared" si="9"/>
        <v>3.8197186342054881</v>
      </c>
      <c r="E105" s="1">
        <v>3</v>
      </c>
      <c r="F105" s="1">
        <v>133</v>
      </c>
      <c r="G105" s="1">
        <v>10</v>
      </c>
      <c r="H105" s="1">
        <f t="shared" si="10"/>
        <v>-0.8940506846592281</v>
      </c>
      <c r="I105" s="3">
        <v>0.33333333333333331</v>
      </c>
      <c r="J105" s="2">
        <f t="shared" si="11"/>
        <v>0.17640201763400176</v>
      </c>
      <c r="K105" s="1">
        <f t="shared" si="12"/>
        <v>5.8800672544667254E-2</v>
      </c>
      <c r="L105" s="1">
        <v>5</v>
      </c>
      <c r="M105" s="4">
        <v>0.2</v>
      </c>
      <c r="N105" s="1">
        <f t="shared" si="13"/>
        <v>0.68284340110542296</v>
      </c>
      <c r="O105" s="1">
        <f t="shared" si="14"/>
        <v>0.13656868022108459</v>
      </c>
      <c r="P105" s="1">
        <v>7</v>
      </c>
      <c r="Q105" s="4">
        <v>0.14285714285714285</v>
      </c>
      <c r="R105" s="1">
        <f t="shared" si="15"/>
        <v>-0.99397486501122378</v>
      </c>
      <c r="S105" s="1">
        <f t="shared" si="16"/>
        <v>-0.14199640928731769</v>
      </c>
      <c r="T105">
        <v>9</v>
      </c>
      <c r="U105" s="4">
        <v>0.1111111111111111</v>
      </c>
      <c r="AE105" s="1">
        <f t="shared" si="17"/>
        <v>0.87767570063501288</v>
      </c>
    </row>
    <row r="106" spans="1:31" x14ac:dyDescent="0.15">
      <c r="A106" s="1">
        <v>105</v>
      </c>
      <c r="B106" s="1">
        <v>4</v>
      </c>
      <c r="C106" s="1">
        <v>3</v>
      </c>
      <c r="D106" s="1">
        <f t="shared" si="9"/>
        <v>3.8197186342054881</v>
      </c>
      <c r="E106" s="1">
        <v>3</v>
      </c>
      <c r="F106" s="1">
        <v>134</v>
      </c>
      <c r="G106" s="1">
        <v>10</v>
      </c>
      <c r="H106" s="1">
        <f t="shared" si="10"/>
        <v>0.99387533649003668</v>
      </c>
      <c r="I106" s="3">
        <v>0.33333333333333331</v>
      </c>
      <c r="J106" s="2">
        <f t="shared" si="11"/>
        <v>-0.94532724746631569</v>
      </c>
      <c r="K106" s="1">
        <f t="shared" si="12"/>
        <v>-0.3151090824887719</v>
      </c>
      <c r="L106" s="1">
        <v>5</v>
      </c>
      <c r="M106" s="4">
        <v>0.2</v>
      </c>
      <c r="N106" s="1">
        <f t="shared" si="13"/>
        <v>0.85060251064628067</v>
      </c>
      <c r="O106" s="1">
        <f t="shared" si="14"/>
        <v>0.17012050212925614</v>
      </c>
      <c r="P106" s="1">
        <v>7</v>
      </c>
      <c r="Q106" s="4">
        <v>0.14285714285714285</v>
      </c>
      <c r="R106" s="1">
        <f t="shared" si="15"/>
        <v>-0.71432817007363236</v>
      </c>
      <c r="S106" s="1">
        <f t="shared" si="16"/>
        <v>-0.10204688143909033</v>
      </c>
      <c r="T106">
        <v>9</v>
      </c>
      <c r="U106" s="4">
        <v>0.1111111111111111</v>
      </c>
      <c r="AE106" s="1">
        <f t="shared" si="17"/>
        <v>-4.5544900593109618</v>
      </c>
    </row>
    <row r="107" spans="1:31" x14ac:dyDescent="0.15">
      <c r="A107" s="1">
        <v>106</v>
      </c>
      <c r="B107" s="1">
        <v>5</v>
      </c>
      <c r="C107" s="1">
        <v>3</v>
      </c>
      <c r="D107" s="1">
        <f t="shared" si="9"/>
        <v>4.7746482927568605</v>
      </c>
      <c r="E107" s="1">
        <v>3</v>
      </c>
      <c r="F107" s="1">
        <v>135</v>
      </c>
      <c r="G107" s="1">
        <v>10</v>
      </c>
      <c r="H107" s="1">
        <f t="shared" si="10"/>
        <v>-0.77381431194090933</v>
      </c>
      <c r="I107" s="3">
        <v>0.33333333333333331</v>
      </c>
      <c r="J107" s="2">
        <f t="shared" si="11"/>
        <v>-0.46803821471383811</v>
      </c>
      <c r="K107" s="1">
        <f t="shared" si="12"/>
        <v>-0.15601273823794604</v>
      </c>
      <c r="L107" s="1">
        <v>5</v>
      </c>
      <c r="M107" s="4">
        <v>0.2</v>
      </c>
      <c r="N107" s="1">
        <f t="shared" si="13"/>
        <v>0.95876165194210083</v>
      </c>
      <c r="O107" s="1">
        <f t="shared" si="14"/>
        <v>0.19175233038842018</v>
      </c>
      <c r="P107" s="1">
        <v>7</v>
      </c>
      <c r="Q107" s="4">
        <v>0.14285714285714285</v>
      </c>
      <c r="R107" s="1">
        <f t="shared" si="15"/>
        <v>8.917937018496841E-2</v>
      </c>
      <c r="S107" s="1">
        <f t="shared" si="16"/>
        <v>1.2739910026424058E-2</v>
      </c>
      <c r="T107">
        <v>9</v>
      </c>
      <c r="U107" s="4">
        <v>0.1111111111111111</v>
      </c>
      <c r="AE107" s="1">
        <f t="shared" si="17"/>
        <v>-2.0032452905257663</v>
      </c>
    </row>
    <row r="108" spans="1:31" x14ac:dyDescent="0.15">
      <c r="A108" s="1">
        <v>107</v>
      </c>
      <c r="B108" s="1">
        <v>5</v>
      </c>
      <c r="C108" s="1">
        <v>3</v>
      </c>
      <c r="D108" s="1">
        <f t="shared" si="9"/>
        <v>4.7746482927568605</v>
      </c>
      <c r="E108" s="1">
        <v>3</v>
      </c>
      <c r="F108" s="1">
        <v>136</v>
      </c>
      <c r="G108" s="1">
        <v>10</v>
      </c>
      <c r="H108" s="1">
        <f t="shared" si="10"/>
        <v>0.30469577939296694</v>
      </c>
      <c r="I108" s="3">
        <v>0.33333333333333331</v>
      </c>
      <c r="J108" s="2">
        <f t="shared" si="11"/>
        <v>0.80093610102150392</v>
      </c>
      <c r="K108" s="1">
        <f t="shared" si="12"/>
        <v>0.26697870034050131</v>
      </c>
      <c r="L108" s="1">
        <v>5</v>
      </c>
      <c r="M108" s="4">
        <v>0.2</v>
      </c>
      <c r="N108" s="1">
        <f t="shared" si="13"/>
        <v>0.99974233644393307</v>
      </c>
      <c r="O108" s="1">
        <f t="shared" si="14"/>
        <v>0.19994846728878662</v>
      </c>
      <c r="P108" s="1">
        <v>7</v>
      </c>
      <c r="Q108" s="4">
        <v>0.14285714285714285</v>
      </c>
      <c r="R108" s="1">
        <f t="shared" si="15"/>
        <v>0.82728618538819698</v>
      </c>
      <c r="S108" s="1">
        <f t="shared" si="16"/>
        <v>0.11818374076974242</v>
      </c>
      <c r="T108">
        <v>9</v>
      </c>
      <c r="U108" s="4">
        <v>0.1111111111111111</v>
      </c>
      <c r="AE108" s="1">
        <f t="shared" si="17"/>
        <v>6.6178869872105057</v>
      </c>
    </row>
    <row r="109" spans="1:31" x14ac:dyDescent="0.15">
      <c r="A109" s="1">
        <v>108</v>
      </c>
      <c r="B109" s="1">
        <v>4</v>
      </c>
      <c r="C109" s="1">
        <v>3</v>
      </c>
      <c r="D109" s="1">
        <f t="shared" si="9"/>
        <v>3.8197186342054881</v>
      </c>
      <c r="E109" s="1">
        <v>3</v>
      </c>
      <c r="F109" s="1">
        <v>137</v>
      </c>
      <c r="G109" s="1">
        <v>10</v>
      </c>
      <c r="H109" s="1">
        <f t="shared" si="10"/>
        <v>0.26249120490411298</v>
      </c>
      <c r="I109" s="3">
        <v>0.33333333333333331</v>
      </c>
      <c r="J109" s="2">
        <f t="shared" si="11"/>
        <v>0.71512932441358901</v>
      </c>
      <c r="K109" s="1">
        <f t="shared" si="12"/>
        <v>0.23837644147119633</v>
      </c>
      <c r="L109" s="1">
        <v>5</v>
      </c>
      <c r="M109" s="4">
        <v>0.2</v>
      </c>
      <c r="N109" s="1">
        <f t="shared" si="13"/>
        <v>0.97067313188535564</v>
      </c>
      <c r="O109" s="1">
        <f t="shared" si="14"/>
        <v>0.19413462637707113</v>
      </c>
      <c r="P109" s="1">
        <v>7</v>
      </c>
      <c r="Q109" s="4">
        <v>0.14285714285714285</v>
      </c>
      <c r="R109" s="1">
        <f t="shared" si="15"/>
        <v>0.95869308512374718</v>
      </c>
      <c r="S109" s="1">
        <f t="shared" si="16"/>
        <v>0.13695615501767816</v>
      </c>
      <c r="T109">
        <v>9</v>
      </c>
      <c r="U109" s="4">
        <v>0.1111111111111111</v>
      </c>
      <c r="AE109" s="1">
        <f t="shared" si="17"/>
        <v>4.9067973690796691</v>
      </c>
    </row>
    <row r="110" spans="1:31" x14ac:dyDescent="0.15">
      <c r="A110" s="1">
        <v>109</v>
      </c>
      <c r="B110" s="1">
        <v>4</v>
      </c>
      <c r="C110" s="1">
        <v>3</v>
      </c>
      <c r="D110" s="1">
        <f t="shared" si="9"/>
        <v>3.8197186342054881</v>
      </c>
      <c r="E110" s="1">
        <v>3</v>
      </c>
      <c r="F110" s="1">
        <v>138</v>
      </c>
      <c r="G110" s="1">
        <v>10</v>
      </c>
      <c r="H110" s="1">
        <f t="shared" si="10"/>
        <v>-0.74519357272899589</v>
      </c>
      <c r="I110" s="3">
        <v>0.33333333333333331</v>
      </c>
      <c r="J110" s="2">
        <f t="shared" si="11"/>
        <v>-0.58031663072565476</v>
      </c>
      <c r="K110" s="1">
        <f t="shared" si="12"/>
        <v>-0.19343887690855158</v>
      </c>
      <c r="L110" s="1">
        <v>5</v>
      </c>
      <c r="M110" s="4">
        <v>0.2</v>
      </c>
      <c r="N110" s="1">
        <f t="shared" si="13"/>
        <v>0.87359085763489275</v>
      </c>
      <c r="O110" s="1">
        <f t="shared" si="14"/>
        <v>0.17471817152697855</v>
      </c>
      <c r="P110" s="1">
        <v>7</v>
      </c>
      <c r="Q110" s="4">
        <v>0.14285714285714285</v>
      </c>
      <c r="R110" s="1">
        <f t="shared" si="15"/>
        <v>0.3870312959616386</v>
      </c>
      <c r="S110" s="1">
        <f t="shared" si="16"/>
        <v>5.5290185137376942E-2</v>
      </c>
      <c r="T110">
        <v>9</v>
      </c>
      <c r="U110" s="4">
        <v>0.1111111111111111</v>
      </c>
      <c r="AE110" s="1">
        <f t="shared" si="17"/>
        <v>-2.0769611248556838</v>
      </c>
    </row>
    <row r="111" spans="1:31" x14ac:dyDescent="0.15">
      <c r="A111" s="1">
        <v>110</v>
      </c>
      <c r="B111" s="1">
        <v>5</v>
      </c>
      <c r="C111" s="1">
        <v>3</v>
      </c>
      <c r="D111" s="1">
        <f t="shared" si="9"/>
        <v>4.7746482927568605</v>
      </c>
      <c r="E111" s="1">
        <v>3</v>
      </c>
      <c r="F111" s="1">
        <v>139</v>
      </c>
      <c r="G111" s="1">
        <v>10</v>
      </c>
      <c r="H111" s="1">
        <f t="shared" si="10"/>
        <v>0.98805021615121336</v>
      </c>
      <c r="I111" s="3">
        <v>0.33333333333333331</v>
      </c>
      <c r="J111" s="2">
        <f t="shared" si="11"/>
        <v>-0.89415868778020902</v>
      </c>
      <c r="K111" s="1">
        <f t="shared" si="12"/>
        <v>-0.29805289592673634</v>
      </c>
      <c r="L111" s="1">
        <v>5</v>
      </c>
      <c r="M111" s="4">
        <v>0.2</v>
      </c>
      <c r="N111" s="1">
        <f t="shared" si="13"/>
        <v>0.71529786895256753</v>
      </c>
      <c r="O111" s="1">
        <f t="shared" si="14"/>
        <v>0.14305957379051351</v>
      </c>
      <c r="P111" s="1">
        <v>7</v>
      </c>
      <c r="Q111" s="4">
        <v>0.14285714285714285</v>
      </c>
      <c r="R111" s="1">
        <f t="shared" si="15"/>
        <v>-0.46846438126798157</v>
      </c>
      <c r="S111" s="1">
        <f t="shared" si="16"/>
        <v>-6.6923483038283077E-2</v>
      </c>
      <c r="T111">
        <v>9</v>
      </c>
      <c r="U111" s="4">
        <v>0.1111111111111111</v>
      </c>
      <c r="AE111" s="1">
        <f t="shared" si="17"/>
        <v>-5.3288679470240004</v>
      </c>
    </row>
    <row r="112" spans="1:31" x14ac:dyDescent="0.15">
      <c r="A112" s="1">
        <v>111</v>
      </c>
      <c r="B112" s="1">
        <v>5</v>
      </c>
      <c r="C112" s="1">
        <v>3</v>
      </c>
      <c r="D112" s="1">
        <f t="shared" si="9"/>
        <v>4.7746482927568605</v>
      </c>
      <c r="E112" s="1">
        <v>3</v>
      </c>
      <c r="F112" s="1">
        <v>140</v>
      </c>
      <c r="G112" s="1">
        <v>10</v>
      </c>
      <c r="H112" s="1">
        <f t="shared" si="10"/>
        <v>-0.91289603861163993</v>
      </c>
      <c r="I112" s="3">
        <v>0.33333333333333331</v>
      </c>
      <c r="J112" s="2">
        <f t="shared" si="11"/>
        <v>0.30446608268630115</v>
      </c>
      <c r="K112" s="1">
        <f t="shared" si="12"/>
        <v>0.10148869422876705</v>
      </c>
      <c r="L112" s="1">
        <v>5</v>
      </c>
      <c r="M112" s="4">
        <v>0.2</v>
      </c>
      <c r="N112" s="1">
        <f t="shared" si="13"/>
        <v>0.50688542994916963</v>
      </c>
      <c r="O112" s="1">
        <f t="shared" si="14"/>
        <v>0.10137708598983393</v>
      </c>
      <c r="P112" s="1">
        <v>7</v>
      </c>
      <c r="Q112" s="4">
        <v>0.14285714285714285</v>
      </c>
      <c r="R112" s="1">
        <f t="shared" si="15"/>
        <v>-0.98040627319954787</v>
      </c>
      <c r="S112" s="1">
        <f t="shared" si="16"/>
        <v>-0.14005803902850683</v>
      </c>
      <c r="T112">
        <v>9</v>
      </c>
      <c r="U112" s="4">
        <v>0.1111111111111111</v>
      </c>
      <c r="AE112" s="1">
        <f t="shared" si="17"/>
        <v>1.7536033361457148</v>
      </c>
    </row>
    <row r="113" spans="1:31" x14ac:dyDescent="0.15">
      <c r="A113" s="1">
        <v>112</v>
      </c>
      <c r="B113" s="1">
        <v>4</v>
      </c>
      <c r="C113" s="1">
        <v>3</v>
      </c>
      <c r="D113" s="1">
        <f t="shared" si="9"/>
        <v>3.8197186342054881</v>
      </c>
      <c r="E113" s="1">
        <v>3</v>
      </c>
      <c r="F113" s="1">
        <v>141</v>
      </c>
      <c r="G113" s="1">
        <v>10</v>
      </c>
      <c r="H113" s="1">
        <f t="shared" si="10"/>
        <v>0.54391993386019655</v>
      </c>
      <c r="I113" s="3">
        <v>0.33333333333333331</v>
      </c>
      <c r="J113" s="2">
        <f t="shared" si="11"/>
        <v>0.98808735717211904</v>
      </c>
      <c r="K113" s="1">
        <f t="shared" si="12"/>
        <v>0.32936245239070633</v>
      </c>
      <c r="L113" s="1">
        <v>5</v>
      </c>
      <c r="M113" s="4">
        <v>0.2</v>
      </c>
      <c r="N113" s="1">
        <f t="shared" si="13"/>
        <v>0.26295657152456747</v>
      </c>
      <c r="O113" s="1">
        <f t="shared" si="14"/>
        <v>5.2591314304913497E-2</v>
      </c>
      <c r="P113" s="1">
        <v>7</v>
      </c>
      <c r="Q113" s="4">
        <v>0.14285714285714285</v>
      </c>
      <c r="R113" s="1">
        <f t="shared" si="15"/>
        <v>-0.773355858019112</v>
      </c>
      <c r="S113" s="1">
        <f t="shared" si="16"/>
        <v>-0.11047940828844456</v>
      </c>
      <c r="T113">
        <v>9</v>
      </c>
      <c r="U113" s="4">
        <v>0.1111111111111111</v>
      </c>
      <c r="AE113" s="1">
        <f t="shared" si="17"/>
        <v>4.8111713559300631</v>
      </c>
    </row>
    <row r="114" spans="1:31" x14ac:dyDescent="0.15">
      <c r="A114" s="1">
        <v>113</v>
      </c>
      <c r="B114" s="1">
        <v>4</v>
      </c>
      <c r="C114" s="1">
        <v>3</v>
      </c>
      <c r="D114" s="1">
        <f t="shared" si="9"/>
        <v>3.8197186342054881</v>
      </c>
      <c r="E114" s="1">
        <v>3</v>
      </c>
      <c r="F114" s="1">
        <v>142</v>
      </c>
      <c r="G114" s="1">
        <v>10</v>
      </c>
      <c r="H114" s="1">
        <f t="shared" si="10"/>
        <v>1.205774131640148E-4</v>
      </c>
      <c r="I114" s="3">
        <v>0.33333333333333331</v>
      </c>
      <c r="J114" s="2">
        <f t="shared" si="11"/>
        <v>3.6173223247978653E-4</v>
      </c>
      <c r="K114" s="1">
        <f t="shared" si="12"/>
        <v>1.205774108265955E-4</v>
      </c>
      <c r="L114" s="1">
        <v>5</v>
      </c>
      <c r="M114" s="4">
        <v>0.2</v>
      </c>
      <c r="N114" s="1">
        <f t="shared" si="13"/>
        <v>6.0288703075878503E-4</v>
      </c>
      <c r="O114" s="1">
        <f t="shared" si="14"/>
        <v>1.2057740615175701E-4</v>
      </c>
      <c r="P114" s="1">
        <v>7</v>
      </c>
      <c r="Q114" s="4">
        <v>0.14285714285714285</v>
      </c>
      <c r="R114" s="1">
        <f t="shared" si="15"/>
        <v>8.4404179397649622E-4</v>
      </c>
      <c r="S114" s="1">
        <f t="shared" si="16"/>
        <v>1.2057739913949945E-4</v>
      </c>
      <c r="T114">
        <v>9</v>
      </c>
      <c r="U114" s="4">
        <v>0.1111111111111111</v>
      </c>
      <c r="AE114" s="1">
        <f t="shared" si="17"/>
        <v>2.7634306354935982E-3</v>
      </c>
    </row>
    <row r="115" spans="1:31" x14ac:dyDescent="0.15">
      <c r="A115" s="1">
        <v>114</v>
      </c>
      <c r="B115" s="1">
        <v>5</v>
      </c>
      <c r="C115" s="1">
        <v>3</v>
      </c>
      <c r="D115" s="1">
        <f t="shared" si="9"/>
        <v>4.7746482927568605</v>
      </c>
      <c r="E115" s="1">
        <v>3</v>
      </c>
      <c r="F115" s="1">
        <v>143</v>
      </c>
      <c r="G115" s="1">
        <v>10</v>
      </c>
      <c r="H115" s="1">
        <f t="shared" si="10"/>
        <v>-0.5441222800090677</v>
      </c>
      <c r="I115" s="3">
        <v>0.33333333333333331</v>
      </c>
      <c r="J115" s="2">
        <f t="shared" si="11"/>
        <v>-0.98797576172945678</v>
      </c>
      <c r="K115" s="1">
        <f t="shared" si="12"/>
        <v>-0.32932525390981893</v>
      </c>
      <c r="L115" s="1">
        <v>5</v>
      </c>
      <c r="M115" s="4">
        <v>0.2</v>
      </c>
      <c r="N115" s="1">
        <f t="shared" si="13"/>
        <v>-0.26179304051716606</v>
      </c>
      <c r="O115" s="1">
        <f t="shared" si="14"/>
        <v>-5.2358608103433214E-2</v>
      </c>
      <c r="P115" s="1">
        <v>7</v>
      </c>
      <c r="Q115" s="4">
        <v>0.14285714285714285</v>
      </c>
      <c r="R115" s="1">
        <f t="shared" si="15"/>
        <v>0.77442495377177745</v>
      </c>
      <c r="S115" s="1">
        <f t="shared" si="16"/>
        <v>0.11063213625311105</v>
      </c>
      <c r="T115">
        <v>9</v>
      </c>
      <c r="U115" s="4">
        <v>0.1111111111111111</v>
      </c>
      <c r="AE115" s="1">
        <f t="shared" si="17"/>
        <v>-6.0114134436761679</v>
      </c>
    </row>
    <row r="116" spans="1:31" x14ac:dyDescent="0.15">
      <c r="A116" s="1">
        <v>115</v>
      </c>
      <c r="B116" s="1">
        <v>5</v>
      </c>
      <c r="C116" s="1">
        <v>3</v>
      </c>
      <c r="D116" s="1">
        <f t="shared" si="9"/>
        <v>4.7746482927568605</v>
      </c>
      <c r="E116" s="1">
        <v>3</v>
      </c>
      <c r="F116" s="1">
        <v>144</v>
      </c>
      <c r="G116" s="1">
        <v>10</v>
      </c>
      <c r="H116" s="1">
        <f t="shared" si="10"/>
        <v>0.91299444957038411</v>
      </c>
      <c r="I116" s="3">
        <v>0.33333333333333331</v>
      </c>
      <c r="J116" s="2">
        <f t="shared" si="11"/>
        <v>-0.30515511963359776</v>
      </c>
      <c r="K116" s="1">
        <f t="shared" si="12"/>
        <v>-0.10171837321119925</v>
      </c>
      <c r="L116" s="1">
        <v>5</v>
      </c>
      <c r="M116" s="4">
        <v>0.2</v>
      </c>
      <c r="N116" s="1">
        <f t="shared" si="13"/>
        <v>-0.50584566822020804</v>
      </c>
      <c r="O116" s="1">
        <f t="shared" si="14"/>
        <v>-0.10116913364404162</v>
      </c>
      <c r="P116" s="1">
        <v>7</v>
      </c>
      <c r="Q116" s="4">
        <v>0.14285714285714285</v>
      </c>
      <c r="R116" s="1">
        <f t="shared" si="15"/>
        <v>0.98007234735179694</v>
      </c>
      <c r="S116" s="1">
        <f t="shared" si="16"/>
        <v>0.14001033533597099</v>
      </c>
      <c r="T116">
        <v>9</v>
      </c>
      <c r="U116" s="4">
        <v>0.1111111111111111</v>
      </c>
      <c r="AE116" s="1">
        <f t="shared" si="17"/>
        <v>-1.7572247506324357</v>
      </c>
    </row>
    <row r="117" spans="1:31" x14ac:dyDescent="0.15">
      <c r="A117" s="1">
        <v>116</v>
      </c>
      <c r="B117" s="1">
        <v>4</v>
      </c>
      <c r="C117" s="1">
        <v>3</v>
      </c>
      <c r="D117" s="1">
        <f t="shared" si="9"/>
        <v>3.8197186342054881</v>
      </c>
      <c r="E117" s="1">
        <v>3</v>
      </c>
      <c r="F117" s="1">
        <v>145</v>
      </c>
      <c r="G117" s="1">
        <v>10</v>
      </c>
      <c r="H117" s="1">
        <f t="shared" si="10"/>
        <v>-0.98801301766960481</v>
      </c>
      <c r="I117" s="3">
        <v>0.33333333333333331</v>
      </c>
      <c r="J117" s="2">
        <f t="shared" si="11"/>
        <v>0.89383452244125361</v>
      </c>
      <c r="K117" s="1">
        <f t="shared" si="12"/>
        <v>0.29794484081375117</v>
      </c>
      <c r="L117" s="1">
        <v>5</v>
      </c>
      <c r="M117" s="4">
        <v>0.2</v>
      </c>
      <c r="N117" s="1">
        <f t="shared" si="13"/>
        <v>-0.71445473046762065</v>
      </c>
      <c r="O117" s="1">
        <f t="shared" si="14"/>
        <v>-0.14289094609352412</v>
      </c>
      <c r="P117" s="1">
        <v>7</v>
      </c>
      <c r="Q117" s="4">
        <v>0.14285714285714285</v>
      </c>
      <c r="R117" s="1">
        <f t="shared" si="15"/>
        <v>0.46697232221174101</v>
      </c>
      <c r="S117" s="1">
        <f t="shared" si="16"/>
        <v>6.6710331744534432E-2</v>
      </c>
      <c r="T117">
        <v>9</v>
      </c>
      <c r="U117" s="4">
        <v>0.1111111111111111</v>
      </c>
      <c r="AE117" s="1">
        <f t="shared" si="17"/>
        <v>4.2612733294926342</v>
      </c>
    </row>
    <row r="118" spans="1:31" x14ac:dyDescent="0.15">
      <c r="A118" s="1">
        <v>117</v>
      </c>
      <c r="B118" s="1">
        <v>4</v>
      </c>
      <c r="C118" s="1">
        <v>3</v>
      </c>
      <c r="D118" s="1">
        <f t="shared" si="9"/>
        <v>3.8197186342054881</v>
      </c>
      <c r="E118" s="1">
        <v>3</v>
      </c>
      <c r="F118" s="1">
        <v>146</v>
      </c>
      <c r="G118" s="1">
        <v>10</v>
      </c>
      <c r="H118" s="1">
        <f t="shared" si="10"/>
        <v>0.74503273739656661</v>
      </c>
      <c r="I118" s="3">
        <v>0.33333333333333331</v>
      </c>
      <c r="J118" s="2">
        <f t="shared" si="11"/>
        <v>0.5809056617258771</v>
      </c>
      <c r="K118" s="1">
        <f t="shared" si="12"/>
        <v>0.19363522057529237</v>
      </c>
      <c r="L118" s="1">
        <v>5</v>
      </c>
      <c r="M118" s="4">
        <v>0.2</v>
      </c>
      <c r="N118" s="1">
        <f t="shared" si="13"/>
        <v>-0.8730034193732783</v>
      </c>
      <c r="O118" s="1">
        <f t="shared" si="14"/>
        <v>-0.17460068387465566</v>
      </c>
      <c r="P118" s="1">
        <v>7</v>
      </c>
      <c r="Q118" s="4">
        <v>0.14285714285714285</v>
      </c>
      <c r="R118" s="1">
        <f t="shared" si="15"/>
        <v>-0.38858726941879956</v>
      </c>
      <c r="S118" s="1">
        <f t="shared" si="16"/>
        <v>-5.5512467059828506E-2</v>
      </c>
      <c r="T118">
        <v>9</v>
      </c>
      <c r="U118" s="4">
        <v>0.1111111111111111</v>
      </c>
      <c r="AE118" s="1">
        <f t="shared" si="17"/>
        <v>2.0795607504795477</v>
      </c>
    </row>
    <row r="119" spans="1:31" x14ac:dyDescent="0.15">
      <c r="A119" s="1">
        <v>118</v>
      </c>
      <c r="B119" s="1">
        <v>5</v>
      </c>
      <c r="C119" s="1">
        <v>3</v>
      </c>
      <c r="D119" s="1">
        <f t="shared" si="9"/>
        <v>4.7746482927568605</v>
      </c>
      <c r="E119" s="1">
        <v>3</v>
      </c>
      <c r="F119" s="1">
        <v>147</v>
      </c>
      <c r="G119" s="1">
        <v>10</v>
      </c>
      <c r="H119" s="1">
        <f t="shared" si="10"/>
        <v>-0.26225849868909951</v>
      </c>
      <c r="I119" s="3">
        <v>0.33333333333333331</v>
      </c>
      <c r="J119" s="2">
        <f t="shared" si="11"/>
        <v>-0.71462344130300759</v>
      </c>
      <c r="K119" s="1">
        <f t="shared" si="12"/>
        <v>-0.2382078137676692</v>
      </c>
      <c r="L119" s="1">
        <v>5</v>
      </c>
      <c r="M119" s="4">
        <v>0.2</v>
      </c>
      <c r="N119" s="1">
        <f t="shared" si="13"/>
        <v>-0.9703825544377136</v>
      </c>
      <c r="O119" s="1">
        <f t="shared" si="14"/>
        <v>-0.19407651088754274</v>
      </c>
      <c r="P119" s="1">
        <v>7</v>
      </c>
      <c r="Q119" s="4">
        <v>0.14285714285714285</v>
      </c>
      <c r="R119" s="1">
        <f t="shared" si="15"/>
        <v>-0.95917188180733193</v>
      </c>
      <c r="S119" s="1">
        <f t="shared" si="16"/>
        <v>-0.13702455454390455</v>
      </c>
      <c r="T119">
        <v>9</v>
      </c>
      <c r="U119" s="4">
        <v>0.1111111111111111</v>
      </c>
      <c r="AE119" s="1">
        <f t="shared" si="17"/>
        <v>-6.130325262100822</v>
      </c>
    </row>
    <row r="120" spans="1:31" x14ac:dyDescent="0.15">
      <c r="A120" s="1">
        <v>119</v>
      </c>
      <c r="B120" s="1">
        <v>5</v>
      </c>
      <c r="C120" s="1">
        <v>3</v>
      </c>
      <c r="D120" s="1">
        <f t="shared" si="9"/>
        <v>4.7746482927568605</v>
      </c>
      <c r="E120" s="1">
        <v>3</v>
      </c>
      <c r="F120" s="1">
        <v>148</v>
      </c>
      <c r="G120" s="1">
        <v>10</v>
      </c>
      <c r="H120" s="1">
        <f t="shared" si="10"/>
        <v>-0.30492545837985152</v>
      </c>
      <c r="I120" s="3">
        <v>0.33333333333333331</v>
      </c>
      <c r="J120" s="2">
        <f t="shared" si="11"/>
        <v>-0.80136906561516452</v>
      </c>
      <c r="K120" s="1">
        <f t="shared" si="12"/>
        <v>-0.26712302187172149</v>
      </c>
      <c r="L120" s="1">
        <v>5</v>
      </c>
      <c r="M120" s="4">
        <v>0.2</v>
      </c>
      <c r="N120" s="1">
        <f t="shared" si="13"/>
        <v>-0.99976897997430658</v>
      </c>
      <c r="O120" s="1">
        <f t="shared" si="14"/>
        <v>-0.19995379599486132</v>
      </c>
      <c r="P120" s="1">
        <v>7</v>
      </c>
      <c r="Q120" s="4">
        <v>0.14285714285714285</v>
      </c>
      <c r="R120" s="1">
        <f t="shared" si="15"/>
        <v>-0.82633667419921242</v>
      </c>
      <c r="S120" s="1">
        <f t="shared" si="16"/>
        <v>-0.11804809631417319</v>
      </c>
      <c r="T120">
        <v>9</v>
      </c>
      <c r="U120" s="4">
        <v>0.1111111111111111</v>
      </c>
      <c r="AE120" s="1">
        <f t="shared" si="17"/>
        <v>-6.6200211135502576</v>
      </c>
    </row>
    <row r="121" spans="1:31" x14ac:dyDescent="0.15">
      <c r="A121" s="1">
        <v>120</v>
      </c>
      <c r="B121" s="1">
        <v>4</v>
      </c>
      <c r="C121" s="1">
        <v>3</v>
      </c>
      <c r="D121" s="1">
        <f t="shared" si="9"/>
        <v>3.8197186342054881</v>
      </c>
      <c r="E121" s="1">
        <v>3</v>
      </c>
      <c r="F121" s="1">
        <v>149</v>
      </c>
      <c r="G121" s="1">
        <v>10</v>
      </c>
      <c r="H121" s="1">
        <f t="shared" si="10"/>
        <v>0.77396703992333982</v>
      </c>
      <c r="I121" s="3">
        <v>0.33333333333333331</v>
      </c>
      <c r="J121" s="2">
        <f t="shared" si="11"/>
        <v>0.46739876077061243</v>
      </c>
      <c r="K121" s="1">
        <f t="shared" si="12"/>
        <v>0.15579958692353746</v>
      </c>
      <c r="L121" s="1">
        <v>5</v>
      </c>
      <c r="M121" s="4">
        <v>0.2</v>
      </c>
      <c r="N121" s="1">
        <f t="shared" si="13"/>
        <v>-0.95910364959312189</v>
      </c>
      <c r="O121" s="1">
        <f t="shared" si="14"/>
        <v>-0.19182072991862439</v>
      </c>
      <c r="P121" s="1">
        <v>7</v>
      </c>
      <c r="Q121" s="4">
        <v>0.14285714285714285</v>
      </c>
      <c r="R121" s="1">
        <f t="shared" si="15"/>
        <v>-8.7497886162325317E-2</v>
      </c>
      <c r="S121" s="1">
        <f t="shared" si="16"/>
        <v>-1.2499698023189331E-2</v>
      </c>
      <c r="T121">
        <v>9</v>
      </c>
      <c r="U121" s="4">
        <v>0.1111111111111111</v>
      </c>
      <c r="AE121" s="1">
        <f t="shared" si="17"/>
        <v>1.5999957955352291</v>
      </c>
    </row>
    <row r="122" spans="1:31" x14ac:dyDescent="0.15">
      <c r="A122" s="1">
        <v>121</v>
      </c>
      <c r="B122" s="1">
        <v>4</v>
      </c>
      <c r="C122" s="1">
        <v>3</v>
      </c>
      <c r="D122" s="1">
        <f t="shared" si="9"/>
        <v>3.8197186342054881</v>
      </c>
      <c r="E122" s="1">
        <v>3</v>
      </c>
      <c r="F122" s="1">
        <v>150</v>
      </c>
      <c r="G122" s="1">
        <v>10</v>
      </c>
      <c r="H122" s="1">
        <f t="shared" si="10"/>
        <v>-0.99390195690665351</v>
      </c>
      <c r="I122" s="3">
        <v>0.33333333333333331</v>
      </c>
      <c r="J122" s="2">
        <f t="shared" si="11"/>
        <v>0.94556293866421859</v>
      </c>
      <c r="K122" s="1">
        <f t="shared" si="12"/>
        <v>0.31518764622140616</v>
      </c>
      <c r="L122" s="1">
        <v>5</v>
      </c>
      <c r="M122" s="4">
        <v>0.2</v>
      </c>
      <c r="N122" s="1">
        <f t="shared" si="13"/>
        <v>-0.85123589934602595</v>
      </c>
      <c r="O122" s="1">
        <f t="shared" si="14"/>
        <v>-0.17024717986920521</v>
      </c>
      <c r="P122" s="1">
        <v>7</v>
      </c>
      <c r="Q122" s="4">
        <v>0.14285714285714285</v>
      </c>
      <c r="R122" s="1">
        <f t="shared" si="15"/>
        <v>0.71550849112709314</v>
      </c>
      <c r="S122" s="1">
        <f t="shared" si="16"/>
        <v>0.10221549873244187</v>
      </c>
      <c r="T122">
        <v>9</v>
      </c>
      <c r="U122" s="4">
        <v>0.1111111111111111</v>
      </c>
      <c r="AE122" s="1">
        <f t="shared" si="17"/>
        <v>4.5558506220186681</v>
      </c>
    </row>
    <row r="123" spans="1:31" x14ac:dyDescent="0.15">
      <c r="A123" s="1">
        <v>122</v>
      </c>
      <c r="B123" s="1">
        <v>5</v>
      </c>
      <c r="C123" s="1">
        <v>3</v>
      </c>
      <c r="D123" s="1">
        <f t="shared" si="9"/>
        <v>4.7746482927568605</v>
      </c>
      <c r="E123" s="1">
        <v>3</v>
      </c>
      <c r="F123" s="1">
        <v>151</v>
      </c>
      <c r="G123" s="1">
        <v>10</v>
      </c>
      <c r="H123" s="1">
        <f t="shared" si="10"/>
        <v>0.89394262954414827</v>
      </c>
      <c r="I123" s="3">
        <v>0.33333333333333331</v>
      </c>
      <c r="J123" s="2">
        <f t="shared" si="11"/>
        <v>-0.17568985227277156</v>
      </c>
      <c r="K123" s="1">
        <f t="shared" si="12"/>
        <v>-5.8563284090923852E-2</v>
      </c>
      <c r="L123" s="1">
        <v>5</v>
      </c>
      <c r="M123" s="4">
        <v>0.2</v>
      </c>
      <c r="N123" s="1">
        <f t="shared" si="13"/>
        <v>-0.68372380061057203</v>
      </c>
      <c r="O123" s="1">
        <f t="shared" si="14"/>
        <v>-0.13674476012211442</v>
      </c>
      <c r="P123" s="1">
        <v>7</v>
      </c>
      <c r="Q123" s="4">
        <v>0.14285714285714285</v>
      </c>
      <c r="R123" s="1">
        <f t="shared" si="15"/>
        <v>0.99378842096650821</v>
      </c>
      <c r="S123" s="1">
        <f t="shared" si="16"/>
        <v>0.14196977442378689</v>
      </c>
      <c r="T123">
        <v>9</v>
      </c>
      <c r="U123" s="4">
        <v>0.1111111111111111</v>
      </c>
      <c r="AE123" s="1">
        <f t="shared" si="17"/>
        <v>-1.0935287319967477</v>
      </c>
    </row>
    <row r="124" spans="1:31" x14ac:dyDescent="0.15">
      <c r="A124" s="1">
        <v>123</v>
      </c>
      <c r="B124" s="1">
        <v>5</v>
      </c>
      <c r="C124" s="1">
        <v>3</v>
      </c>
      <c r="D124" s="1">
        <f t="shared" si="9"/>
        <v>4.7746482927568605</v>
      </c>
      <c r="E124" s="1">
        <v>3</v>
      </c>
      <c r="F124" s="1">
        <v>152</v>
      </c>
      <c r="G124" s="1">
        <v>10</v>
      </c>
      <c r="H124" s="1">
        <f t="shared" si="10"/>
        <v>-0.50626166124981298</v>
      </c>
      <c r="I124" s="3">
        <v>0.33333333333333331</v>
      </c>
      <c r="J124" s="2">
        <f t="shared" si="11"/>
        <v>-0.99976376755143948</v>
      </c>
      <c r="K124" s="1">
        <f t="shared" si="12"/>
        <v>-0.33325458918381312</v>
      </c>
      <c r="L124" s="1">
        <v>5</v>
      </c>
      <c r="M124" s="4">
        <v>0.2</v>
      </c>
      <c r="N124" s="1">
        <f t="shared" si="13"/>
        <v>-0.4683045815754085</v>
      </c>
      <c r="O124" s="1">
        <f t="shared" si="14"/>
        <v>-9.3660916315081708E-2</v>
      </c>
      <c r="P124" s="1">
        <v>7</v>
      </c>
      <c r="Q124" s="4">
        <v>0.14285714285714285</v>
      </c>
      <c r="R124" s="1">
        <f t="shared" si="15"/>
        <v>0.54326209047870944</v>
      </c>
      <c r="S124" s="1">
        <f t="shared" si="16"/>
        <v>7.7608870068387056E-2</v>
      </c>
      <c r="T124">
        <v>9</v>
      </c>
      <c r="U124" s="4">
        <v>0.1111111111111111</v>
      </c>
      <c r="AE124" s="1">
        <f t="shared" si="17"/>
        <v>-6.4413366964065641</v>
      </c>
    </row>
    <row r="125" spans="1:31" x14ac:dyDescent="0.15">
      <c r="A125" s="1">
        <v>124</v>
      </c>
      <c r="B125" s="1">
        <v>4</v>
      </c>
      <c r="C125" s="1">
        <v>3</v>
      </c>
      <c r="D125" s="1">
        <f t="shared" si="9"/>
        <v>3.8197186342054881</v>
      </c>
      <c r="E125" s="1">
        <v>3</v>
      </c>
      <c r="F125" s="1">
        <v>153</v>
      </c>
      <c r="G125" s="1">
        <v>10</v>
      </c>
      <c r="H125" s="1">
        <f t="shared" si="10"/>
        <v>-4.4363137108817237E-2</v>
      </c>
      <c r="I125" s="3">
        <v>0.33333333333333331</v>
      </c>
      <c r="J125" s="2">
        <f t="shared" si="11"/>
        <v>-0.13274016910699463</v>
      </c>
      <c r="K125" s="1">
        <f t="shared" si="12"/>
        <v>-4.4246723035664876E-2</v>
      </c>
      <c r="L125" s="1">
        <v>5</v>
      </c>
      <c r="M125" s="4">
        <v>0.2</v>
      </c>
      <c r="N125" s="1">
        <f t="shared" si="13"/>
        <v>-0.22007222380439356</v>
      </c>
      <c r="O125" s="1">
        <f t="shared" si="14"/>
        <v>-4.4014444760878714E-2</v>
      </c>
      <c r="P125" s="1">
        <v>7</v>
      </c>
      <c r="Q125" s="4">
        <v>0.14285714285714285</v>
      </c>
      <c r="R125" s="1">
        <f t="shared" si="15"/>
        <v>-0.30567179254856114</v>
      </c>
      <c r="S125" s="1">
        <f t="shared" si="16"/>
        <v>-4.3667398935508729E-2</v>
      </c>
      <c r="T125">
        <v>9</v>
      </c>
      <c r="U125" s="4">
        <v>0.1111111111111111</v>
      </c>
      <c r="AE125" s="1">
        <f t="shared" si="17"/>
        <v>-1.0109601021760175</v>
      </c>
    </row>
    <row r="126" spans="1:31" x14ac:dyDescent="0.15">
      <c r="A126" s="1">
        <v>125</v>
      </c>
      <c r="B126" s="1">
        <v>4</v>
      </c>
      <c r="C126" s="1">
        <v>3</v>
      </c>
      <c r="D126" s="1">
        <f t="shared" si="9"/>
        <v>3.8197186342054881</v>
      </c>
      <c r="E126" s="1">
        <v>3</v>
      </c>
      <c r="F126" s="1">
        <v>154</v>
      </c>
      <c r="G126" s="1">
        <v>10</v>
      </c>
      <c r="H126" s="1">
        <f t="shared" si="10"/>
        <v>0.58070935182686012</v>
      </c>
      <c r="I126" s="3">
        <v>0.33333333333333331</v>
      </c>
      <c r="J126" s="2">
        <f t="shared" si="11"/>
        <v>0.95881304046528548</v>
      </c>
      <c r="K126" s="1">
        <f t="shared" si="12"/>
        <v>0.31960434682176181</v>
      </c>
      <c r="L126" s="1">
        <v>5</v>
      </c>
      <c r="M126" s="4">
        <v>0.2</v>
      </c>
      <c r="N126" s="1">
        <f t="shared" si="13"/>
        <v>4.3580142003502111E-2</v>
      </c>
      <c r="O126" s="1">
        <f t="shared" si="14"/>
        <v>8.7160284007004232E-3</v>
      </c>
      <c r="P126" s="1">
        <v>7</v>
      </c>
      <c r="Q126" s="4">
        <v>0.14285714285714285</v>
      </c>
      <c r="R126" s="1">
        <f t="shared" si="15"/>
        <v>-0.93043772260434043</v>
      </c>
      <c r="S126" s="1">
        <f t="shared" si="16"/>
        <v>-0.13291967465776292</v>
      </c>
      <c r="T126">
        <v>9</v>
      </c>
      <c r="U126" s="4">
        <v>0.1111111111111111</v>
      </c>
      <c r="AE126" s="1">
        <f t="shared" si="17"/>
        <v>4.4087717344682602</v>
      </c>
    </row>
    <row r="127" spans="1:31" x14ac:dyDescent="0.15">
      <c r="A127" s="1">
        <v>126</v>
      </c>
      <c r="B127" s="1">
        <v>5</v>
      </c>
      <c r="C127" s="1">
        <v>3</v>
      </c>
      <c r="D127" s="1">
        <f t="shared" si="9"/>
        <v>4.7746482927568605</v>
      </c>
      <c r="E127" s="1">
        <v>3</v>
      </c>
      <c r="F127" s="1">
        <v>155</v>
      </c>
      <c r="G127" s="1">
        <v>10</v>
      </c>
      <c r="H127" s="1">
        <f t="shared" si="10"/>
        <v>-0.930150230463901</v>
      </c>
      <c r="I127" s="3">
        <v>0.33333333333333331</v>
      </c>
      <c r="J127" s="2">
        <f t="shared" si="11"/>
        <v>0.42853677243278077</v>
      </c>
      <c r="K127" s="1">
        <f t="shared" si="12"/>
        <v>0.1428455908109269</v>
      </c>
      <c r="L127" s="1">
        <v>5</v>
      </c>
      <c r="M127" s="4">
        <v>0.2</v>
      </c>
      <c r="N127" s="1">
        <f t="shared" si="13"/>
        <v>0.30417893690487707</v>
      </c>
      <c r="O127" s="1">
        <f t="shared" si="14"/>
        <v>6.083578738097542E-2</v>
      </c>
      <c r="P127" s="1">
        <v>7</v>
      </c>
      <c r="Q127" s="4">
        <v>0.14285714285714285</v>
      </c>
      <c r="R127" s="1">
        <f t="shared" si="15"/>
        <v>-0.87285636145386403</v>
      </c>
      <c r="S127" s="1">
        <f t="shared" si="16"/>
        <v>-0.12469376592198057</v>
      </c>
      <c r="T127">
        <v>9</v>
      </c>
      <c r="U127" s="4">
        <v>0.1111111111111111</v>
      </c>
      <c r="AE127" s="1">
        <f t="shared" si="17"/>
        <v>2.4232504369532344</v>
      </c>
    </row>
    <row r="128" spans="1:31" x14ac:dyDescent="0.15">
      <c r="A128" s="1">
        <v>127</v>
      </c>
      <c r="B128" s="1">
        <v>5</v>
      </c>
      <c r="C128" s="1">
        <v>3</v>
      </c>
      <c r="D128" s="1">
        <f t="shared" si="9"/>
        <v>4.7746482927568605</v>
      </c>
      <c r="E128" s="1">
        <v>3</v>
      </c>
      <c r="F128" s="1">
        <v>156</v>
      </c>
      <c r="G128" s="1">
        <v>10</v>
      </c>
      <c r="H128" s="1">
        <f t="shared" si="10"/>
        <v>0.98021580046545997</v>
      </c>
      <c r="I128" s="3">
        <v>0.33333333333333331</v>
      </c>
      <c r="J128" s="2">
        <f t="shared" si="11"/>
        <v>-0.82660820350948128</v>
      </c>
      <c r="K128" s="1">
        <f t="shared" si="12"/>
        <v>-0.27553606783649376</v>
      </c>
      <c r="L128" s="1">
        <v>5</v>
      </c>
      <c r="M128" s="4">
        <v>0.2</v>
      </c>
      <c r="N128" s="1">
        <f t="shared" si="13"/>
        <v>0.54346453938860262</v>
      </c>
      <c r="O128" s="1">
        <f t="shared" si="14"/>
        <v>0.10869290787772053</v>
      </c>
      <c r="P128" s="1">
        <v>7</v>
      </c>
      <c r="Q128" s="4">
        <v>0.14285714285714285</v>
      </c>
      <c r="R128" s="1">
        <f t="shared" si="15"/>
        <v>-0.17515566788519646</v>
      </c>
      <c r="S128" s="1">
        <f t="shared" si="16"/>
        <v>-2.5022238269313778E-2</v>
      </c>
      <c r="T128">
        <v>9</v>
      </c>
      <c r="U128" s="4">
        <v>0.1111111111111111</v>
      </c>
      <c r="AE128" s="1">
        <f t="shared" si="17"/>
        <v>-4.8628532437542109</v>
      </c>
    </row>
    <row r="129" spans="1:31" x14ac:dyDescent="0.15">
      <c r="A129" s="1">
        <v>128</v>
      </c>
      <c r="B129" s="1">
        <v>4</v>
      </c>
      <c r="C129" s="1">
        <v>3</v>
      </c>
      <c r="D129" s="1">
        <f t="shared" si="9"/>
        <v>3.8197186342054881</v>
      </c>
      <c r="E129" s="1">
        <v>3</v>
      </c>
      <c r="F129" s="1">
        <v>157</v>
      </c>
      <c r="G129" s="1">
        <v>10</v>
      </c>
      <c r="H129" s="1">
        <f t="shared" si="10"/>
        <v>-0.7147921105790036</v>
      </c>
      <c r="I129" s="3">
        <v>0.33333333333333331</v>
      </c>
      <c r="J129" s="2">
        <f t="shared" si="11"/>
        <v>-0.683547800193398</v>
      </c>
      <c r="K129" s="1">
        <f t="shared" si="12"/>
        <v>-0.22784926673113265</v>
      </c>
      <c r="L129" s="1">
        <v>5</v>
      </c>
      <c r="M129" s="4">
        <v>0.2</v>
      </c>
      <c r="N129" s="1">
        <f t="shared" si="13"/>
        <v>0.74467069949535392</v>
      </c>
      <c r="O129" s="1">
        <f t="shared" si="14"/>
        <v>0.14893413989907078</v>
      </c>
      <c r="P129" s="1">
        <v>7</v>
      </c>
      <c r="Q129" s="4">
        <v>0.14285714285714285</v>
      </c>
      <c r="R129" s="1">
        <f t="shared" si="15"/>
        <v>0.65099746545166159</v>
      </c>
      <c r="S129" s="1">
        <f t="shared" si="16"/>
        <v>9.2999637921665934E-2</v>
      </c>
      <c r="T129">
        <v>9</v>
      </c>
      <c r="U129" s="4">
        <v>0.1111111111111111</v>
      </c>
      <c r="AE129" s="1">
        <f t="shared" si="17"/>
        <v>-2.5571614003062577</v>
      </c>
    </row>
    <row r="130" spans="1:31" x14ac:dyDescent="0.15">
      <c r="A130" s="1">
        <v>129</v>
      </c>
      <c r="B130" s="1">
        <v>4</v>
      </c>
      <c r="C130" s="1">
        <v>3</v>
      </c>
      <c r="D130" s="1">
        <f t="shared" si="9"/>
        <v>3.8197186342054881</v>
      </c>
      <c r="E130" s="1">
        <v>3</v>
      </c>
      <c r="F130" s="1">
        <v>158</v>
      </c>
      <c r="G130" s="1">
        <v>10</v>
      </c>
      <c r="H130" s="1">
        <f t="shared" si="10"/>
        <v>0.21930761792515857</v>
      </c>
      <c r="I130" s="3">
        <v>0.33333333333333331</v>
      </c>
      <c r="J130" s="2">
        <f t="shared" si="11"/>
        <v>0.61573172501488072</v>
      </c>
      <c r="K130" s="1">
        <f t="shared" si="12"/>
        <v>0.20524390833829356</v>
      </c>
      <c r="L130" s="1">
        <v>5</v>
      </c>
      <c r="M130" s="4">
        <v>0.2</v>
      </c>
      <c r="N130" s="1">
        <f t="shared" si="13"/>
        <v>0.89369931546434866</v>
      </c>
      <c r="O130" s="1">
        <f t="shared" si="14"/>
        <v>0.17873986309286974</v>
      </c>
      <c r="P130" s="1">
        <v>7</v>
      </c>
      <c r="Q130" s="4">
        <v>0.14285714285714285</v>
      </c>
      <c r="R130" s="1">
        <f t="shared" si="15"/>
        <v>0.99973405994729114</v>
      </c>
      <c r="S130" s="1">
        <f t="shared" si="16"/>
        <v>0.1428191514210416</v>
      </c>
      <c r="T130">
        <v>9</v>
      </c>
      <c r="U130" s="4">
        <v>0.1111111111111111</v>
      </c>
      <c r="AE130" s="1">
        <f t="shared" si="17"/>
        <v>4.3641608846833115</v>
      </c>
    </row>
    <row r="131" spans="1:31" x14ac:dyDescent="0.15">
      <c r="A131" s="1">
        <v>130</v>
      </c>
      <c r="B131" s="1">
        <v>5</v>
      </c>
      <c r="C131" s="1">
        <v>3</v>
      </c>
      <c r="D131" s="1">
        <f t="shared" ref="D131:D194" si="18">$B:$B*$C:$C/PI()</f>
        <v>4.7746482927568605</v>
      </c>
      <c r="E131" s="1">
        <v>3</v>
      </c>
      <c r="F131" s="1">
        <v>159</v>
      </c>
      <c r="G131" s="1">
        <v>10</v>
      </c>
      <c r="H131" s="1">
        <f t="shared" ref="H131:H194" si="19">SIN($F:$F*$G:$G)</f>
        <v>0.34676255395784922</v>
      </c>
      <c r="I131" s="3">
        <v>0.33333333333333331</v>
      </c>
      <c r="J131" s="2">
        <f t="shared" ref="J131:J194" si="20">SIN($E:$E*$F:$F*$G:$G)</f>
        <v>0.87350282284405523</v>
      </c>
      <c r="K131" s="1">
        <f t="shared" ref="K131:K194" si="21">$I:$I*$J:$J</f>
        <v>0.29116760761468508</v>
      </c>
      <c r="L131" s="1">
        <v>5</v>
      </c>
      <c r="M131" s="4">
        <v>0.2</v>
      </c>
      <c r="N131" s="1">
        <f t="shared" ref="N131:N194" si="22">SIN($L:$L*$F:$F*$G:$G)</f>
        <v>0.98010825872415164</v>
      </c>
      <c r="O131" s="1">
        <f t="shared" ref="O131:O194" si="23">$M:$M*$N:$N</f>
        <v>0.19602165174483033</v>
      </c>
      <c r="P131" s="1">
        <v>7</v>
      </c>
      <c r="Q131" s="4">
        <v>0.14285714285714285</v>
      </c>
      <c r="R131" s="1">
        <f t="shared" ref="R131:R194" si="24">SIN($P:$P*$F:$F*$G:$G)</f>
        <v>0.61530409083643745</v>
      </c>
      <c r="S131" s="1">
        <f t="shared" ref="S131:S194" si="25">$Q:$Q*$R:$R</f>
        <v>8.7900584405205345E-2</v>
      </c>
      <c r="T131">
        <v>9</v>
      </c>
      <c r="U131" s="4">
        <v>0.1111111111111111</v>
      </c>
      <c r="AE131" s="1">
        <f t="shared" ref="AE131:AE194" si="26">$D:$D*($J:$J+$K:$K+$O:$O+$S:$S)</f>
        <v>6.9165205025237011</v>
      </c>
    </row>
    <row r="132" spans="1:31" x14ac:dyDescent="0.15">
      <c r="A132" s="1">
        <v>131</v>
      </c>
      <c r="B132" s="1">
        <v>5</v>
      </c>
      <c r="C132" s="1">
        <v>3</v>
      </c>
      <c r="D132" s="1">
        <f t="shared" si="18"/>
        <v>4.7746482927568605</v>
      </c>
      <c r="E132" s="1">
        <v>3</v>
      </c>
      <c r="F132" s="1">
        <v>160</v>
      </c>
      <c r="G132" s="1">
        <v>10</v>
      </c>
      <c r="H132" s="1">
        <f t="shared" si="19"/>
        <v>-0.80122479067689534</v>
      </c>
      <c r="I132" s="3">
        <v>0.33333333333333331</v>
      </c>
      <c r="J132" s="2">
        <f t="shared" si="20"/>
        <v>-0.34625357120569478</v>
      </c>
      <c r="K132" s="1">
        <f t="shared" si="21"/>
        <v>-0.11541785706856492</v>
      </c>
      <c r="L132" s="1">
        <v>5</v>
      </c>
      <c r="M132" s="4">
        <v>0.2</v>
      </c>
      <c r="N132" s="1">
        <f t="shared" si="22"/>
        <v>0.99784303236238181</v>
      </c>
      <c r="O132" s="1">
        <f t="shared" si="23"/>
        <v>0.19956860647247637</v>
      </c>
      <c r="P132" s="1">
        <v>7</v>
      </c>
      <c r="Q132" s="4">
        <v>0.14285714285714285</v>
      </c>
      <c r="R132" s="1">
        <f t="shared" si="24"/>
        <v>-0.22036626701874551</v>
      </c>
      <c r="S132" s="1">
        <f t="shared" si="25"/>
        <v>-3.1480895288392215E-2</v>
      </c>
      <c r="T132">
        <v>9</v>
      </c>
      <c r="U132" s="4">
        <v>0.1111111111111111</v>
      </c>
      <c r="AE132" s="1">
        <f t="shared" si="26"/>
        <v>-1.4017589935858197</v>
      </c>
    </row>
    <row r="133" spans="1:31" x14ac:dyDescent="0.15">
      <c r="A133" s="1">
        <v>132</v>
      </c>
      <c r="B133" s="1">
        <v>4</v>
      </c>
      <c r="C133" s="1">
        <v>3</v>
      </c>
      <c r="D133" s="1">
        <f t="shared" si="18"/>
        <v>3.8197186342054881</v>
      </c>
      <c r="E133" s="1">
        <v>3</v>
      </c>
      <c r="F133" s="1">
        <v>161</v>
      </c>
      <c r="G133" s="1">
        <v>10</v>
      </c>
      <c r="H133" s="1">
        <f t="shared" si="19"/>
        <v>0.99780726653659702</v>
      </c>
      <c r="I133" s="3">
        <v>0.33333333333333331</v>
      </c>
      <c r="J133" s="2">
        <f t="shared" si="20"/>
        <v>-0.98032305361851968</v>
      </c>
      <c r="K133" s="1">
        <f t="shared" si="21"/>
        <v>-0.32677435120617321</v>
      </c>
      <c r="L133" s="1">
        <v>5</v>
      </c>
      <c r="M133" s="4">
        <v>0.2</v>
      </c>
      <c r="N133" s="1">
        <f t="shared" si="22"/>
        <v>0.94566099727035813</v>
      </c>
      <c r="O133" s="1">
        <f t="shared" si="23"/>
        <v>0.18913219945407164</v>
      </c>
      <c r="P133" s="1">
        <v>7</v>
      </c>
      <c r="Q133" s="4">
        <v>0.14285714285714285</v>
      </c>
      <c r="R133" s="1">
        <f t="shared" si="24"/>
        <v>-0.89442846806726672</v>
      </c>
      <c r="S133" s="1">
        <f t="shared" si="25"/>
        <v>-0.12777549543818095</v>
      </c>
      <c r="T133">
        <v>9</v>
      </c>
      <c r="U133" s="4">
        <v>0.1111111111111111</v>
      </c>
      <c r="AE133" s="1">
        <f t="shared" si="26"/>
        <v>-4.7583789682675857</v>
      </c>
    </row>
    <row r="134" spans="1:31" x14ac:dyDescent="0.15">
      <c r="A134" s="1">
        <v>133</v>
      </c>
      <c r="B134" s="1">
        <v>4</v>
      </c>
      <c r="C134" s="1">
        <v>3</v>
      </c>
      <c r="D134" s="1">
        <f t="shared" si="18"/>
        <v>3.8197186342054881</v>
      </c>
      <c r="E134" s="1">
        <v>3</v>
      </c>
      <c r="F134" s="1">
        <v>162</v>
      </c>
      <c r="G134" s="1">
        <v>10</v>
      </c>
      <c r="H134" s="1">
        <f t="shared" si="19"/>
        <v>-0.87323854703602033</v>
      </c>
      <c r="I134" s="3">
        <v>0.33333333333333331</v>
      </c>
      <c r="J134" s="2">
        <f t="shared" si="20"/>
        <v>4.3821066447933883E-2</v>
      </c>
      <c r="K134" s="1">
        <f t="shared" si="21"/>
        <v>1.4607022149311293E-2</v>
      </c>
      <c r="L134" s="1">
        <v>5</v>
      </c>
      <c r="M134" s="4">
        <v>0.2</v>
      </c>
      <c r="N134" s="1">
        <f t="shared" si="22"/>
        <v>0.8272184413093554</v>
      </c>
      <c r="O134" s="1">
        <f t="shared" si="23"/>
        <v>0.16544368826187109</v>
      </c>
      <c r="P134" s="1">
        <v>7</v>
      </c>
      <c r="Q134" s="4">
        <v>0.14285714285714285</v>
      </c>
      <c r="R134" s="1">
        <f t="shared" si="24"/>
        <v>-0.91255118220937714</v>
      </c>
      <c r="S134" s="1">
        <f t="shared" si="25"/>
        <v>-0.13036445460133958</v>
      </c>
      <c r="T134">
        <v>9</v>
      </c>
      <c r="U134" s="4">
        <v>0.1111111111111111</v>
      </c>
      <c r="AE134" s="1">
        <f t="shared" si="26"/>
        <v>0.35717166126268712</v>
      </c>
    </row>
    <row r="135" spans="1:31" x14ac:dyDescent="0.15">
      <c r="A135" s="1">
        <v>134</v>
      </c>
      <c r="B135" s="1">
        <v>5</v>
      </c>
      <c r="C135" s="1">
        <v>3</v>
      </c>
      <c r="D135" s="1">
        <f t="shared" si="18"/>
        <v>4.7746482927568605</v>
      </c>
      <c r="E135" s="1">
        <v>3</v>
      </c>
      <c r="F135" s="1">
        <v>163</v>
      </c>
      <c r="G135" s="1">
        <v>10</v>
      </c>
      <c r="H135" s="1">
        <f t="shared" si="19"/>
        <v>0.46761193928342937</v>
      </c>
      <c r="I135" s="3">
        <v>0.33333333333333331</v>
      </c>
      <c r="J135" s="2">
        <f t="shared" si="20"/>
        <v>0.99384197968894761</v>
      </c>
      <c r="K135" s="1">
        <f t="shared" si="21"/>
        <v>0.33128065989631583</v>
      </c>
      <c r="L135" s="1">
        <v>5</v>
      </c>
      <c r="M135" s="4">
        <v>0.2</v>
      </c>
      <c r="N135" s="1">
        <f t="shared" si="22"/>
        <v>0.65081439074109182</v>
      </c>
      <c r="O135" s="1">
        <f t="shared" si="23"/>
        <v>0.13016287814821836</v>
      </c>
      <c r="P135" s="1">
        <v>7</v>
      </c>
      <c r="Q135" s="4">
        <v>0.14285714285714285</v>
      </c>
      <c r="R135" s="1">
        <f t="shared" si="24"/>
        <v>-0.26144390691734037</v>
      </c>
      <c r="S135" s="1">
        <f t="shared" si="25"/>
        <v>-3.7349129559620053E-2</v>
      </c>
      <c r="T135">
        <v>9</v>
      </c>
      <c r="U135" s="4">
        <v>0.1111111111111111</v>
      </c>
      <c r="AE135" s="1">
        <f t="shared" si="26"/>
        <v>6.7701475550321586</v>
      </c>
    </row>
    <row r="136" spans="1:31" x14ac:dyDescent="0.15">
      <c r="A136" s="1">
        <v>135</v>
      </c>
      <c r="B136" s="1">
        <v>5</v>
      </c>
      <c r="C136" s="1">
        <v>3</v>
      </c>
      <c r="D136" s="1">
        <f t="shared" si="18"/>
        <v>4.7746482927568605</v>
      </c>
      <c r="E136" s="1">
        <v>3</v>
      </c>
      <c r="F136" s="1">
        <v>164</v>
      </c>
      <c r="G136" s="1">
        <v>10</v>
      </c>
      <c r="H136" s="1">
        <f t="shared" si="19"/>
        <v>8.8518817218115664E-2</v>
      </c>
      <c r="I136" s="3">
        <v>0.33333333333333331</v>
      </c>
      <c r="J136" s="2">
        <f t="shared" si="20"/>
        <v>0.26278206620440014</v>
      </c>
      <c r="K136" s="1">
        <f t="shared" si="21"/>
        <v>8.7594022068133381E-2</v>
      </c>
      <c r="L136" s="1">
        <v>5</v>
      </c>
      <c r="M136" s="4">
        <v>0.2</v>
      </c>
      <c r="N136" s="1">
        <f t="shared" si="22"/>
        <v>0.4288091145285361</v>
      </c>
      <c r="O136" s="1">
        <f t="shared" si="23"/>
        <v>8.5761822905707219E-2</v>
      </c>
      <c r="P136" s="1">
        <v>7</v>
      </c>
      <c r="Q136" s="4">
        <v>0.14285714285714285</v>
      </c>
      <c r="R136" s="1">
        <f t="shared" si="24"/>
        <v>0.5813962886480597</v>
      </c>
      <c r="S136" s="1">
        <f t="shared" si="25"/>
        <v>8.3056612664008531E-2</v>
      </c>
      <c r="T136">
        <v>9</v>
      </c>
      <c r="U136" s="4">
        <v>0.1111111111111111</v>
      </c>
      <c r="AE136" s="1">
        <f t="shared" si="26"/>
        <v>2.4789712468721068</v>
      </c>
    </row>
    <row r="137" spans="1:31" x14ac:dyDescent="0.15">
      <c r="A137" s="1">
        <v>136</v>
      </c>
      <c r="B137" s="1">
        <v>4</v>
      </c>
      <c r="C137" s="1">
        <v>3</v>
      </c>
      <c r="D137" s="1">
        <f t="shared" si="18"/>
        <v>3.8197186342054881</v>
      </c>
      <c r="E137" s="1">
        <v>3</v>
      </c>
      <c r="F137" s="1">
        <v>165</v>
      </c>
      <c r="G137" s="1">
        <v>10</v>
      </c>
      <c r="H137" s="1">
        <f t="shared" si="19"/>
        <v>-0.61615917791391595</v>
      </c>
      <c r="I137" s="3">
        <v>0.33333333333333331</v>
      </c>
      <c r="J137" s="2">
        <f t="shared" si="20"/>
        <v>-0.91277295025597993</v>
      </c>
      <c r="K137" s="1">
        <f t="shared" si="21"/>
        <v>-0.30425765008532663</v>
      </c>
      <c r="L137" s="1">
        <v>5</v>
      </c>
      <c r="M137" s="4">
        <v>0.2</v>
      </c>
      <c r="N137" s="1">
        <f t="shared" si="22"/>
        <v>0.17675806571455069</v>
      </c>
      <c r="O137" s="1">
        <f t="shared" si="23"/>
        <v>3.5351613142910139E-2</v>
      </c>
      <c r="P137" s="1">
        <v>7</v>
      </c>
      <c r="Q137" s="4">
        <v>0.14285714285714285</v>
      </c>
      <c r="R137" s="1">
        <f t="shared" si="24"/>
        <v>0.99786277532518342</v>
      </c>
      <c r="S137" s="1">
        <f t="shared" si="25"/>
        <v>0.14255182504645478</v>
      </c>
      <c r="T137">
        <v>9</v>
      </c>
      <c r="U137" s="4">
        <v>0.1111111111111111</v>
      </c>
      <c r="AE137" s="1">
        <f t="shared" si="26"/>
        <v>-3.9691733845808388</v>
      </c>
    </row>
    <row r="138" spans="1:31" x14ac:dyDescent="0.15">
      <c r="A138" s="1">
        <v>137</v>
      </c>
      <c r="B138" s="1">
        <v>4</v>
      </c>
      <c r="C138" s="1">
        <v>3</v>
      </c>
      <c r="D138" s="1">
        <f t="shared" si="18"/>
        <v>3.8197186342054881</v>
      </c>
      <c r="E138" s="1">
        <v>3</v>
      </c>
      <c r="F138" s="1">
        <v>166</v>
      </c>
      <c r="G138" s="1">
        <v>10</v>
      </c>
      <c r="H138" s="1">
        <f t="shared" si="19"/>
        <v>0.94548442991532311</v>
      </c>
      <c r="I138" s="3">
        <v>0.33333333333333331</v>
      </c>
      <c r="J138" s="2">
        <f t="shared" si="20"/>
        <v>-0.54437516819470522</v>
      </c>
      <c r="K138" s="1">
        <f t="shared" si="21"/>
        <v>-0.18145838939823505</v>
      </c>
      <c r="L138" s="1">
        <v>5</v>
      </c>
      <c r="M138" s="4">
        <v>0.2</v>
      </c>
      <c r="N138" s="1">
        <f t="shared" si="22"/>
        <v>-8.7678057175500229E-2</v>
      </c>
      <c r="O138" s="1">
        <f t="shared" si="23"/>
        <v>-1.7535611435100046E-2</v>
      </c>
      <c r="P138" s="1">
        <v>7</v>
      </c>
      <c r="Q138" s="4">
        <v>0.14285714285714285</v>
      </c>
      <c r="R138" s="1">
        <f t="shared" si="24"/>
        <v>0.68253502666879751</v>
      </c>
      <c r="S138" s="1">
        <f t="shared" si="25"/>
        <v>9.7505003809828211E-2</v>
      </c>
      <c r="T138">
        <v>9</v>
      </c>
      <c r="U138" s="4">
        <v>0.1111111111111111</v>
      </c>
      <c r="AE138" s="1">
        <f t="shared" si="26"/>
        <v>-2.4670193870495769</v>
      </c>
    </row>
    <row r="139" spans="1:31" x14ac:dyDescent="0.15">
      <c r="A139" s="1">
        <v>138</v>
      </c>
      <c r="B139" s="1">
        <v>5</v>
      </c>
      <c r="C139" s="1">
        <v>3</v>
      </c>
      <c r="D139" s="1">
        <f t="shared" si="18"/>
        <v>4.7746482927568605</v>
      </c>
      <c r="E139" s="1">
        <v>3</v>
      </c>
      <c r="F139" s="1">
        <v>167</v>
      </c>
      <c r="G139" s="1">
        <v>10</v>
      </c>
      <c r="H139" s="1">
        <f t="shared" si="19"/>
        <v>-0.97049895474014025</v>
      </c>
      <c r="I139" s="3">
        <v>0.33333333333333331</v>
      </c>
      <c r="J139" s="2">
        <f t="shared" si="20"/>
        <v>0.74483163230231852</v>
      </c>
      <c r="K139" s="1">
        <f t="shared" si="21"/>
        <v>0.2482772107674395</v>
      </c>
      <c r="L139" s="1">
        <v>5</v>
      </c>
      <c r="M139" s="4">
        <v>0.2</v>
      </c>
      <c r="N139" s="1">
        <f t="shared" si="22"/>
        <v>-0.34597075895164447</v>
      </c>
      <c r="O139" s="1">
        <f t="shared" si="23"/>
        <v>-6.9194151790328895E-2</v>
      </c>
      <c r="P139" s="1">
        <v>7</v>
      </c>
      <c r="Q139" s="4">
        <v>0.14285714285714285</v>
      </c>
      <c r="R139" s="1">
        <f t="shared" si="24"/>
        <v>-0.13333769698844489</v>
      </c>
      <c r="S139" s="1">
        <f t="shared" si="25"/>
        <v>-1.9048242426920697E-2</v>
      </c>
      <c r="T139">
        <v>9</v>
      </c>
      <c r="U139" s="4">
        <v>0.1111111111111111</v>
      </c>
      <c r="AE139" s="1">
        <f t="shared" si="26"/>
        <v>4.3204190451865925</v>
      </c>
    </row>
    <row r="140" spans="1:31" x14ac:dyDescent="0.15">
      <c r="A140" s="1">
        <v>139</v>
      </c>
      <c r="B140" s="1">
        <v>5</v>
      </c>
      <c r="C140" s="1">
        <v>3</v>
      </c>
      <c r="D140" s="1">
        <f t="shared" si="18"/>
        <v>4.7746482927568605</v>
      </c>
      <c r="E140" s="1">
        <v>3</v>
      </c>
      <c r="F140" s="1">
        <v>168</v>
      </c>
      <c r="G140" s="1">
        <v>10</v>
      </c>
      <c r="H140" s="1">
        <f t="shared" si="19"/>
        <v>0.68315165392649346</v>
      </c>
      <c r="I140" s="3">
        <v>0.33333333333333331</v>
      </c>
      <c r="J140" s="2">
        <f t="shared" si="20"/>
        <v>0.77415788660424223</v>
      </c>
      <c r="K140" s="1">
        <f t="shared" si="21"/>
        <v>0.25805262886808072</v>
      </c>
      <c r="L140" s="1">
        <v>5</v>
      </c>
      <c r="M140" s="4">
        <v>0.2</v>
      </c>
      <c r="N140" s="1">
        <f t="shared" si="22"/>
        <v>-0.58002200130444093</v>
      </c>
      <c r="O140" s="1">
        <f t="shared" si="23"/>
        <v>-0.11600440026088819</v>
      </c>
      <c r="P140" s="1">
        <v>7</v>
      </c>
      <c r="Q140" s="4">
        <v>0.14285714285714285</v>
      </c>
      <c r="R140" s="1">
        <f t="shared" si="24"/>
        <v>-0.85142567466496644</v>
      </c>
      <c r="S140" s="1">
        <f t="shared" si="25"/>
        <v>-0.12163223923785234</v>
      </c>
      <c r="T140">
        <v>9</v>
      </c>
      <c r="U140" s="4">
        <v>0.1111111111111111</v>
      </c>
      <c r="AE140" s="1">
        <f t="shared" si="26"/>
        <v>3.7938108003864661</v>
      </c>
    </row>
    <row r="141" spans="1:31" x14ac:dyDescent="0.15">
      <c r="A141" s="1">
        <v>140</v>
      </c>
      <c r="B141" s="1">
        <v>4</v>
      </c>
      <c r="C141" s="1">
        <v>3</v>
      </c>
      <c r="D141" s="1">
        <f t="shared" si="18"/>
        <v>3.8197186342054881</v>
      </c>
      <c r="E141" s="1">
        <v>3</v>
      </c>
      <c r="F141" s="1">
        <v>169</v>
      </c>
      <c r="G141" s="1">
        <v>10</v>
      </c>
      <c r="H141" s="1">
        <f t="shared" si="19"/>
        <v>-0.17592725096228048</v>
      </c>
      <c r="I141" s="3">
        <v>0.33333333333333331</v>
      </c>
      <c r="J141" s="2">
        <f t="shared" si="20"/>
        <v>-0.50600167940109397</v>
      </c>
      <c r="K141" s="1">
        <f t="shared" si="21"/>
        <v>-0.16866722646703131</v>
      </c>
      <c r="L141" s="1">
        <v>5</v>
      </c>
      <c r="M141" s="4">
        <v>0.2</v>
      </c>
      <c r="N141" s="1">
        <f t="shared" si="22"/>
        <v>-0.773432295121943</v>
      </c>
      <c r="O141" s="1">
        <f t="shared" si="23"/>
        <v>-0.1546864590243886</v>
      </c>
      <c r="P141" s="1">
        <v>7</v>
      </c>
      <c r="Q141" s="4">
        <v>0.14285714285714285</v>
      </c>
      <c r="R141" s="1">
        <f t="shared" si="24"/>
        <v>-0.94511076254361848</v>
      </c>
      <c r="S141" s="1">
        <f t="shared" si="25"/>
        <v>-0.13501582322051692</v>
      </c>
      <c r="T141">
        <v>9</v>
      </c>
      <c r="U141" s="4">
        <v>0.1111111111111111</v>
      </c>
      <c r="AE141" s="1">
        <f t="shared" si="26"/>
        <v>-3.6836265975262297</v>
      </c>
    </row>
    <row r="142" spans="1:31" x14ac:dyDescent="0.15">
      <c r="A142" s="1">
        <v>141</v>
      </c>
      <c r="B142" s="1">
        <v>4</v>
      </c>
      <c r="C142" s="1">
        <v>3</v>
      </c>
      <c r="D142" s="1">
        <f t="shared" si="18"/>
        <v>3.8197186342054881</v>
      </c>
      <c r="E142" s="1">
        <v>3</v>
      </c>
      <c r="F142" s="1">
        <v>170</v>
      </c>
      <c r="G142" s="1">
        <v>10</v>
      </c>
      <c r="H142" s="1">
        <f t="shared" si="19"/>
        <v>-0.38792055898421857</v>
      </c>
      <c r="I142" s="3">
        <v>0.33333333333333331</v>
      </c>
      <c r="J142" s="2">
        <f t="shared" si="20"/>
        <v>-0.93026087199058471</v>
      </c>
      <c r="K142" s="1">
        <f t="shared" si="21"/>
        <v>-0.31008695733019487</v>
      </c>
      <c r="L142" s="1">
        <v>5</v>
      </c>
      <c r="M142" s="4">
        <v>0.2</v>
      </c>
      <c r="N142" s="1">
        <f t="shared" si="22"/>
        <v>-0.91264977895828192</v>
      </c>
      <c r="O142" s="1">
        <f t="shared" si="23"/>
        <v>-0.1825299557916564</v>
      </c>
      <c r="P142" s="1">
        <v>7</v>
      </c>
      <c r="Q142" s="4">
        <v>0.14285714285714285</v>
      </c>
      <c r="R142" s="1">
        <f t="shared" si="24"/>
        <v>-0.34568791525985287</v>
      </c>
      <c r="S142" s="1">
        <f t="shared" si="25"/>
        <v>-4.9383987894264694E-2</v>
      </c>
      <c r="T142">
        <v>9</v>
      </c>
      <c r="U142" s="4">
        <v>0.1111111111111111</v>
      </c>
      <c r="AE142" s="1">
        <f t="shared" si="26"/>
        <v>-5.6236257287821054</v>
      </c>
    </row>
    <row r="143" spans="1:31" x14ac:dyDescent="0.15">
      <c r="A143" s="1">
        <v>142</v>
      </c>
      <c r="B143" s="1">
        <v>5</v>
      </c>
      <c r="C143" s="1">
        <v>3</v>
      </c>
      <c r="D143" s="1">
        <f t="shared" si="18"/>
        <v>4.7746482927568605</v>
      </c>
      <c r="E143" s="1">
        <v>3</v>
      </c>
      <c r="F143" s="1">
        <v>171</v>
      </c>
      <c r="G143" s="1">
        <v>10</v>
      </c>
      <c r="H143" s="1">
        <f t="shared" si="19"/>
        <v>0.8269134441364413</v>
      </c>
      <c r="I143" s="3">
        <v>0.33333333333333331</v>
      </c>
      <c r="J143" s="2">
        <f t="shared" si="20"/>
        <v>0.21901350284462218</v>
      </c>
      <c r="K143" s="1">
        <f t="shared" si="21"/>
        <v>7.3004500948207388E-2</v>
      </c>
      <c r="L143" s="1">
        <v>5</v>
      </c>
      <c r="M143" s="4">
        <v>0.2</v>
      </c>
      <c r="N143" s="1">
        <f t="shared" si="22"/>
        <v>-0.98791977008921372</v>
      </c>
      <c r="O143" s="1">
        <f t="shared" si="23"/>
        <v>-0.19758395401784276</v>
      </c>
      <c r="P143" s="1">
        <v>7</v>
      </c>
      <c r="Q143" s="4">
        <v>0.14285714285714285</v>
      </c>
      <c r="R143" s="1">
        <f t="shared" si="24"/>
        <v>0.50724917252574975</v>
      </c>
      <c r="S143" s="1">
        <f t="shared" si="25"/>
        <v>7.2464167503678525E-2</v>
      </c>
      <c r="T143">
        <v>9</v>
      </c>
      <c r="U143" s="4">
        <v>0.1111111111111111</v>
      </c>
      <c r="AE143" s="1">
        <f t="shared" si="26"/>
        <v>0.79688028819374301</v>
      </c>
    </row>
    <row r="144" spans="1:31" x14ac:dyDescent="0.15">
      <c r="A144" s="1">
        <v>143</v>
      </c>
      <c r="B144" s="1">
        <v>5</v>
      </c>
      <c r="C144" s="1">
        <v>3</v>
      </c>
      <c r="D144" s="1">
        <f t="shared" si="18"/>
        <v>4.7746482927568605</v>
      </c>
      <c r="E144" s="1">
        <v>3</v>
      </c>
      <c r="F144" s="1">
        <v>172</v>
      </c>
      <c r="G144" s="1">
        <v>10</v>
      </c>
      <c r="H144" s="1">
        <f t="shared" si="19"/>
        <v>-0.99975849698666042</v>
      </c>
      <c r="I144" s="3">
        <v>0.33333333333333331</v>
      </c>
      <c r="J144" s="2">
        <f t="shared" si="20"/>
        <v>0.99782717270806764</v>
      </c>
      <c r="K144" s="1">
        <f t="shared" si="21"/>
        <v>0.33260905756935588</v>
      </c>
      <c r="L144" s="1">
        <v>5</v>
      </c>
      <c r="M144" s="4">
        <v>0.2</v>
      </c>
      <c r="N144" s="1">
        <f t="shared" si="22"/>
        <v>-0.99396825506537845</v>
      </c>
      <c r="O144" s="1">
        <f t="shared" si="23"/>
        <v>-0.1987936510130757</v>
      </c>
      <c r="P144" s="1">
        <v>7</v>
      </c>
      <c r="Q144" s="4">
        <v>0.14285714285714285</v>
      </c>
      <c r="R144" s="1">
        <f t="shared" si="24"/>
        <v>0.98818919868023858</v>
      </c>
      <c r="S144" s="1">
        <f t="shared" si="25"/>
        <v>0.14116988552574836</v>
      </c>
      <c r="T144">
        <v>9</v>
      </c>
      <c r="U144" s="4">
        <v>0.1111111111111111</v>
      </c>
      <c r="AE144" s="1">
        <f t="shared" si="26"/>
        <v>6.0772318620096843</v>
      </c>
    </row>
    <row r="145" spans="1:31" x14ac:dyDescent="0.15">
      <c r="A145" s="1">
        <v>144</v>
      </c>
      <c r="B145" s="1">
        <v>4</v>
      </c>
      <c r="C145" s="1">
        <v>3</v>
      </c>
      <c r="D145" s="1">
        <f t="shared" si="18"/>
        <v>3.8197186342054881</v>
      </c>
      <c r="E145" s="1">
        <v>3</v>
      </c>
      <c r="F145" s="1">
        <v>173</v>
      </c>
      <c r="G145" s="1">
        <v>10</v>
      </c>
      <c r="H145" s="1">
        <f t="shared" si="19"/>
        <v>0.85082433741110475</v>
      </c>
      <c r="I145" s="3">
        <v>0.33333333333333331</v>
      </c>
      <c r="J145" s="2">
        <f t="shared" si="20"/>
        <v>8.8819073410274188E-2</v>
      </c>
      <c r="K145" s="1">
        <f t="shared" si="21"/>
        <v>2.9606357803424729E-2</v>
      </c>
      <c r="L145" s="1">
        <v>5</v>
      </c>
      <c r="M145" s="4">
        <v>0.2</v>
      </c>
      <c r="N145" s="1">
        <f t="shared" si="22"/>
        <v>-0.93037142898613445</v>
      </c>
      <c r="O145" s="1">
        <f t="shared" si="23"/>
        <v>-0.1860742857972269</v>
      </c>
      <c r="P145" s="1">
        <v>7</v>
      </c>
      <c r="Q145" s="4">
        <v>0.14285714285714285</v>
      </c>
      <c r="R145" s="1">
        <f t="shared" si="24"/>
        <v>0.7444292190875661</v>
      </c>
      <c r="S145" s="1">
        <f t="shared" si="25"/>
        <v>0.10634703129822372</v>
      </c>
      <c r="T145">
        <v>9</v>
      </c>
      <c r="U145" s="4">
        <v>0.1111111111111111</v>
      </c>
      <c r="AE145" s="1">
        <f t="shared" si="26"/>
        <v>0.14781614670690021</v>
      </c>
    </row>
    <row r="146" spans="1:31" x14ac:dyDescent="0.15">
      <c r="A146" s="1">
        <v>145</v>
      </c>
      <c r="B146" s="1">
        <v>4</v>
      </c>
      <c r="C146" s="1">
        <v>3</v>
      </c>
      <c r="D146" s="1">
        <f t="shared" si="18"/>
        <v>3.8197186342054881</v>
      </c>
      <c r="E146" s="1">
        <v>3</v>
      </c>
      <c r="F146" s="1">
        <v>174</v>
      </c>
      <c r="G146" s="1">
        <v>10</v>
      </c>
      <c r="H146" s="1">
        <f t="shared" si="19"/>
        <v>-0.42804645854732987</v>
      </c>
      <c r="I146" s="3">
        <v>0.33333333333333331</v>
      </c>
      <c r="J146" s="2">
        <f t="shared" si="20"/>
        <v>-0.97042623100565462</v>
      </c>
      <c r="K146" s="1">
        <f t="shared" si="21"/>
        <v>-0.32347541033521821</v>
      </c>
      <c r="L146" s="1">
        <v>5</v>
      </c>
      <c r="M146" s="4">
        <v>0.2</v>
      </c>
      <c r="N146" s="1">
        <f t="shared" si="22"/>
        <v>-0.80158539063718626</v>
      </c>
      <c r="O146" s="1">
        <f t="shared" si="23"/>
        <v>-0.16031707812743726</v>
      </c>
      <c r="P146" s="1">
        <v>7</v>
      </c>
      <c r="Q146" s="4">
        <v>0.14285714285714285</v>
      </c>
      <c r="R146" s="1">
        <f t="shared" si="24"/>
        <v>-4.5266559106850908E-2</v>
      </c>
      <c r="S146" s="1">
        <f t="shared" si="25"/>
        <v>-6.4666513009787006E-3</v>
      </c>
      <c r="T146">
        <v>9</v>
      </c>
      <c r="U146" s="4">
        <v>0.1111111111111111</v>
      </c>
      <c r="AE146" s="1">
        <f t="shared" si="26"/>
        <v>-5.5794071294388052</v>
      </c>
    </row>
    <row r="147" spans="1:31" x14ac:dyDescent="0.15">
      <c r="A147" s="1">
        <v>146</v>
      </c>
      <c r="B147" s="1">
        <v>5</v>
      </c>
      <c r="C147" s="1">
        <v>3</v>
      </c>
      <c r="D147" s="1">
        <f t="shared" si="18"/>
        <v>4.7746482927568605</v>
      </c>
      <c r="E147" s="1">
        <v>3</v>
      </c>
      <c r="F147" s="1">
        <v>175</v>
      </c>
      <c r="G147" s="1">
        <v>10</v>
      </c>
      <c r="H147" s="1">
        <f t="shared" si="19"/>
        <v>-0.13250114443296793</v>
      </c>
      <c r="I147" s="3">
        <v>0.33333333333333331</v>
      </c>
      <c r="J147" s="2">
        <f t="shared" si="20"/>
        <v>-0.38819837969340576</v>
      </c>
      <c r="K147" s="1">
        <f t="shared" si="21"/>
        <v>-0.12939945989780191</v>
      </c>
      <c r="L147" s="1">
        <v>5</v>
      </c>
      <c r="M147" s="4">
        <v>0.2</v>
      </c>
      <c r="N147" s="1">
        <f t="shared" si="22"/>
        <v>-0.61663391281479518</v>
      </c>
      <c r="O147" s="1">
        <f t="shared" si="23"/>
        <v>-0.12332678256295904</v>
      </c>
      <c r="P147" s="1">
        <v>7</v>
      </c>
      <c r="Q147" s="4">
        <v>0.14285714285714285</v>
      </c>
      <c r="R147" s="1">
        <f t="shared" si="24"/>
        <v>-0.80176558136758547</v>
      </c>
      <c r="S147" s="1">
        <f t="shared" si="25"/>
        <v>-0.11453794019536935</v>
      </c>
      <c r="T147">
        <v>9</v>
      </c>
      <c r="U147" s="4">
        <v>0.1111111111111111</v>
      </c>
      <c r="AE147" s="1">
        <f t="shared" si="26"/>
        <v>-3.6070680335639356</v>
      </c>
    </row>
    <row r="148" spans="1:31" x14ac:dyDescent="0.15">
      <c r="A148" s="1">
        <v>147</v>
      </c>
      <c r="B148" s="1">
        <v>5</v>
      </c>
      <c r="C148" s="1">
        <v>3</v>
      </c>
      <c r="D148" s="1">
        <f t="shared" si="18"/>
        <v>4.7746482927568605</v>
      </c>
      <c r="E148" s="1">
        <v>3</v>
      </c>
      <c r="F148" s="1">
        <v>176</v>
      </c>
      <c r="G148" s="1">
        <v>10</v>
      </c>
      <c r="H148" s="1">
        <f t="shared" si="19"/>
        <v>0.65040233427483041</v>
      </c>
      <c r="I148" s="3">
        <v>0.33333333333333331</v>
      </c>
      <c r="J148" s="2">
        <f t="shared" si="20"/>
        <v>0.85066590518221719</v>
      </c>
      <c r="K148" s="1">
        <f t="shared" si="21"/>
        <v>0.28355530172740573</v>
      </c>
      <c r="L148" s="1">
        <v>5</v>
      </c>
      <c r="M148" s="4">
        <v>0.2</v>
      </c>
      <c r="N148" s="1">
        <f t="shared" si="22"/>
        <v>-0.38847616512770367</v>
      </c>
      <c r="O148" s="1">
        <f t="shared" si="23"/>
        <v>-7.7695233025540739E-2</v>
      </c>
      <c r="P148" s="1">
        <v>7</v>
      </c>
      <c r="Q148" s="4">
        <v>0.14285714285714285</v>
      </c>
      <c r="R148" s="1">
        <f t="shared" si="24"/>
        <v>-0.97028051900063539</v>
      </c>
      <c r="S148" s="1">
        <f t="shared" si="25"/>
        <v>-0.13861150271437647</v>
      </c>
      <c r="T148">
        <v>9</v>
      </c>
      <c r="U148" s="4">
        <v>0.1111111111111111</v>
      </c>
      <c r="AE148" s="1">
        <f t="shared" si="26"/>
        <v>4.3827187626672517</v>
      </c>
    </row>
    <row r="149" spans="1:31" x14ac:dyDescent="0.15">
      <c r="A149" s="1">
        <v>148</v>
      </c>
      <c r="B149" s="1">
        <v>4</v>
      </c>
      <c r="C149" s="1">
        <v>3</v>
      </c>
      <c r="D149" s="1">
        <f t="shared" si="18"/>
        <v>3.8197186342054881</v>
      </c>
      <c r="E149" s="1">
        <v>3</v>
      </c>
      <c r="F149" s="1">
        <v>177</v>
      </c>
      <c r="G149" s="1">
        <v>10</v>
      </c>
      <c r="H149" s="1">
        <f t="shared" si="19"/>
        <v>-0.95896701783678395</v>
      </c>
      <c r="I149" s="3">
        <v>0.33333333333333331</v>
      </c>
      <c r="J149" s="2">
        <f t="shared" si="20"/>
        <v>0.65063127818198796</v>
      </c>
      <c r="K149" s="1">
        <f t="shared" si="21"/>
        <v>0.2168770927273293</v>
      </c>
      <c r="L149" s="1">
        <v>5</v>
      </c>
      <c r="M149" s="4">
        <v>0.2</v>
      </c>
      <c r="N149" s="1">
        <f t="shared" si="22"/>
        <v>-0.13309869163945803</v>
      </c>
      <c r="O149" s="1">
        <f t="shared" si="23"/>
        <v>-2.6619738327891607E-2</v>
      </c>
      <c r="P149" s="1">
        <v>7</v>
      </c>
      <c r="Q149" s="4">
        <v>0.14285714285714285</v>
      </c>
      <c r="R149" s="1">
        <f t="shared" si="24"/>
        <v>-0.42722898875970206</v>
      </c>
      <c r="S149" s="1">
        <f t="shared" si="25"/>
        <v>-6.1032712679957433E-2</v>
      </c>
      <c r="T149">
        <v>9</v>
      </c>
      <c r="U149" s="4">
        <v>0.1111111111111111</v>
      </c>
      <c r="AE149" s="1">
        <f t="shared" si="26"/>
        <v>2.9788301892431002</v>
      </c>
    </row>
    <row r="150" spans="1:31" x14ac:dyDescent="0.15">
      <c r="A150" s="1">
        <v>149</v>
      </c>
      <c r="B150" s="1">
        <v>4</v>
      </c>
      <c r="C150" s="1">
        <v>3</v>
      </c>
      <c r="D150" s="1">
        <f t="shared" si="18"/>
        <v>3.8197186342054881</v>
      </c>
      <c r="E150" s="1">
        <v>3</v>
      </c>
      <c r="F150" s="1">
        <v>178</v>
      </c>
      <c r="G150" s="1">
        <v>10</v>
      </c>
      <c r="H150" s="1">
        <f t="shared" si="19"/>
        <v>0.95888150970556141</v>
      </c>
      <c r="I150" s="3">
        <v>0.33333333333333331</v>
      </c>
      <c r="J150" s="2">
        <f t="shared" si="20"/>
        <v>-0.64994426917864978</v>
      </c>
      <c r="K150" s="1">
        <f t="shared" si="21"/>
        <v>-0.21664808972621658</v>
      </c>
      <c r="L150" s="1">
        <v>5</v>
      </c>
      <c r="M150" s="4">
        <v>0.2</v>
      </c>
      <c r="N150" s="1">
        <f t="shared" si="22"/>
        <v>0.13160473339005518</v>
      </c>
      <c r="O150" s="1">
        <f t="shared" si="23"/>
        <v>2.6320946678011038E-2</v>
      </c>
      <c r="P150" s="1">
        <v>7</v>
      </c>
      <c r="Q150" s="4">
        <v>0.14285714285714285</v>
      </c>
      <c r="R150" s="1">
        <f t="shared" si="24"/>
        <v>0.42913587360731481</v>
      </c>
      <c r="S150" s="1">
        <f t="shared" si="25"/>
        <v>6.1305124801044969E-2</v>
      </c>
      <c r="T150">
        <v>9</v>
      </c>
      <c r="U150" s="4">
        <v>0.1111111111111111</v>
      </c>
      <c r="AE150" s="1">
        <f t="shared" si="26"/>
        <v>-2.9754320434982358</v>
      </c>
    </row>
    <row r="151" spans="1:31" x14ac:dyDescent="0.15">
      <c r="A151" s="1">
        <v>150</v>
      </c>
      <c r="B151" s="1">
        <v>5</v>
      </c>
      <c r="C151" s="1">
        <v>3</v>
      </c>
      <c r="D151" s="1">
        <f t="shared" si="18"/>
        <v>4.7746482927568605</v>
      </c>
      <c r="E151" s="1">
        <v>3</v>
      </c>
      <c r="F151" s="1">
        <v>179</v>
      </c>
      <c r="G151" s="1">
        <v>10</v>
      </c>
      <c r="H151" s="1">
        <f t="shared" si="19"/>
        <v>-0.65017333126678134</v>
      </c>
      <c r="I151" s="3">
        <v>0.33333333333333331</v>
      </c>
      <c r="J151" s="2">
        <f t="shared" si="20"/>
        <v>-0.85114096991585386</v>
      </c>
      <c r="K151" s="1">
        <f t="shared" si="21"/>
        <v>-0.28371365663861792</v>
      </c>
      <c r="L151" s="1">
        <v>5</v>
      </c>
      <c r="M151" s="4">
        <v>0.2</v>
      </c>
      <c r="N151" s="1">
        <f t="shared" si="22"/>
        <v>0.38708688545978798</v>
      </c>
      <c r="O151" s="1">
        <f t="shared" si="23"/>
        <v>7.7417377091957604E-2</v>
      </c>
      <c r="P151" s="1">
        <v>7</v>
      </c>
      <c r="Q151" s="4">
        <v>0.14285714285714285</v>
      </c>
      <c r="R151" s="1">
        <f t="shared" si="24"/>
        <v>0.9707889677371575</v>
      </c>
      <c r="S151" s="1">
        <f t="shared" si="25"/>
        <v>0.13868413824816536</v>
      </c>
      <c r="T151">
        <v>9</v>
      </c>
      <c r="U151" s="4">
        <v>0.1111111111111111</v>
      </c>
      <c r="AE151" s="1">
        <f t="shared" si="26"/>
        <v>-4.3867229739246447</v>
      </c>
    </row>
    <row r="152" spans="1:31" x14ac:dyDescent="0.15">
      <c r="A152" s="1">
        <v>151</v>
      </c>
      <c r="B152" s="1">
        <v>5</v>
      </c>
      <c r="C152" s="1">
        <v>3</v>
      </c>
      <c r="D152" s="1">
        <f t="shared" si="18"/>
        <v>4.7746482927568605</v>
      </c>
      <c r="E152" s="1">
        <v>3</v>
      </c>
      <c r="F152" s="1">
        <v>180</v>
      </c>
      <c r="G152" s="1">
        <v>10</v>
      </c>
      <c r="H152" s="1">
        <f t="shared" si="19"/>
        <v>0.1322023527559367</v>
      </c>
      <c r="I152" s="3">
        <v>0.33333333333333331</v>
      </c>
      <c r="J152" s="2">
        <f t="shared" si="20"/>
        <v>0.38736481184215976</v>
      </c>
      <c r="K152" s="1">
        <f t="shared" si="21"/>
        <v>0.12912160394738659</v>
      </c>
      <c r="L152" s="1">
        <v>5</v>
      </c>
      <c r="M152" s="4">
        <v>0.2</v>
      </c>
      <c r="N152" s="1">
        <f t="shared" si="22"/>
        <v>0.6154466556969711</v>
      </c>
      <c r="O152" s="1">
        <f t="shared" si="23"/>
        <v>0.12308933113939423</v>
      </c>
      <c r="P152" s="1">
        <v>7</v>
      </c>
      <c r="Q152" s="4">
        <v>0.14285714285714285</v>
      </c>
      <c r="R152" s="1">
        <f t="shared" si="24"/>
        <v>0.80050271721722166</v>
      </c>
      <c r="S152" s="1">
        <f t="shared" si="25"/>
        <v>0.11435753103103166</v>
      </c>
      <c r="T152">
        <v>9</v>
      </c>
      <c r="U152" s="4">
        <v>0.1111111111111111</v>
      </c>
      <c r="AE152" s="1">
        <f t="shared" si="26"/>
        <v>3.5997662384641651</v>
      </c>
    </row>
    <row r="153" spans="1:31" x14ac:dyDescent="0.15">
      <c r="A153" s="1">
        <v>152</v>
      </c>
      <c r="B153" s="1">
        <v>4</v>
      </c>
      <c r="C153" s="1">
        <v>3</v>
      </c>
      <c r="D153" s="1">
        <f t="shared" si="18"/>
        <v>3.8197186342054881</v>
      </c>
      <c r="E153" s="1">
        <v>3</v>
      </c>
      <c r="F153" s="1">
        <v>181</v>
      </c>
      <c r="G153" s="1">
        <v>10</v>
      </c>
      <c r="H153" s="1">
        <f t="shared" si="19"/>
        <v>0.42831887071792463</v>
      </c>
      <c r="I153" s="3">
        <v>0.33333333333333331</v>
      </c>
      <c r="J153" s="2">
        <f t="shared" si="20"/>
        <v>0.97064413764002255</v>
      </c>
      <c r="K153" s="1">
        <f t="shared" si="21"/>
        <v>0.32354804588000752</v>
      </c>
      <c r="L153" s="1">
        <v>5</v>
      </c>
      <c r="M153" s="4">
        <v>0.2</v>
      </c>
      <c r="N153" s="1">
        <f t="shared" si="22"/>
        <v>0.80068334473353053</v>
      </c>
      <c r="O153" s="1">
        <f t="shared" si="23"/>
        <v>0.16013666894670611</v>
      </c>
      <c r="P153" s="1">
        <v>7</v>
      </c>
      <c r="Q153" s="4">
        <v>0.14285714285714285</v>
      </c>
      <c r="R153" s="1">
        <f t="shared" si="24"/>
        <v>4.3158518135699368E-2</v>
      </c>
      <c r="S153" s="1">
        <f t="shared" si="25"/>
        <v>6.1655025908141951E-3</v>
      </c>
      <c r="T153">
        <v>9</v>
      </c>
      <c r="U153" s="4">
        <v>0.1111111111111111</v>
      </c>
      <c r="AE153" s="1">
        <f t="shared" si="26"/>
        <v>5.5786775031652516</v>
      </c>
    </row>
    <row r="154" spans="1:31" x14ac:dyDescent="0.15">
      <c r="A154" s="1">
        <v>153</v>
      </c>
      <c r="B154" s="1">
        <v>4</v>
      </c>
      <c r="C154" s="1">
        <v>3</v>
      </c>
      <c r="D154" s="1">
        <f t="shared" si="18"/>
        <v>3.8197186342054881</v>
      </c>
      <c r="E154" s="1">
        <v>3</v>
      </c>
      <c r="F154" s="1">
        <v>182</v>
      </c>
      <c r="G154" s="1">
        <v>10</v>
      </c>
      <c r="H154" s="1">
        <f t="shared" si="19"/>
        <v>-0.85098269232711343</v>
      </c>
      <c r="I154" s="3">
        <v>0.33333333333333331</v>
      </c>
      <c r="J154" s="2">
        <f t="shared" si="20"/>
        <v>-8.7918280730445456E-2</v>
      </c>
      <c r="K154" s="1">
        <f t="shared" si="21"/>
        <v>-2.930609357681515E-2</v>
      </c>
      <c r="L154" s="1">
        <v>5</v>
      </c>
      <c r="M154" s="4">
        <v>0.2</v>
      </c>
      <c r="N154" s="1">
        <f t="shared" si="22"/>
        <v>0.92981779879762194</v>
      </c>
      <c r="O154" s="1">
        <f t="shared" si="23"/>
        <v>0.18596355975952439</v>
      </c>
      <c r="P154" s="1">
        <v>7</v>
      </c>
      <c r="Q154" s="4">
        <v>0.14285714285714285</v>
      </c>
      <c r="R154" s="1">
        <f t="shared" si="24"/>
        <v>-0.74583648059304819</v>
      </c>
      <c r="S154" s="1">
        <f t="shared" si="25"/>
        <v>-0.10654806865614974</v>
      </c>
      <c r="T154">
        <v>9</v>
      </c>
      <c r="U154" s="4">
        <v>0.1111111111111111</v>
      </c>
      <c r="AE154" s="1">
        <f t="shared" si="26"/>
        <v>-0.14441929571238207</v>
      </c>
    </row>
    <row r="155" spans="1:31" x14ac:dyDescent="0.15">
      <c r="A155" s="1">
        <v>154</v>
      </c>
      <c r="B155" s="1">
        <v>5</v>
      </c>
      <c r="C155" s="1">
        <v>3</v>
      </c>
      <c r="D155" s="1">
        <f t="shared" si="18"/>
        <v>4.7746482927568605</v>
      </c>
      <c r="E155" s="1">
        <v>3</v>
      </c>
      <c r="F155" s="1">
        <v>183</v>
      </c>
      <c r="G155" s="1">
        <v>10</v>
      </c>
      <c r="H155" s="1">
        <f t="shared" si="19"/>
        <v>0.99975182701909004</v>
      </c>
      <c r="I155" s="3">
        <v>0.33333333333333331</v>
      </c>
      <c r="J155" s="2">
        <f t="shared" si="20"/>
        <v>-0.99776718218861227</v>
      </c>
      <c r="K155" s="1">
        <f t="shared" si="21"/>
        <v>-0.33258906072953742</v>
      </c>
      <c r="L155" s="1">
        <v>5</v>
      </c>
      <c r="M155" s="4">
        <v>0.2</v>
      </c>
      <c r="N155" s="1">
        <f t="shared" si="22"/>
        <v>0.99380183232050978</v>
      </c>
      <c r="O155" s="1">
        <f t="shared" si="23"/>
        <v>0.19876036646410197</v>
      </c>
      <c r="P155" s="1">
        <v>7</v>
      </c>
      <c r="Q155" s="4">
        <v>0.14285714285714285</v>
      </c>
      <c r="R155" s="1">
        <f t="shared" si="24"/>
        <v>-0.9878636491794589</v>
      </c>
      <c r="S155" s="1">
        <f t="shared" si="25"/>
        <v>-0.14112337845420841</v>
      </c>
      <c r="T155">
        <v>9</v>
      </c>
      <c r="U155" s="4">
        <v>0.1111111111111111</v>
      </c>
      <c r="AE155" s="1">
        <f t="shared" si="26"/>
        <v>-6.0767868176064894</v>
      </c>
    </row>
    <row r="156" spans="1:31" x14ac:dyDescent="0.15">
      <c r="A156" s="1">
        <v>155</v>
      </c>
      <c r="B156" s="1">
        <v>5</v>
      </c>
      <c r="C156" s="1">
        <v>3</v>
      </c>
      <c r="D156" s="1">
        <f t="shared" si="18"/>
        <v>4.7746482927568605</v>
      </c>
      <c r="E156" s="1">
        <v>3</v>
      </c>
      <c r="F156" s="1">
        <v>184</v>
      </c>
      <c r="G156" s="1">
        <v>10</v>
      </c>
      <c r="H156" s="1">
        <f t="shared" si="19"/>
        <v>-0.82674389606065635</v>
      </c>
      <c r="I156" s="3">
        <v>0.33333333333333331</v>
      </c>
      <c r="J156" s="2">
        <f t="shared" si="20"/>
        <v>-0.21989578827523987</v>
      </c>
      <c r="K156" s="1">
        <f t="shared" si="21"/>
        <v>-7.3298596091746618E-2</v>
      </c>
      <c r="L156" s="1">
        <v>5</v>
      </c>
      <c r="M156" s="4">
        <v>0.2</v>
      </c>
      <c r="N156" s="1">
        <f t="shared" si="22"/>
        <v>0.98815221568739287</v>
      </c>
      <c r="O156" s="1">
        <f t="shared" si="23"/>
        <v>0.19763044313747857</v>
      </c>
      <c r="P156" s="1">
        <v>7</v>
      </c>
      <c r="Q156" s="4">
        <v>0.14285714285714285</v>
      </c>
      <c r="R156" s="1">
        <f t="shared" si="24"/>
        <v>-0.50542955751946983</v>
      </c>
      <c r="S156" s="1">
        <f t="shared" si="25"/>
        <v>-7.2204222502781398E-2</v>
      </c>
      <c r="T156">
        <v>9</v>
      </c>
      <c r="U156" s="4">
        <v>0.1111111111111111</v>
      </c>
      <c r="AE156" s="1">
        <f t="shared" si="26"/>
        <v>-0.80103397654332864</v>
      </c>
    </row>
    <row r="157" spans="1:31" x14ac:dyDescent="0.15">
      <c r="A157" s="1">
        <v>156</v>
      </c>
      <c r="B157" s="1">
        <v>4</v>
      </c>
      <c r="C157" s="1">
        <v>3</v>
      </c>
      <c r="D157" s="1">
        <f t="shared" si="18"/>
        <v>3.8197186342054881</v>
      </c>
      <c r="E157" s="1">
        <v>3</v>
      </c>
      <c r="F157" s="1">
        <v>185</v>
      </c>
      <c r="G157" s="1">
        <v>10</v>
      </c>
      <c r="H157" s="1">
        <f t="shared" si="19"/>
        <v>0.38764270302538717</v>
      </c>
      <c r="I157" s="3">
        <v>0.33333333333333331</v>
      </c>
      <c r="J157" s="2">
        <f t="shared" si="20"/>
        <v>0.92992869385735433</v>
      </c>
      <c r="K157" s="1">
        <f t="shared" si="21"/>
        <v>0.30997623128578478</v>
      </c>
      <c r="L157" s="1">
        <v>5</v>
      </c>
      <c r="M157" s="4">
        <v>0.2</v>
      </c>
      <c r="N157" s="1">
        <f t="shared" si="22"/>
        <v>0.91326480591458148</v>
      </c>
      <c r="O157" s="1">
        <f t="shared" si="23"/>
        <v>0.1826529611829163</v>
      </c>
      <c r="P157" s="1">
        <v>7</v>
      </c>
      <c r="Q157" s="4">
        <v>0.14285714285714285</v>
      </c>
      <c r="R157" s="1">
        <f t="shared" si="24"/>
        <v>0.34766716001047532</v>
      </c>
      <c r="S157" s="1">
        <f t="shared" si="25"/>
        <v>4.9666737144353615E-2</v>
      </c>
      <c r="T157">
        <v>9</v>
      </c>
      <c r="U157" s="4">
        <v>0.1111111111111111</v>
      </c>
      <c r="AE157" s="1">
        <f t="shared" si="26"/>
        <v>5.6234838280060799</v>
      </c>
    </row>
    <row r="158" spans="1:31" x14ac:dyDescent="0.15">
      <c r="A158" s="1">
        <v>157</v>
      </c>
      <c r="B158" s="1">
        <v>4</v>
      </c>
      <c r="C158" s="1">
        <v>3</v>
      </c>
      <c r="D158" s="1">
        <f t="shared" si="18"/>
        <v>3.8197186342054881</v>
      </c>
      <c r="E158" s="1">
        <v>3</v>
      </c>
      <c r="F158" s="1">
        <v>186</v>
      </c>
      <c r="G158" s="1">
        <v>10</v>
      </c>
      <c r="H158" s="1">
        <f t="shared" si="19"/>
        <v>0.17622398493497485</v>
      </c>
      <c r="I158" s="3">
        <v>0.33333333333333331</v>
      </c>
      <c r="J158" s="2">
        <f t="shared" si="20"/>
        <v>0.5067814869143682</v>
      </c>
      <c r="K158" s="1">
        <f t="shared" si="21"/>
        <v>0.16892716230478938</v>
      </c>
      <c r="L158" s="1">
        <v>5</v>
      </c>
      <c r="M158" s="4">
        <v>0.2</v>
      </c>
      <c r="N158" s="1">
        <f t="shared" si="22"/>
        <v>0.77438680976263574</v>
      </c>
      <c r="O158" s="1">
        <f t="shared" si="23"/>
        <v>0.15487736195252716</v>
      </c>
      <c r="P158" s="1">
        <v>7</v>
      </c>
      <c r="Q158" s="4">
        <v>0.14285714285714285</v>
      </c>
      <c r="R158" s="1">
        <f t="shared" si="24"/>
        <v>0.94579813495369247</v>
      </c>
      <c r="S158" s="1">
        <f t="shared" si="25"/>
        <v>0.13511401927909891</v>
      </c>
      <c r="T158">
        <v>9</v>
      </c>
      <c r="U158" s="4">
        <v>0.1111111111111111</v>
      </c>
      <c r="AE158" s="1">
        <f t="shared" si="26"/>
        <v>3.6887024013656657</v>
      </c>
    </row>
    <row r="159" spans="1:31" x14ac:dyDescent="0.15">
      <c r="A159" s="1">
        <v>158</v>
      </c>
      <c r="B159" s="1">
        <v>5</v>
      </c>
      <c r="C159" s="1">
        <v>3</v>
      </c>
      <c r="D159" s="1">
        <f t="shared" si="18"/>
        <v>4.7746482927568605</v>
      </c>
      <c r="E159" s="1">
        <v>3</v>
      </c>
      <c r="F159" s="1">
        <v>187</v>
      </c>
      <c r="G159" s="1">
        <v>10</v>
      </c>
      <c r="H159" s="1">
        <f t="shared" si="19"/>
        <v>-0.68337176002405731</v>
      </c>
      <c r="I159" s="3">
        <v>0.33333333333333331</v>
      </c>
      <c r="J159" s="2">
        <f t="shared" si="20"/>
        <v>-0.77358513559190034</v>
      </c>
      <c r="K159" s="1">
        <f t="shared" si="21"/>
        <v>-0.25786171186396678</v>
      </c>
      <c r="L159" s="1">
        <v>5</v>
      </c>
      <c r="M159" s="4">
        <v>0.2</v>
      </c>
      <c r="N159" s="1">
        <f t="shared" si="22"/>
        <v>0.58124912275207508</v>
      </c>
      <c r="O159" s="1">
        <f t="shared" si="23"/>
        <v>0.11624982455041502</v>
      </c>
      <c r="P159" s="1">
        <v>7</v>
      </c>
      <c r="Q159" s="4">
        <v>0.14285714285714285</v>
      </c>
      <c r="R159" s="1">
        <f t="shared" si="24"/>
        <v>0.85031708220828706</v>
      </c>
      <c r="S159" s="1">
        <f t="shared" si="25"/>
        <v>0.12147386888689815</v>
      </c>
      <c r="T159">
        <v>9</v>
      </c>
      <c r="U159" s="4">
        <v>0.1111111111111111</v>
      </c>
      <c r="AE159" s="1">
        <f t="shared" si="26"/>
        <v>-3.7897489022562794</v>
      </c>
    </row>
    <row r="160" spans="1:31" x14ac:dyDescent="0.15">
      <c r="A160" s="1">
        <v>159</v>
      </c>
      <c r="B160" s="1">
        <v>5</v>
      </c>
      <c r="C160" s="1">
        <v>3</v>
      </c>
      <c r="D160" s="1">
        <f t="shared" si="18"/>
        <v>4.7746482927568605</v>
      </c>
      <c r="E160" s="1">
        <v>3</v>
      </c>
      <c r="F160" s="1">
        <v>188</v>
      </c>
      <c r="G160" s="1">
        <v>10</v>
      </c>
      <c r="H160" s="1">
        <f t="shared" si="19"/>
        <v>0.97057159028712969</v>
      </c>
      <c r="I160" s="3">
        <v>0.33333333333333331</v>
      </c>
      <c r="J160" s="2">
        <f t="shared" si="20"/>
        <v>-0.74543474446743607</v>
      </c>
      <c r="K160" s="1">
        <f t="shared" si="21"/>
        <v>-0.24847824815581201</v>
      </c>
      <c r="L160" s="1">
        <v>5</v>
      </c>
      <c r="M160" s="4">
        <v>0.2</v>
      </c>
      <c r="N160" s="1">
        <f t="shared" si="22"/>
        <v>0.34738450533055371</v>
      </c>
      <c r="O160" s="1">
        <f t="shared" si="23"/>
        <v>6.9476901066110749E-2</v>
      </c>
      <c r="P160" s="1">
        <v>7</v>
      </c>
      <c r="Q160" s="4">
        <v>0.14285714285714285</v>
      </c>
      <c r="R160" s="1">
        <f t="shared" si="24"/>
        <v>0.13124613879594763</v>
      </c>
      <c r="S160" s="1">
        <f t="shared" si="25"/>
        <v>1.8749448399421088E-2</v>
      </c>
      <c r="T160">
        <v>9</v>
      </c>
      <c r="U160" s="4">
        <v>0.1111111111111111</v>
      </c>
      <c r="AE160" s="1">
        <f t="shared" si="26"/>
        <v>-4.3243351845256823</v>
      </c>
    </row>
    <row r="161" spans="1:31" x14ac:dyDescent="0.15">
      <c r="A161" s="1">
        <v>160</v>
      </c>
      <c r="B161" s="1">
        <v>4</v>
      </c>
      <c r="C161" s="1">
        <v>3</v>
      </c>
      <c r="D161" s="1">
        <f t="shared" si="18"/>
        <v>3.8197186342054881</v>
      </c>
      <c r="E161" s="1">
        <v>3</v>
      </c>
      <c r="F161" s="1">
        <v>189</v>
      </c>
      <c r="G161" s="1">
        <v>10</v>
      </c>
      <c r="H161" s="1">
        <f t="shared" si="19"/>
        <v>-0.94538621665671474</v>
      </c>
      <c r="I161" s="3">
        <v>0.33333333333333331</v>
      </c>
      <c r="J161" s="2">
        <f t="shared" si="20"/>
        <v>0.54361635533053487</v>
      </c>
      <c r="K161" s="1">
        <f t="shared" si="21"/>
        <v>0.18120545177684494</v>
      </c>
      <c r="L161" s="1">
        <v>5</v>
      </c>
      <c r="M161" s="4">
        <v>0.2</v>
      </c>
      <c r="N161" s="1">
        <f t="shared" si="22"/>
        <v>8.917937018496841E-2</v>
      </c>
      <c r="O161" s="1">
        <f t="shared" si="23"/>
        <v>1.7835874036993684E-2</v>
      </c>
      <c r="P161" s="1">
        <v>7</v>
      </c>
      <c r="Q161" s="4">
        <v>0.14285714285714285</v>
      </c>
      <c r="R161" s="1">
        <f t="shared" si="24"/>
        <v>-0.68407568214748016</v>
      </c>
      <c r="S161" s="1">
        <f t="shared" si="25"/>
        <v>-9.7725097449640017E-2</v>
      </c>
      <c r="T161">
        <v>9</v>
      </c>
      <c r="U161" s="4">
        <v>0.1111111111111111</v>
      </c>
      <c r="AE161" s="1">
        <f t="shared" si="26"/>
        <v>2.4634610077450643</v>
      </c>
    </row>
    <row r="162" spans="1:31" x14ac:dyDescent="0.15">
      <c r="A162" s="1">
        <v>161</v>
      </c>
      <c r="B162" s="1">
        <v>4</v>
      </c>
      <c r="C162" s="1">
        <v>3</v>
      </c>
      <c r="D162" s="1">
        <f t="shared" si="18"/>
        <v>3.8197186342054881</v>
      </c>
      <c r="E162" s="1">
        <v>3</v>
      </c>
      <c r="F162" s="1">
        <v>190</v>
      </c>
      <c r="G162" s="1">
        <v>10</v>
      </c>
      <c r="H162" s="1">
        <f t="shared" si="19"/>
        <v>0.61592172646877441</v>
      </c>
      <c r="I162" s="3">
        <v>0.33333333333333331</v>
      </c>
      <c r="J162" s="2">
        <f t="shared" si="20"/>
        <v>0.91314196645211421</v>
      </c>
      <c r="K162" s="1">
        <f t="shared" si="21"/>
        <v>0.30438065548403803</v>
      </c>
      <c r="L162" s="1">
        <v>5</v>
      </c>
      <c r="M162" s="4">
        <v>0.2</v>
      </c>
      <c r="N162" s="1">
        <f t="shared" si="22"/>
        <v>-0.17527437998891982</v>
      </c>
      <c r="O162" s="1">
        <f t="shared" si="23"/>
        <v>-3.5054875997783966E-2</v>
      </c>
      <c r="P162" s="1">
        <v>7</v>
      </c>
      <c r="Q162" s="4">
        <v>0.14285714285714285</v>
      </c>
      <c r="R162" s="1">
        <f t="shared" si="24"/>
        <v>-0.99772267053266583</v>
      </c>
      <c r="S162" s="1">
        <f t="shared" si="25"/>
        <v>-0.14253181007609511</v>
      </c>
      <c r="T162">
        <v>9</v>
      </c>
      <c r="U162" s="4">
        <v>0.1111111111111111</v>
      </c>
      <c r="AE162" s="1">
        <f t="shared" si="26"/>
        <v>3.9722626725930477</v>
      </c>
    </row>
    <row r="163" spans="1:31" x14ac:dyDescent="0.15">
      <c r="A163" s="1">
        <v>162</v>
      </c>
      <c r="B163" s="1">
        <v>5</v>
      </c>
      <c r="C163" s="1">
        <v>3</v>
      </c>
      <c r="D163" s="1">
        <f t="shared" si="18"/>
        <v>4.7746482927568605</v>
      </c>
      <c r="E163" s="1">
        <v>3</v>
      </c>
      <c r="F163" s="1">
        <v>191</v>
      </c>
      <c r="G163" s="1">
        <v>10</v>
      </c>
      <c r="H163" s="1">
        <f t="shared" si="19"/>
        <v>-8.8218552982411255E-2</v>
      </c>
      <c r="I163" s="3">
        <v>0.33333333333333331</v>
      </c>
      <c r="J163" s="2">
        <f t="shared" si="20"/>
        <v>-0.26190941077365831</v>
      </c>
      <c r="K163" s="1">
        <f t="shared" si="21"/>
        <v>-8.7303136924552771E-2</v>
      </c>
      <c r="L163" s="1">
        <v>5</v>
      </c>
      <c r="M163" s="4">
        <v>0.2</v>
      </c>
      <c r="N163" s="1">
        <f t="shared" si="22"/>
        <v>-0.42744701489361936</v>
      </c>
      <c r="O163" s="1">
        <f t="shared" si="23"/>
        <v>-8.5489402978723872E-2</v>
      </c>
      <c r="P163" s="1">
        <v>7</v>
      </c>
      <c r="Q163" s="4">
        <v>0.14285714285714285</v>
      </c>
      <c r="R163" s="1">
        <f t="shared" si="24"/>
        <v>-0.57967817105828545</v>
      </c>
      <c r="S163" s="1">
        <f t="shared" si="25"/>
        <v>-8.2811167294040769E-2</v>
      </c>
      <c r="T163">
        <v>9</v>
      </c>
      <c r="U163" s="4">
        <v>0.1111111111111111</v>
      </c>
      <c r="AE163" s="1">
        <f t="shared" si="26"/>
        <v>-2.4709431251993994</v>
      </c>
    </row>
    <row r="164" spans="1:31" x14ac:dyDescent="0.15">
      <c r="A164" s="1">
        <v>163</v>
      </c>
      <c r="B164" s="1">
        <v>5</v>
      </c>
      <c r="C164" s="1">
        <v>3</v>
      </c>
      <c r="D164" s="1">
        <f t="shared" si="18"/>
        <v>4.7746482927568605</v>
      </c>
      <c r="E164" s="1">
        <v>3</v>
      </c>
      <c r="F164" s="1">
        <v>192</v>
      </c>
      <c r="G164" s="1">
        <v>10</v>
      </c>
      <c r="H164" s="1">
        <f t="shared" si="19"/>
        <v>-0.46787837418104666</v>
      </c>
      <c r="I164" s="3">
        <v>0.33333333333333331</v>
      </c>
      <c r="J164" s="2">
        <f t="shared" si="20"/>
        <v>-0.99394177915419346</v>
      </c>
      <c r="K164" s="1">
        <f t="shared" si="21"/>
        <v>-0.33131392638473112</v>
      </c>
      <c r="L164" s="1">
        <v>5</v>
      </c>
      <c r="M164" s="4">
        <v>0.2</v>
      </c>
      <c r="N164" s="1">
        <f t="shared" si="22"/>
        <v>-0.64966931671649031</v>
      </c>
      <c r="O164" s="1">
        <f t="shared" si="23"/>
        <v>-0.12993386334329807</v>
      </c>
      <c r="P164" s="1">
        <v>7</v>
      </c>
      <c r="Q164" s="4">
        <v>0.14285714285714285</v>
      </c>
      <c r="R164" s="1">
        <f t="shared" si="24"/>
        <v>0.26348003585035157</v>
      </c>
      <c r="S164" s="1">
        <f t="shared" si="25"/>
        <v>3.7640005121478796E-2</v>
      </c>
      <c r="T164">
        <v>9</v>
      </c>
      <c r="U164" s="4">
        <v>0.1111111111111111</v>
      </c>
      <c r="AE164" s="1">
        <f t="shared" si="26"/>
        <v>-6.7683006045084682</v>
      </c>
    </row>
    <row r="165" spans="1:31" x14ac:dyDescent="0.15">
      <c r="A165" s="1">
        <v>164</v>
      </c>
      <c r="B165" s="1">
        <v>4</v>
      </c>
      <c r="C165" s="1">
        <v>3</v>
      </c>
      <c r="D165" s="1">
        <f t="shared" si="18"/>
        <v>3.8197186342054881</v>
      </c>
      <c r="E165" s="1">
        <v>3</v>
      </c>
      <c r="F165" s="1">
        <v>193</v>
      </c>
      <c r="G165" s="1">
        <v>10</v>
      </c>
      <c r="H165" s="1">
        <f t="shared" si="19"/>
        <v>0.87338539867420206</v>
      </c>
      <c r="I165" s="3">
        <v>0.33333333333333331</v>
      </c>
      <c r="J165" s="2">
        <f t="shared" si="20"/>
        <v>-4.4724510303100096E-2</v>
      </c>
      <c r="K165" s="1">
        <f t="shared" si="21"/>
        <v>-1.4908170101033364E-2</v>
      </c>
      <c r="L165" s="1">
        <v>5</v>
      </c>
      <c r="M165" s="4">
        <v>0.2</v>
      </c>
      <c r="N165" s="1">
        <f t="shared" si="22"/>
        <v>-0.82637062587657373</v>
      </c>
      <c r="O165" s="1">
        <f t="shared" si="23"/>
        <v>-0.16527412517531476</v>
      </c>
      <c r="P165" s="1">
        <v>7</v>
      </c>
      <c r="Q165" s="4">
        <v>0.14285714285714285</v>
      </c>
      <c r="R165" s="1">
        <f t="shared" si="24"/>
        <v>0.91341210372607418</v>
      </c>
      <c r="S165" s="1">
        <f t="shared" si="25"/>
        <v>0.13048744338943916</v>
      </c>
      <c r="T165">
        <v>9</v>
      </c>
      <c r="U165" s="4">
        <v>0.1111111111111111</v>
      </c>
      <c r="AE165" s="1">
        <f t="shared" si="26"/>
        <v>-0.36065539718697465</v>
      </c>
    </row>
    <row r="166" spans="1:31" x14ac:dyDescent="0.15">
      <c r="A166" s="1">
        <v>165</v>
      </c>
      <c r="B166" s="1">
        <v>4</v>
      </c>
      <c r="C166" s="1">
        <v>3</v>
      </c>
      <c r="D166" s="1">
        <f t="shared" si="18"/>
        <v>3.8197186342054881</v>
      </c>
      <c r="E166" s="1">
        <v>3</v>
      </c>
      <c r="F166" s="1">
        <v>194</v>
      </c>
      <c r="G166" s="1">
        <v>10</v>
      </c>
      <c r="H166" s="1">
        <f t="shared" si="19"/>
        <v>-0.99778726969617282</v>
      </c>
      <c r="I166" s="3">
        <v>0.33333333333333331</v>
      </c>
      <c r="J166" s="2">
        <f t="shared" si="20"/>
        <v>0.98014413803466272</v>
      </c>
      <c r="K166" s="1">
        <f t="shared" si="21"/>
        <v>0.32671471267822089</v>
      </c>
      <c r="L166" s="1">
        <v>5</v>
      </c>
      <c r="M166" s="4">
        <v>0.2</v>
      </c>
      <c r="N166" s="1">
        <f t="shared" si="22"/>
        <v>-0.94516984511282842</v>
      </c>
      <c r="O166" s="1">
        <f t="shared" si="23"/>
        <v>-0.1890339690225657</v>
      </c>
      <c r="P166" s="1">
        <v>7</v>
      </c>
      <c r="Q166" s="4">
        <v>0.14285714285714285</v>
      </c>
      <c r="R166" s="1">
        <f t="shared" si="24"/>
        <v>0.89348281539200425</v>
      </c>
      <c r="S166" s="1">
        <f t="shared" si="25"/>
        <v>0.12764040219885775</v>
      </c>
      <c r="T166">
        <v>9</v>
      </c>
      <c r="U166" s="4">
        <v>0.1111111111111111</v>
      </c>
      <c r="AE166" s="1">
        <f t="shared" si="26"/>
        <v>4.757326953127512</v>
      </c>
    </row>
    <row r="167" spans="1:31" x14ac:dyDescent="0.15">
      <c r="A167" s="1">
        <v>166</v>
      </c>
      <c r="B167" s="1">
        <v>5</v>
      </c>
      <c r="C167" s="1">
        <v>3</v>
      </c>
      <c r="D167" s="1">
        <f t="shared" si="18"/>
        <v>4.7746482927568605</v>
      </c>
      <c r="E167" s="1">
        <v>3</v>
      </c>
      <c r="F167" s="1">
        <v>195</v>
      </c>
      <c r="G167" s="1">
        <v>10</v>
      </c>
      <c r="H167" s="1">
        <f t="shared" si="19"/>
        <v>0.80104438147977075</v>
      </c>
      <c r="I167" s="3">
        <v>0.33333333333333331</v>
      </c>
      <c r="J167" s="2">
        <f t="shared" si="20"/>
        <v>0.34710181908442617</v>
      </c>
      <c r="K167" s="1">
        <f t="shared" si="21"/>
        <v>0.11570060636147539</v>
      </c>
      <c r="L167" s="1">
        <v>5</v>
      </c>
      <c r="M167" s="4">
        <v>0.2</v>
      </c>
      <c r="N167" s="1">
        <f t="shared" si="22"/>
        <v>-0.99774295750148989</v>
      </c>
      <c r="O167" s="1">
        <f t="shared" si="23"/>
        <v>-0.19954859150029799</v>
      </c>
      <c r="P167" s="1">
        <v>7</v>
      </c>
      <c r="Q167" s="4">
        <v>0.14285714285714285</v>
      </c>
      <c r="R167" s="1">
        <f t="shared" si="24"/>
        <v>0.21830754550466125</v>
      </c>
      <c r="S167" s="1">
        <f t="shared" si="25"/>
        <v>3.1186792214951607E-2</v>
      </c>
      <c r="T167">
        <v>9</v>
      </c>
      <c r="U167" s="4">
        <v>0.1111111111111111</v>
      </c>
      <c r="AE167" s="1">
        <f t="shared" si="26"/>
        <v>1.4058504330157557</v>
      </c>
    </row>
    <row r="168" spans="1:31" x14ac:dyDescent="0.15">
      <c r="A168" s="1">
        <v>167</v>
      </c>
      <c r="B168" s="1">
        <v>5</v>
      </c>
      <c r="C168" s="1">
        <v>3</v>
      </c>
      <c r="D168" s="1">
        <f t="shared" si="18"/>
        <v>4.7746482927568605</v>
      </c>
      <c r="E168" s="1">
        <v>3</v>
      </c>
      <c r="F168" s="1">
        <v>196</v>
      </c>
      <c r="G168" s="1">
        <v>10</v>
      </c>
      <c r="H168" s="1">
        <f t="shared" si="19"/>
        <v>-0.34647979835649179</v>
      </c>
      <c r="I168" s="3">
        <v>0.33333333333333331</v>
      </c>
      <c r="J168" s="2">
        <f t="shared" si="20"/>
        <v>-0.87306222032988146</v>
      </c>
      <c r="K168" s="1">
        <f t="shared" si="21"/>
        <v>-0.29102074010996049</v>
      </c>
      <c r="L168" s="1">
        <v>5</v>
      </c>
      <c r="M168" s="4">
        <v>0.2</v>
      </c>
      <c r="N168" s="1">
        <f t="shared" si="22"/>
        <v>-0.98040627319954787</v>
      </c>
      <c r="O168" s="1">
        <f t="shared" si="23"/>
        <v>-0.19608125463990958</v>
      </c>
      <c r="P168" s="1">
        <v>7</v>
      </c>
      <c r="Q168" s="4">
        <v>0.14285714285714285</v>
      </c>
      <c r="R168" s="1">
        <f t="shared" si="24"/>
        <v>-0.61696609389852786</v>
      </c>
      <c r="S168" s="1">
        <f t="shared" si="25"/>
        <v>-8.81380134140754E-2</v>
      </c>
      <c r="T168">
        <v>9</v>
      </c>
      <c r="U168" s="4">
        <v>0.1111111111111111</v>
      </c>
      <c r="AE168" s="1">
        <f t="shared" si="26"/>
        <v>-6.9151337626740075</v>
      </c>
    </row>
    <row r="169" spans="1:31" x14ac:dyDescent="0.15">
      <c r="A169" s="1">
        <v>168</v>
      </c>
      <c r="B169" s="1">
        <v>4</v>
      </c>
      <c r="C169" s="1">
        <v>3</v>
      </c>
      <c r="D169" s="1">
        <f t="shared" si="18"/>
        <v>3.8197186342054881</v>
      </c>
      <c r="E169" s="1">
        <v>3</v>
      </c>
      <c r="F169" s="1">
        <v>197</v>
      </c>
      <c r="G169" s="1">
        <v>10</v>
      </c>
      <c r="H169" s="1">
        <f t="shared" si="19"/>
        <v>-0.21960171307760579</v>
      </c>
      <c r="I169" s="3">
        <v>0.33333333333333331</v>
      </c>
      <c r="J169" s="2">
        <f t="shared" si="20"/>
        <v>-0.61644404574034128</v>
      </c>
      <c r="K169" s="1">
        <f t="shared" si="21"/>
        <v>-0.20548134858011374</v>
      </c>
      <c r="L169" s="1">
        <v>5</v>
      </c>
      <c r="M169" s="4">
        <v>0.2</v>
      </c>
      <c r="N169" s="1">
        <f t="shared" si="22"/>
        <v>-0.89437453801475297</v>
      </c>
      <c r="O169" s="1">
        <f t="shared" si="23"/>
        <v>-0.17887490760295061</v>
      </c>
      <c r="P169" s="1">
        <v>7</v>
      </c>
      <c r="Q169" s="4">
        <v>0.14285714285714285</v>
      </c>
      <c r="R169" s="1">
        <f t="shared" si="24"/>
        <v>-0.99978049534282709</v>
      </c>
      <c r="S169" s="1">
        <f t="shared" si="25"/>
        <v>-0.14282578504897528</v>
      </c>
      <c r="T169">
        <v>9</v>
      </c>
      <c r="U169" s="4">
        <v>0.1111111111111111</v>
      </c>
      <c r="AE169" s="1">
        <f t="shared" si="26"/>
        <v>-4.3683298749719093</v>
      </c>
    </row>
    <row r="170" spans="1:31" x14ac:dyDescent="0.15">
      <c r="A170" s="1">
        <v>169</v>
      </c>
      <c r="B170" s="1">
        <v>4</v>
      </c>
      <c r="C170" s="1">
        <v>3</v>
      </c>
      <c r="D170" s="1">
        <f t="shared" si="18"/>
        <v>3.8197186342054881</v>
      </c>
      <c r="E170" s="1">
        <v>3</v>
      </c>
      <c r="F170" s="1">
        <v>198</v>
      </c>
      <c r="G170" s="1">
        <v>10</v>
      </c>
      <c r="H170" s="1">
        <f t="shared" si="19"/>
        <v>0.71500288871616191</v>
      </c>
      <c r="I170" s="3">
        <v>0.33333333333333331</v>
      </c>
      <c r="J170" s="2">
        <f t="shared" si="20"/>
        <v>0.68288744466984974</v>
      </c>
      <c r="K170" s="1">
        <f t="shared" si="21"/>
        <v>0.22762914822328323</v>
      </c>
      <c r="L170" s="1">
        <v>5</v>
      </c>
      <c r="M170" s="4">
        <v>0.2</v>
      </c>
      <c r="N170" s="1">
        <f t="shared" si="22"/>
        <v>-0.74567581866558175</v>
      </c>
      <c r="O170" s="1">
        <f t="shared" si="23"/>
        <v>-0.14913516373311636</v>
      </c>
      <c r="P170" s="1">
        <v>7</v>
      </c>
      <c r="Q170" s="4">
        <v>0.14285714285714285</v>
      </c>
      <c r="R170" s="1">
        <f t="shared" si="24"/>
        <v>-0.64939427924496285</v>
      </c>
      <c r="S170" s="1">
        <f t="shared" si="25"/>
        <v>-9.2770611320708976E-2</v>
      </c>
      <c r="T170">
        <v>9</v>
      </c>
      <c r="U170" s="4">
        <v>0.1111111111111111</v>
      </c>
      <c r="AE170" s="1">
        <f t="shared" si="26"/>
        <v>2.5539051999321742</v>
      </c>
    </row>
    <row r="171" spans="1:31" x14ac:dyDescent="0.15">
      <c r="A171" s="1">
        <v>170</v>
      </c>
      <c r="B171" s="1">
        <v>5</v>
      </c>
      <c r="C171" s="1">
        <v>3</v>
      </c>
      <c r="D171" s="1">
        <f t="shared" si="18"/>
        <v>4.7746482927568605</v>
      </c>
      <c r="E171" s="1">
        <v>3</v>
      </c>
      <c r="F171" s="1">
        <v>199</v>
      </c>
      <c r="G171" s="1">
        <v>10</v>
      </c>
      <c r="H171" s="1">
        <f t="shared" si="19"/>
        <v>-0.98027542118069533</v>
      </c>
      <c r="I171" s="3">
        <v>0.33333333333333331</v>
      </c>
      <c r="J171" s="2">
        <f t="shared" si="20"/>
        <v>0.82711680264104459</v>
      </c>
      <c r="K171" s="1">
        <f t="shared" si="21"/>
        <v>0.27570560088034818</v>
      </c>
      <c r="L171" s="1">
        <v>5</v>
      </c>
      <c r="M171" s="4">
        <v>0.2</v>
      </c>
      <c r="N171" s="1">
        <f t="shared" si="22"/>
        <v>-0.54472912854591027</v>
      </c>
      <c r="O171" s="1">
        <f t="shared" si="23"/>
        <v>-0.10894582570918206</v>
      </c>
      <c r="P171" s="1">
        <v>7</v>
      </c>
      <c r="Q171" s="4">
        <v>0.14285714285714285</v>
      </c>
      <c r="R171" s="1">
        <f t="shared" si="24"/>
        <v>0.17723276050238326</v>
      </c>
      <c r="S171" s="1">
        <f t="shared" si="25"/>
        <v>2.5318965786054751E-2</v>
      </c>
      <c r="T171">
        <v>9</v>
      </c>
      <c r="U171" s="4">
        <v>0.1111111111111111</v>
      </c>
      <c r="AE171" s="1">
        <f t="shared" si="26"/>
        <v>4.8663002622268579</v>
      </c>
    </row>
    <row r="172" spans="1:31" x14ac:dyDescent="0.15">
      <c r="A172" s="1">
        <v>171</v>
      </c>
      <c r="B172" s="1">
        <v>5</v>
      </c>
      <c r="C172" s="1">
        <v>3</v>
      </c>
      <c r="D172" s="1">
        <f t="shared" si="18"/>
        <v>4.7746482927568605</v>
      </c>
      <c r="E172" s="1">
        <v>3</v>
      </c>
      <c r="F172" s="1">
        <v>200</v>
      </c>
      <c r="G172" s="1">
        <v>10</v>
      </c>
      <c r="H172" s="1">
        <f t="shared" si="19"/>
        <v>0.93003950441613703</v>
      </c>
      <c r="I172" s="3">
        <v>0.33333333333333331</v>
      </c>
      <c r="J172" s="2">
        <f t="shared" si="20"/>
        <v>-0.42771951260232211</v>
      </c>
      <c r="K172" s="1">
        <f t="shared" si="21"/>
        <v>-0.1425731708674407</v>
      </c>
      <c r="L172" s="1">
        <v>5</v>
      </c>
      <c r="M172" s="4">
        <v>0.2</v>
      </c>
      <c r="N172" s="1">
        <f t="shared" si="22"/>
        <v>-0.30561438888825199</v>
      </c>
      <c r="O172" s="1">
        <f t="shared" si="23"/>
        <v>-6.1122877777650401E-2</v>
      </c>
      <c r="P172" s="1">
        <v>7</v>
      </c>
      <c r="Q172" s="4">
        <v>0.14285714285714285</v>
      </c>
      <c r="R172" s="1">
        <f t="shared" si="24"/>
        <v>0.87388410052927157</v>
      </c>
      <c r="S172" s="1">
        <f t="shared" si="25"/>
        <v>0.12484058578989593</v>
      </c>
      <c r="T172">
        <v>9</v>
      </c>
      <c r="U172" s="4">
        <v>0.1111111111111111</v>
      </c>
      <c r="AE172" s="1">
        <f t="shared" si="26"/>
        <v>-2.4187173417215835</v>
      </c>
    </row>
    <row r="173" spans="1:31" x14ac:dyDescent="0.15">
      <c r="A173" s="1">
        <v>172</v>
      </c>
      <c r="B173" s="1">
        <v>4</v>
      </c>
      <c r="C173" s="1">
        <v>3</v>
      </c>
      <c r="D173" s="1">
        <f t="shared" si="18"/>
        <v>3.8197186342054881</v>
      </c>
      <c r="E173" s="1">
        <v>3</v>
      </c>
      <c r="F173" s="1">
        <v>201</v>
      </c>
      <c r="G173" s="1">
        <v>10</v>
      </c>
      <c r="H173" s="1">
        <f t="shared" si="19"/>
        <v>-0.58046391696321298</v>
      </c>
      <c r="I173" s="3">
        <v>0.33333333333333331</v>
      </c>
      <c r="J173" s="2">
        <f t="shared" si="20"/>
        <v>-0.95906951256928252</v>
      </c>
      <c r="K173" s="1">
        <f t="shared" si="21"/>
        <v>-0.31968983752309416</v>
      </c>
      <c r="L173" s="1">
        <v>5</v>
      </c>
      <c r="M173" s="4">
        <v>0.2</v>
      </c>
      <c r="N173" s="1">
        <f t="shared" si="22"/>
        <v>-4.5085877645171281E-2</v>
      </c>
      <c r="O173" s="1">
        <f t="shared" si="23"/>
        <v>-9.0171755290342562E-3</v>
      </c>
      <c r="P173" s="1">
        <v>7</v>
      </c>
      <c r="Q173" s="4">
        <v>0.14285714285714285</v>
      </c>
      <c r="R173" s="1">
        <f t="shared" si="24"/>
        <v>0.92966240377158915</v>
      </c>
      <c r="S173" s="1">
        <f t="shared" si="25"/>
        <v>0.13280891482451274</v>
      </c>
      <c r="T173">
        <v>9</v>
      </c>
      <c r="U173" s="4">
        <v>0.1111111111111111</v>
      </c>
      <c r="AE173" s="1">
        <f t="shared" si="26"/>
        <v>-4.4116513048647032</v>
      </c>
    </row>
    <row r="174" spans="1:31" x14ac:dyDescent="0.15">
      <c r="A174" s="1">
        <v>173</v>
      </c>
      <c r="B174" s="1">
        <v>4</v>
      </c>
      <c r="C174" s="1">
        <v>3</v>
      </c>
      <c r="D174" s="1">
        <f t="shared" si="18"/>
        <v>3.8197186342054881</v>
      </c>
      <c r="E174" s="1">
        <v>3</v>
      </c>
      <c r="F174" s="1">
        <v>202</v>
      </c>
      <c r="G174" s="1">
        <v>10</v>
      </c>
      <c r="H174" s="1">
        <f t="shared" si="19"/>
        <v>4.4061988343923039E-2</v>
      </c>
      <c r="I174" s="3">
        <v>0.33333333333333331</v>
      </c>
      <c r="J174" s="2">
        <f t="shared" si="20"/>
        <v>0.1318437868887414</v>
      </c>
      <c r="K174" s="1">
        <f t="shared" si="21"/>
        <v>4.3947928962913801E-2</v>
      </c>
      <c r="L174" s="1">
        <v>5</v>
      </c>
      <c r="M174" s="4">
        <v>0.2</v>
      </c>
      <c r="N174" s="1">
        <f t="shared" si="22"/>
        <v>0.21860170830356743</v>
      </c>
      <c r="O174" s="1">
        <f t="shared" si="23"/>
        <v>4.3720341660713487E-2</v>
      </c>
      <c r="P174" s="1">
        <v>7</v>
      </c>
      <c r="Q174" s="4">
        <v>0.14285714285714285</v>
      </c>
      <c r="R174" s="1">
        <f t="shared" si="24"/>
        <v>0.30366200486256195</v>
      </c>
      <c r="S174" s="1">
        <f t="shared" si="25"/>
        <v>4.3380286408937423E-2</v>
      </c>
      <c r="T174">
        <v>9</v>
      </c>
      <c r="U174" s="4">
        <v>0.1111111111111111</v>
      </c>
      <c r="AE174" s="1">
        <f t="shared" si="26"/>
        <v>1.0041747848661708</v>
      </c>
    </row>
    <row r="175" spans="1:31" x14ac:dyDescent="0.15">
      <c r="A175" s="1">
        <v>174</v>
      </c>
      <c r="B175" s="1">
        <v>5</v>
      </c>
      <c r="C175" s="1">
        <v>3</v>
      </c>
      <c r="D175" s="1">
        <f t="shared" si="18"/>
        <v>4.7746482927568605</v>
      </c>
      <c r="E175" s="1">
        <v>3</v>
      </c>
      <c r="F175" s="1">
        <v>203</v>
      </c>
      <c r="G175" s="1">
        <v>10</v>
      </c>
      <c r="H175" s="1">
        <f t="shared" si="19"/>
        <v>0.50652159709544431</v>
      </c>
      <c r="I175" s="3">
        <v>0.33333333333333331</v>
      </c>
      <c r="J175" s="2">
        <f t="shared" si="20"/>
        <v>0.99974370314179861</v>
      </c>
      <c r="K175" s="1">
        <f t="shared" si="21"/>
        <v>0.3332479010472662</v>
      </c>
      <c r="L175" s="1">
        <v>5</v>
      </c>
      <c r="M175" s="4">
        <v>0.2</v>
      </c>
      <c r="N175" s="1">
        <f t="shared" si="22"/>
        <v>0.46697232221174101</v>
      </c>
      <c r="O175" s="1">
        <f t="shared" si="23"/>
        <v>9.339446444234821E-2</v>
      </c>
      <c r="P175" s="1">
        <v>7</v>
      </c>
      <c r="Q175" s="4">
        <v>0.14285714285714285</v>
      </c>
      <c r="R175" s="1">
        <f t="shared" si="24"/>
        <v>-0.54503244591729749</v>
      </c>
      <c r="S175" s="1">
        <f t="shared" si="25"/>
        <v>-7.7861777988185346E-2</v>
      </c>
      <c r="T175">
        <v>9</v>
      </c>
      <c r="U175" s="4">
        <v>0.1111111111111111</v>
      </c>
      <c r="AE175" s="1">
        <f t="shared" si="26"/>
        <v>6.4387292020608431</v>
      </c>
    </row>
    <row r="176" spans="1:31" x14ac:dyDescent="0.15">
      <c r="A176" s="1">
        <v>175</v>
      </c>
      <c r="B176" s="1">
        <v>5</v>
      </c>
      <c r="C176" s="1">
        <v>3</v>
      </c>
      <c r="D176" s="1">
        <f t="shared" si="18"/>
        <v>4.7746482927568605</v>
      </c>
      <c r="E176" s="1">
        <v>3</v>
      </c>
      <c r="F176" s="1">
        <v>204</v>
      </c>
      <c r="G176" s="1">
        <v>10</v>
      </c>
      <c r="H176" s="1">
        <f t="shared" si="19"/>
        <v>-0.89407769031416551</v>
      </c>
      <c r="I176" s="3">
        <v>0.33333333333333331</v>
      </c>
      <c r="J176" s="2">
        <f t="shared" si="20"/>
        <v>0.17658004456246829</v>
      </c>
      <c r="K176" s="1">
        <f t="shared" si="21"/>
        <v>5.8860014854156095E-2</v>
      </c>
      <c r="L176" s="1">
        <v>5</v>
      </c>
      <c r="M176" s="4">
        <v>0.2</v>
      </c>
      <c r="N176" s="1">
        <f t="shared" si="22"/>
        <v>0.68262314605723895</v>
      </c>
      <c r="O176" s="1">
        <f t="shared" si="23"/>
        <v>0.13652462921144778</v>
      </c>
      <c r="P176" s="1">
        <v>7</v>
      </c>
      <c r="Q176" s="4">
        <v>0.14285714285714285</v>
      </c>
      <c r="R176" s="1">
        <f t="shared" si="24"/>
        <v>-0.99402103347160131</v>
      </c>
      <c r="S176" s="1">
        <f t="shared" si="25"/>
        <v>-0.14200300478165731</v>
      </c>
      <c r="T176">
        <v>9</v>
      </c>
      <c r="U176" s="4">
        <v>0.1111111111111111</v>
      </c>
      <c r="AE176" s="1">
        <f t="shared" si="26"/>
        <v>1.0979861611767778</v>
      </c>
    </row>
    <row r="177" spans="1:31" x14ac:dyDescent="0.15">
      <c r="A177" s="1">
        <v>176</v>
      </c>
      <c r="B177" s="1">
        <v>4</v>
      </c>
      <c r="C177" s="1">
        <v>3</v>
      </c>
      <c r="D177" s="1">
        <f t="shared" si="18"/>
        <v>3.8197186342054881</v>
      </c>
      <c r="E177" s="1">
        <v>3</v>
      </c>
      <c r="F177" s="1">
        <v>205</v>
      </c>
      <c r="G177" s="1">
        <v>10</v>
      </c>
      <c r="H177" s="1">
        <f t="shared" si="19"/>
        <v>0.99386867235465526</v>
      </c>
      <c r="I177" s="3">
        <v>0.33333333333333331</v>
      </c>
      <c r="J177" s="2">
        <f t="shared" si="20"/>
        <v>-0.94526824735184867</v>
      </c>
      <c r="K177" s="1">
        <f t="shared" si="21"/>
        <v>-0.31508941578394956</v>
      </c>
      <c r="L177" s="1">
        <v>5</v>
      </c>
      <c r="M177" s="4">
        <v>0.2</v>
      </c>
      <c r="N177" s="1">
        <f t="shared" si="22"/>
        <v>0.85044397020355034</v>
      </c>
      <c r="O177" s="1">
        <f t="shared" si="23"/>
        <v>0.17008879404071009</v>
      </c>
      <c r="P177" s="1">
        <v>7</v>
      </c>
      <c r="Q177" s="4">
        <v>0.14285714285714285</v>
      </c>
      <c r="R177" s="1">
        <f t="shared" si="24"/>
        <v>-0.71403277162121193</v>
      </c>
      <c r="S177" s="1">
        <f t="shared" si="25"/>
        <v>-0.10200468166017312</v>
      </c>
      <c r="T177">
        <v>9</v>
      </c>
      <c r="U177" s="4">
        <v>0.1111111111111111</v>
      </c>
      <c r="AE177" s="1">
        <f t="shared" si="26"/>
        <v>-4.5541494988902143</v>
      </c>
    </row>
    <row r="178" spans="1:31" x14ac:dyDescent="0.15">
      <c r="A178" s="1">
        <v>177</v>
      </c>
      <c r="B178" s="1">
        <v>4</v>
      </c>
      <c r="C178" s="1">
        <v>3</v>
      </c>
      <c r="D178" s="1">
        <f t="shared" si="18"/>
        <v>3.8197186342054881</v>
      </c>
      <c r="E178" s="1">
        <v>3</v>
      </c>
      <c r="F178" s="1">
        <v>206</v>
      </c>
      <c r="G178" s="1">
        <v>10</v>
      </c>
      <c r="H178" s="1">
        <f t="shared" si="19"/>
        <v>-0.77377612291344311</v>
      </c>
      <c r="I178" s="3">
        <v>0.33333333333333331</v>
      </c>
      <c r="J178" s="2">
        <f t="shared" si="20"/>
        <v>-0.46819803993590448</v>
      </c>
      <c r="K178" s="1">
        <f t="shared" si="21"/>
        <v>-0.15606601331196815</v>
      </c>
      <c r="L178" s="1">
        <v>5</v>
      </c>
      <c r="M178" s="4">
        <v>0.2</v>
      </c>
      <c r="N178" s="1">
        <f t="shared" si="22"/>
        <v>0.9586759347075311</v>
      </c>
      <c r="O178" s="1">
        <f t="shared" si="23"/>
        <v>0.19173518694150624</v>
      </c>
      <c r="P178" s="1">
        <v>7</v>
      </c>
      <c r="Q178" s="4">
        <v>0.14285714285714285</v>
      </c>
      <c r="R178" s="1">
        <f t="shared" si="24"/>
        <v>8.9599701670305634E-2</v>
      </c>
      <c r="S178" s="1">
        <f t="shared" si="25"/>
        <v>1.2799957381472233E-2</v>
      </c>
      <c r="T178">
        <v>9</v>
      </c>
      <c r="U178" s="4">
        <v>0.1111111111111111</v>
      </c>
      <c r="AE178" s="1">
        <f t="shared" si="26"/>
        <v>-1.6032463347351562</v>
      </c>
    </row>
    <row r="179" spans="1:31" x14ac:dyDescent="0.15">
      <c r="A179" s="1">
        <v>178</v>
      </c>
      <c r="B179" s="1">
        <v>5</v>
      </c>
      <c r="C179" s="1">
        <v>3</v>
      </c>
      <c r="D179" s="1">
        <f t="shared" si="18"/>
        <v>4.7746482927568605</v>
      </c>
      <c r="E179" s="1">
        <v>3</v>
      </c>
      <c r="F179" s="1">
        <v>207</v>
      </c>
      <c r="G179" s="1">
        <v>10</v>
      </c>
      <c r="H179" s="1">
        <f t="shared" si="19"/>
        <v>0.30463835687700819</v>
      </c>
      <c r="I179" s="3">
        <v>0.33333333333333331</v>
      </c>
      <c r="J179" s="2">
        <f t="shared" si="20"/>
        <v>0.80082779436257223</v>
      </c>
      <c r="K179" s="1">
        <f t="shared" si="21"/>
        <v>0.26694259812085741</v>
      </c>
      <c r="L179" s="1">
        <v>5</v>
      </c>
      <c r="M179" s="4">
        <v>0.2</v>
      </c>
      <c r="N179" s="1">
        <f t="shared" si="22"/>
        <v>0.99973544844783135</v>
      </c>
      <c r="O179" s="1">
        <f t="shared" si="23"/>
        <v>0.19994708968956629</v>
      </c>
      <c r="P179" s="1">
        <v>7</v>
      </c>
      <c r="Q179" s="4">
        <v>0.14285714285714285</v>
      </c>
      <c r="R179" s="1">
        <f t="shared" si="24"/>
        <v>0.82752319493842819</v>
      </c>
      <c r="S179" s="1">
        <f t="shared" si="25"/>
        <v>0.1182175992769183</v>
      </c>
      <c r="T179">
        <v>9</v>
      </c>
      <c r="U179" s="4">
        <v>0.1111111111111111</v>
      </c>
      <c r="AE179" s="1">
        <f t="shared" si="26"/>
        <v>6.6173525705166734</v>
      </c>
    </row>
    <row r="180" spans="1:31" x14ac:dyDescent="0.15">
      <c r="A180" s="1">
        <v>179</v>
      </c>
      <c r="B180" s="1">
        <v>5</v>
      </c>
      <c r="C180" s="1">
        <v>3</v>
      </c>
      <c r="D180" s="1">
        <f t="shared" si="18"/>
        <v>4.7746482927568605</v>
      </c>
      <c r="E180" s="1">
        <v>3</v>
      </c>
      <c r="F180" s="1">
        <v>208</v>
      </c>
      <c r="G180" s="1">
        <v>10</v>
      </c>
      <c r="H180" s="1">
        <f t="shared" si="19"/>
        <v>0.26254937907318454</v>
      </c>
      <c r="I180" s="3">
        <v>0.33333333333333331</v>
      </c>
      <c r="J180" s="2">
        <f t="shared" si="20"/>
        <v>0.71525573671731002</v>
      </c>
      <c r="K180" s="1">
        <f t="shared" si="21"/>
        <v>0.23841857890577001</v>
      </c>
      <c r="L180" s="1">
        <v>5</v>
      </c>
      <c r="M180" s="4">
        <v>0.2</v>
      </c>
      <c r="N180" s="1">
        <f t="shared" si="22"/>
        <v>0.97074555575544008</v>
      </c>
      <c r="O180" s="1">
        <f t="shared" si="23"/>
        <v>0.19414911115108802</v>
      </c>
      <c r="P180" s="1">
        <v>7</v>
      </c>
      <c r="Q180" s="4">
        <v>0.14285714285714285</v>
      </c>
      <c r="R180" s="1">
        <f t="shared" si="24"/>
        <v>0.95857295903736262</v>
      </c>
      <c r="S180" s="1">
        <f t="shared" si="25"/>
        <v>0.13693899414819466</v>
      </c>
      <c r="T180">
        <v>9</v>
      </c>
      <c r="U180" s="4">
        <v>0.1111111111111111</v>
      </c>
      <c r="AE180" s="1">
        <f t="shared" si="26"/>
        <v>6.13428869965513</v>
      </c>
    </row>
    <row r="181" spans="1:31" x14ac:dyDescent="0.15">
      <c r="A181" s="1">
        <v>180</v>
      </c>
      <c r="B181" s="1">
        <v>4</v>
      </c>
      <c r="C181" s="1">
        <v>3</v>
      </c>
      <c r="D181" s="1">
        <f t="shared" si="18"/>
        <v>3.8197186342054881</v>
      </c>
      <c r="E181" s="1">
        <v>3</v>
      </c>
      <c r="F181" s="1">
        <v>209</v>
      </c>
      <c r="G181" s="1">
        <v>10</v>
      </c>
      <c r="H181" s="1">
        <f t="shared" si="19"/>
        <v>-0.74523377479102837</v>
      </c>
      <c r="I181" s="3">
        <v>0.33333333333333331</v>
      </c>
      <c r="J181" s="2">
        <f t="shared" si="20"/>
        <v>-0.58016932550445788</v>
      </c>
      <c r="K181" s="1">
        <f t="shared" si="21"/>
        <v>-0.19338977516815262</v>
      </c>
      <c r="L181" s="1">
        <v>5</v>
      </c>
      <c r="M181" s="4">
        <v>0.2</v>
      </c>
      <c r="N181" s="1">
        <f t="shared" si="22"/>
        <v>0.87373751877956141</v>
      </c>
      <c r="O181" s="1">
        <f t="shared" si="23"/>
        <v>0.1747475037559123</v>
      </c>
      <c r="P181" s="1">
        <v>7</v>
      </c>
      <c r="Q181" s="4">
        <v>0.14285714285714285</v>
      </c>
      <c r="R181" s="1">
        <f t="shared" si="24"/>
        <v>0.38664213009680942</v>
      </c>
      <c r="S181" s="1">
        <f t="shared" si="25"/>
        <v>5.5234590013829916E-2</v>
      </c>
      <c r="T181">
        <v>9</v>
      </c>
      <c r="U181" s="4">
        <v>0.1111111111111111</v>
      </c>
      <c r="AE181" s="1">
        <f t="shared" si="26"/>
        <v>-2.0763112223925311</v>
      </c>
    </row>
    <row r="182" spans="1:31" x14ac:dyDescent="0.15">
      <c r="A182" s="1">
        <v>181</v>
      </c>
      <c r="B182" s="1">
        <v>4</v>
      </c>
      <c r="C182" s="1">
        <v>3</v>
      </c>
      <c r="D182" s="1">
        <f t="shared" si="18"/>
        <v>3.8197186342054881</v>
      </c>
      <c r="E182" s="1">
        <v>3</v>
      </c>
      <c r="F182" s="1">
        <v>210</v>
      </c>
      <c r="G182" s="1">
        <v>10</v>
      </c>
      <c r="H182" s="1">
        <f t="shared" si="19"/>
        <v>0.9880595067934651</v>
      </c>
      <c r="I182" s="3">
        <v>0.33333333333333331</v>
      </c>
      <c r="J182" s="2">
        <f t="shared" si="20"/>
        <v>-0.89423965599603872</v>
      </c>
      <c r="K182" s="1">
        <f t="shared" si="21"/>
        <v>-0.29807988533201291</v>
      </c>
      <c r="L182" s="1">
        <v>5</v>
      </c>
      <c r="M182" s="4">
        <v>0.2</v>
      </c>
      <c r="N182" s="1">
        <f t="shared" si="22"/>
        <v>0.71550849112709314</v>
      </c>
      <c r="O182" s="1">
        <f t="shared" si="23"/>
        <v>0.14310169822541863</v>
      </c>
      <c r="P182" s="1">
        <v>7</v>
      </c>
      <c r="Q182" s="4">
        <v>0.14285714285714285</v>
      </c>
      <c r="R182" s="1">
        <f t="shared" si="24"/>
        <v>-0.46883718761236104</v>
      </c>
      <c r="S182" s="1">
        <f t="shared" si="25"/>
        <v>-6.6976741087480141E-2</v>
      </c>
      <c r="T182">
        <v>9</v>
      </c>
      <c r="U182" s="4">
        <v>0.1111111111111111</v>
      </c>
      <c r="AE182" s="1">
        <f t="shared" si="26"/>
        <v>-4.2635492526302219</v>
      </c>
    </row>
    <row r="183" spans="1:31" x14ac:dyDescent="0.15">
      <c r="A183" s="1">
        <v>182</v>
      </c>
      <c r="B183" s="1">
        <v>5</v>
      </c>
      <c r="C183" s="1">
        <v>3</v>
      </c>
      <c r="D183" s="1">
        <f t="shared" si="18"/>
        <v>4.7746482927568605</v>
      </c>
      <c r="E183" s="1">
        <v>3</v>
      </c>
      <c r="F183" s="1">
        <v>211</v>
      </c>
      <c r="G183" s="1">
        <v>10</v>
      </c>
      <c r="H183" s="1">
        <f t="shared" si="19"/>
        <v>-0.91287142757640793</v>
      </c>
      <c r="I183" s="3">
        <v>0.33333333333333331</v>
      </c>
      <c r="J183" s="2">
        <f t="shared" si="20"/>
        <v>0.30429379853573119</v>
      </c>
      <c r="K183" s="1">
        <f t="shared" si="21"/>
        <v>0.10143126617857706</v>
      </c>
      <c r="L183" s="1">
        <v>5</v>
      </c>
      <c r="M183" s="4">
        <v>0.2</v>
      </c>
      <c r="N183" s="1">
        <f t="shared" si="22"/>
        <v>0.50714525529102961</v>
      </c>
      <c r="O183" s="1">
        <f t="shared" si="23"/>
        <v>0.10142905105820593</v>
      </c>
      <c r="P183" s="1">
        <v>7</v>
      </c>
      <c r="Q183" s="4">
        <v>0.14285714285714285</v>
      </c>
      <c r="R183" s="1">
        <f t="shared" si="24"/>
        <v>-0.98048931816857443</v>
      </c>
      <c r="S183" s="1">
        <f t="shared" si="25"/>
        <v>-0.14006990259551064</v>
      </c>
      <c r="T183">
        <v>9</v>
      </c>
      <c r="U183" s="4">
        <v>0.1111111111111111</v>
      </c>
      <c r="AE183" s="1">
        <f t="shared" si="26"/>
        <v>1.7526980117435751</v>
      </c>
    </row>
    <row r="184" spans="1:31" x14ac:dyDescent="0.15">
      <c r="A184" s="1">
        <v>183</v>
      </c>
      <c r="B184" s="1">
        <v>5</v>
      </c>
      <c r="C184" s="1">
        <v>3</v>
      </c>
      <c r="D184" s="1">
        <f t="shared" si="18"/>
        <v>4.7746482927568605</v>
      </c>
      <c r="E184" s="1">
        <v>3</v>
      </c>
      <c r="F184" s="1">
        <v>212</v>
      </c>
      <c r="G184" s="1">
        <v>10</v>
      </c>
      <c r="H184" s="1">
        <f t="shared" si="19"/>
        <v>0.54386934238001627</v>
      </c>
      <c r="I184" s="3">
        <v>0.33333333333333331</v>
      </c>
      <c r="J184" s="2">
        <f t="shared" si="20"/>
        <v>0.98811517522791259</v>
      </c>
      <c r="K184" s="1">
        <f t="shared" si="21"/>
        <v>0.32937172507597084</v>
      </c>
      <c r="L184" s="1">
        <v>5</v>
      </c>
      <c r="M184" s="4">
        <v>0.2</v>
      </c>
      <c r="N184" s="1">
        <f t="shared" si="22"/>
        <v>0.26324739460651442</v>
      </c>
      <c r="O184" s="1">
        <f t="shared" si="23"/>
        <v>5.2649478921302888E-2</v>
      </c>
      <c r="P184" s="1">
        <v>7</v>
      </c>
      <c r="Q184" s="4">
        <v>0.14285714285714285</v>
      </c>
      <c r="R184" s="1">
        <f t="shared" si="24"/>
        <v>-0.77308823962194106</v>
      </c>
      <c r="S184" s="1">
        <f t="shared" si="25"/>
        <v>-0.11044117708884872</v>
      </c>
      <c r="T184">
        <v>9</v>
      </c>
      <c r="U184" s="4">
        <v>0.1111111111111111</v>
      </c>
      <c r="AE184" s="1">
        <f t="shared" si="26"/>
        <v>6.0146015462742719</v>
      </c>
    </row>
    <row r="185" spans="1:31" x14ac:dyDescent="0.15">
      <c r="A185" s="1">
        <v>184</v>
      </c>
      <c r="B185" s="1">
        <v>4</v>
      </c>
      <c r="C185" s="1">
        <v>3</v>
      </c>
      <c r="D185" s="1">
        <f t="shared" si="18"/>
        <v>3.8197186342054881</v>
      </c>
      <c r="E185" s="1">
        <v>3</v>
      </c>
      <c r="F185" s="1">
        <v>213</v>
      </c>
      <c r="G185" s="1">
        <v>10</v>
      </c>
      <c r="H185" s="1">
        <f t="shared" si="19"/>
        <v>1.8086611919818955E-4</v>
      </c>
      <c r="I185" s="3">
        <v>0.33333333333333331</v>
      </c>
      <c r="J185" s="2">
        <f t="shared" si="20"/>
        <v>5.425983339281985E-4</v>
      </c>
      <c r="K185" s="1">
        <f t="shared" si="21"/>
        <v>1.8086611130939948E-4</v>
      </c>
      <c r="L185" s="1">
        <v>5</v>
      </c>
      <c r="M185" s="4">
        <v>0.2</v>
      </c>
      <c r="N185" s="1">
        <f t="shared" si="22"/>
        <v>9.0433047765910038E-4</v>
      </c>
      <c r="O185" s="1">
        <f t="shared" si="23"/>
        <v>1.808660955318201E-4</v>
      </c>
      <c r="P185" s="1">
        <v>7</v>
      </c>
      <c r="Q185" s="4">
        <v>0.14285714285714285</v>
      </c>
      <c r="R185" s="1">
        <f t="shared" si="24"/>
        <v>1.2660625030581673E-3</v>
      </c>
      <c r="S185" s="1">
        <f t="shared" si="25"/>
        <v>1.8086607186545246E-4</v>
      </c>
      <c r="T185">
        <v>9</v>
      </c>
      <c r="U185" s="4">
        <v>0.1111111111111111</v>
      </c>
      <c r="AE185" s="1">
        <f t="shared" si="26"/>
        <v>4.1451457230580894E-3</v>
      </c>
    </row>
    <row r="186" spans="1:31" x14ac:dyDescent="0.15">
      <c r="A186" s="1">
        <v>185</v>
      </c>
      <c r="B186" s="1">
        <v>4</v>
      </c>
      <c r="C186" s="1">
        <v>3</v>
      </c>
      <c r="D186" s="1">
        <f t="shared" si="18"/>
        <v>3.8197186342054881</v>
      </c>
      <c r="E186" s="1">
        <v>3</v>
      </c>
      <c r="F186" s="1">
        <v>214</v>
      </c>
      <c r="G186" s="1">
        <v>10</v>
      </c>
      <c r="H186" s="1">
        <f t="shared" si="19"/>
        <v>-0.54417286160240375</v>
      </c>
      <c r="I186" s="3">
        <v>0.33333333333333331</v>
      </c>
      <c r="J186" s="2">
        <f t="shared" si="20"/>
        <v>-0.98794778206848255</v>
      </c>
      <c r="K186" s="1">
        <f t="shared" si="21"/>
        <v>-0.32931592735616083</v>
      </c>
      <c r="L186" s="1">
        <v>5</v>
      </c>
      <c r="M186" s="4">
        <v>0.2</v>
      </c>
      <c r="N186" s="1">
        <f t="shared" si="22"/>
        <v>-0.26150209822757225</v>
      </c>
      <c r="O186" s="1">
        <f t="shared" si="23"/>
        <v>-5.2300419645514455E-2</v>
      </c>
      <c r="P186" s="1">
        <v>7</v>
      </c>
      <c r="Q186" s="4">
        <v>0.14285714285714285</v>
      </c>
      <c r="R186" s="1">
        <f t="shared" si="24"/>
        <v>0.77469188301292957</v>
      </c>
      <c r="S186" s="1">
        <f t="shared" si="25"/>
        <v>0.11067026900184708</v>
      </c>
      <c r="T186">
        <v>9</v>
      </c>
      <c r="U186" s="4">
        <v>0.1111111111111111</v>
      </c>
      <c r="AE186" s="1">
        <f t="shared" si="26"/>
        <v>-4.8086203357898025</v>
      </c>
    </row>
    <row r="187" spans="1:31" x14ac:dyDescent="0.15">
      <c r="A187" s="1">
        <v>186</v>
      </c>
      <c r="B187" s="1">
        <v>5</v>
      </c>
      <c r="C187" s="1">
        <v>3</v>
      </c>
      <c r="D187" s="1">
        <f t="shared" si="18"/>
        <v>4.7746482927568605</v>
      </c>
      <c r="E187" s="1">
        <v>3</v>
      </c>
      <c r="F187" s="1">
        <v>215</v>
      </c>
      <c r="G187" s="1">
        <v>10</v>
      </c>
      <c r="H187" s="1">
        <f t="shared" si="19"/>
        <v>0.91301904401407719</v>
      </c>
      <c r="I187" s="3">
        <v>0.33333333333333331</v>
      </c>
      <c r="J187" s="2">
        <f t="shared" si="20"/>
        <v>-0.30532735392850086</v>
      </c>
      <c r="K187" s="1">
        <f t="shared" si="21"/>
        <v>-0.10177578464283361</v>
      </c>
      <c r="L187" s="1">
        <v>5</v>
      </c>
      <c r="M187" s="4">
        <v>0.2</v>
      </c>
      <c r="N187" s="1">
        <f t="shared" si="22"/>
        <v>-0.50558561281568892</v>
      </c>
      <c r="O187" s="1">
        <f t="shared" si="23"/>
        <v>-0.10111712256313779</v>
      </c>
      <c r="P187" s="1">
        <v>7</v>
      </c>
      <c r="Q187" s="4">
        <v>0.14285714285714285</v>
      </c>
      <c r="R187" s="1">
        <f t="shared" si="24"/>
        <v>0.97998842947128895</v>
      </c>
      <c r="S187" s="1">
        <f t="shared" si="25"/>
        <v>0.13999834706732697</v>
      </c>
      <c r="T187">
        <v>9</v>
      </c>
      <c r="U187" s="4">
        <v>0.1111111111111111</v>
      </c>
      <c r="AE187" s="1">
        <f t="shared" si="26"/>
        <v>-1.7581301333563588</v>
      </c>
    </row>
    <row r="188" spans="1:31" x14ac:dyDescent="0.15">
      <c r="A188" s="1">
        <v>187</v>
      </c>
      <c r="B188" s="1">
        <v>5</v>
      </c>
      <c r="C188" s="1">
        <v>3</v>
      </c>
      <c r="D188" s="1">
        <f t="shared" si="18"/>
        <v>4.7746482927568605</v>
      </c>
      <c r="E188" s="1">
        <v>3</v>
      </c>
      <c r="F188" s="1">
        <v>216</v>
      </c>
      <c r="G188" s="1">
        <v>10</v>
      </c>
      <c r="H188" s="1">
        <f t="shared" si="19"/>
        <v>-0.98800370907122137</v>
      </c>
      <c r="I188" s="3">
        <v>0.33333333333333331</v>
      </c>
      <c r="J188" s="2">
        <f t="shared" si="20"/>
        <v>0.89375340800086089</v>
      </c>
      <c r="K188" s="1">
        <f t="shared" si="21"/>
        <v>0.29791780266695361</v>
      </c>
      <c r="L188" s="1">
        <v>5</v>
      </c>
      <c r="M188" s="4">
        <v>0.2</v>
      </c>
      <c r="N188" s="1">
        <f t="shared" si="22"/>
        <v>-0.71424378349544093</v>
      </c>
      <c r="O188" s="1">
        <f t="shared" si="23"/>
        <v>-0.1428487566990882</v>
      </c>
      <c r="P188" s="1">
        <v>7</v>
      </c>
      <c r="Q188" s="4">
        <v>0.14285714285714285</v>
      </c>
      <c r="R188" s="1">
        <f t="shared" si="24"/>
        <v>0.46659909936017302</v>
      </c>
      <c r="S188" s="1">
        <f t="shared" si="25"/>
        <v>6.6657014194310429E-2</v>
      </c>
      <c r="T188">
        <v>9</v>
      </c>
      <c r="U188" s="4">
        <v>0.1111111111111111</v>
      </c>
      <c r="AE188" s="1">
        <f t="shared" si="26"/>
        <v>5.3260221382699742</v>
      </c>
    </row>
    <row r="189" spans="1:31" x14ac:dyDescent="0.15">
      <c r="A189" s="1">
        <v>188</v>
      </c>
      <c r="B189" s="1">
        <v>4</v>
      </c>
      <c r="C189" s="1">
        <v>3</v>
      </c>
      <c r="D189" s="1">
        <f t="shared" si="18"/>
        <v>3.8197186342054881</v>
      </c>
      <c r="E189" s="1">
        <v>3</v>
      </c>
      <c r="F189" s="1">
        <v>217</v>
      </c>
      <c r="G189" s="1">
        <v>10</v>
      </c>
      <c r="H189" s="1">
        <f t="shared" si="19"/>
        <v>0.74499252179311515</v>
      </c>
      <c r="I189" s="3">
        <v>0.33333333333333331</v>
      </c>
      <c r="J189" s="2">
        <f t="shared" si="20"/>
        <v>0.58105287198070543</v>
      </c>
      <c r="K189" s="1">
        <f t="shared" si="21"/>
        <v>0.19368429066023513</v>
      </c>
      <c r="L189" s="1">
        <v>5</v>
      </c>
      <c r="M189" s="4">
        <v>0.2</v>
      </c>
      <c r="N189" s="1">
        <f t="shared" si="22"/>
        <v>-0.87285636145386403</v>
      </c>
      <c r="O189" s="1">
        <f t="shared" si="23"/>
        <v>-0.17457127229077282</v>
      </c>
      <c r="P189" s="1">
        <v>7</v>
      </c>
      <c r="Q189" s="4">
        <v>0.14285714285714285</v>
      </c>
      <c r="R189" s="1">
        <f t="shared" si="24"/>
        <v>-0.38897608993614896</v>
      </c>
      <c r="S189" s="1">
        <f t="shared" si="25"/>
        <v>-5.5568012848021278E-2</v>
      </c>
      <c r="T189">
        <v>9</v>
      </c>
      <c r="U189" s="4">
        <v>0.1111111111111111</v>
      </c>
      <c r="AE189" s="1">
        <f t="shared" si="26"/>
        <v>2.0802106608437061</v>
      </c>
    </row>
    <row r="190" spans="1:31" x14ac:dyDescent="0.15">
      <c r="A190" s="1">
        <v>189</v>
      </c>
      <c r="B190" s="1">
        <v>4</v>
      </c>
      <c r="C190" s="1">
        <v>3</v>
      </c>
      <c r="D190" s="1">
        <f t="shared" si="18"/>
        <v>3.8197186342054881</v>
      </c>
      <c r="E190" s="1">
        <v>3</v>
      </c>
      <c r="F190" s="1">
        <v>218</v>
      </c>
      <c r="G190" s="1">
        <v>10</v>
      </c>
      <c r="H190" s="1">
        <f t="shared" si="19"/>
        <v>-0.26220031975172164</v>
      </c>
      <c r="I190" s="3">
        <v>0.33333333333333331</v>
      </c>
      <c r="J190" s="2">
        <f t="shared" si="20"/>
        <v>-0.71449691207212385</v>
      </c>
      <c r="K190" s="1">
        <f t="shared" si="21"/>
        <v>-0.23816563735737462</v>
      </c>
      <c r="L190" s="1">
        <v>5</v>
      </c>
      <c r="M190" s="4">
        <v>0.2</v>
      </c>
      <c r="N190" s="1">
        <f t="shared" si="22"/>
        <v>-0.97030968961698238</v>
      </c>
      <c r="O190" s="1">
        <f t="shared" si="23"/>
        <v>-0.19406193792339649</v>
      </c>
      <c r="P190" s="1">
        <v>7</v>
      </c>
      <c r="Q190" s="4">
        <v>0.14285714285714285</v>
      </c>
      <c r="R190" s="1">
        <f t="shared" si="24"/>
        <v>-0.9592911539561465</v>
      </c>
      <c r="S190" s="1">
        <f t="shared" si="25"/>
        <v>-0.13704159342230662</v>
      </c>
      <c r="T190">
        <v>9</v>
      </c>
      <c r="U190" s="4">
        <v>0.1111111111111111</v>
      </c>
      <c r="AE190" s="1">
        <f t="shared" si="26"/>
        <v>-4.9036252206979851</v>
      </c>
    </row>
    <row r="191" spans="1:31" x14ac:dyDescent="0.15">
      <c r="A191" s="1">
        <v>190</v>
      </c>
      <c r="B191" s="1">
        <v>5</v>
      </c>
      <c r="C191" s="1">
        <v>3</v>
      </c>
      <c r="D191" s="1">
        <f t="shared" si="18"/>
        <v>4.7746482927568605</v>
      </c>
      <c r="E191" s="1">
        <v>3</v>
      </c>
      <c r="F191" s="1">
        <v>219</v>
      </c>
      <c r="G191" s="1">
        <v>10</v>
      </c>
      <c r="H191" s="1">
        <f t="shared" si="19"/>
        <v>-0.30498287535629154</v>
      </c>
      <c r="I191" s="3">
        <v>0.33333333333333331</v>
      </c>
      <c r="J191" s="2">
        <f t="shared" si="20"/>
        <v>-0.80147724123535891</v>
      </c>
      <c r="K191" s="1">
        <f t="shared" si="21"/>
        <v>-0.26715908041178626</v>
      </c>
      <c r="L191" s="1">
        <v>5</v>
      </c>
      <c r="M191" s="4">
        <v>0.2</v>
      </c>
      <c r="N191" s="1">
        <f t="shared" si="22"/>
        <v>-0.99977541374036516</v>
      </c>
      <c r="O191" s="1">
        <f t="shared" si="23"/>
        <v>-0.19995508274807305</v>
      </c>
      <c r="P191" s="1">
        <v>7</v>
      </c>
      <c r="Q191" s="4">
        <v>0.14285714285714285</v>
      </c>
      <c r="R191" s="1">
        <f t="shared" si="24"/>
        <v>-0.82609892836633836</v>
      </c>
      <c r="S191" s="1">
        <f t="shared" si="25"/>
        <v>-0.11801413262376262</v>
      </c>
      <c r="T191">
        <v>9</v>
      </c>
      <c r="U191" s="4">
        <v>0.1111111111111111</v>
      </c>
      <c r="AE191" s="1">
        <f t="shared" si="26"/>
        <v>-6.6205537600548858</v>
      </c>
    </row>
    <row r="192" spans="1:31" x14ac:dyDescent="0.15">
      <c r="A192" s="1">
        <v>191</v>
      </c>
      <c r="B192" s="1">
        <v>5</v>
      </c>
      <c r="C192" s="1">
        <v>3</v>
      </c>
      <c r="D192" s="1">
        <f t="shared" si="18"/>
        <v>4.7746482927568605</v>
      </c>
      <c r="E192" s="1">
        <v>3</v>
      </c>
      <c r="F192" s="1">
        <v>220</v>
      </c>
      <c r="G192" s="1">
        <v>10</v>
      </c>
      <c r="H192" s="1">
        <f t="shared" si="19"/>
        <v>0.77400521488639495</v>
      </c>
      <c r="I192" s="3">
        <v>0.33333333333333331</v>
      </c>
      <c r="J192" s="2">
        <f t="shared" si="20"/>
        <v>0.46723885904721363</v>
      </c>
      <c r="K192" s="1">
        <f t="shared" si="21"/>
        <v>0.1557462863490712</v>
      </c>
      <c r="L192" s="1">
        <v>5</v>
      </c>
      <c r="M192" s="4">
        <v>0.2</v>
      </c>
      <c r="N192" s="1">
        <f t="shared" si="22"/>
        <v>-0.95918893114521675</v>
      </c>
      <c r="O192" s="1">
        <f t="shared" si="23"/>
        <v>-0.19183778622904335</v>
      </c>
      <c r="P192" s="1">
        <v>7</v>
      </c>
      <c r="Q192" s="4">
        <v>0.14285714285714285</v>
      </c>
      <c r="R192" s="1">
        <f t="shared" si="24"/>
        <v>-8.7077476010684912E-2</v>
      </c>
      <c r="S192" s="1">
        <f t="shared" si="25"/>
        <v>-1.2439639430097843E-2</v>
      </c>
      <c r="T192">
        <v>9</v>
      </c>
      <c r="U192" s="4">
        <v>0.1111111111111111</v>
      </c>
      <c r="AE192" s="1">
        <f t="shared" si="26"/>
        <v>1.9991820992070708</v>
      </c>
    </row>
    <row r="193" spans="1:31" x14ac:dyDescent="0.15">
      <c r="A193" s="1">
        <v>192</v>
      </c>
      <c r="B193" s="1">
        <v>4</v>
      </c>
      <c r="C193" s="1">
        <v>3</v>
      </c>
      <c r="D193" s="1">
        <f t="shared" si="18"/>
        <v>3.8197186342054881</v>
      </c>
      <c r="E193" s="1">
        <v>3</v>
      </c>
      <c r="F193" s="1">
        <v>221</v>
      </c>
      <c r="G193" s="1">
        <v>10</v>
      </c>
      <c r="H193" s="1">
        <f t="shared" si="19"/>
        <v>-0.99390860297945949</v>
      </c>
      <c r="I193" s="3">
        <v>0.33333333333333331</v>
      </c>
      <c r="J193" s="2">
        <f t="shared" si="20"/>
        <v>0.94562178413906539</v>
      </c>
      <c r="K193" s="1">
        <f t="shared" si="21"/>
        <v>0.31520726137968846</v>
      </c>
      <c r="L193" s="1">
        <v>5</v>
      </c>
      <c r="M193" s="4">
        <v>0.2</v>
      </c>
      <c r="N193" s="1">
        <f t="shared" si="22"/>
        <v>-0.85139405318122463</v>
      </c>
      <c r="O193" s="1">
        <f t="shared" si="23"/>
        <v>-0.17027881063624495</v>
      </c>
      <c r="P193" s="1">
        <v>7</v>
      </c>
      <c r="Q193" s="4">
        <v>0.14285714285714285</v>
      </c>
      <c r="R193" s="1">
        <f t="shared" si="24"/>
        <v>0.71580325293863167</v>
      </c>
      <c r="S193" s="1">
        <f t="shared" si="25"/>
        <v>0.10225760756266167</v>
      </c>
      <c r="T193">
        <v>9</v>
      </c>
      <c r="U193" s="4">
        <v>0.1111111111111111</v>
      </c>
      <c r="AE193" s="1">
        <f t="shared" si="26"/>
        <v>4.5561903428142623</v>
      </c>
    </row>
    <row r="194" spans="1:31" x14ac:dyDescent="0.15">
      <c r="A194" s="1">
        <v>193</v>
      </c>
      <c r="B194" s="1">
        <v>4</v>
      </c>
      <c r="C194" s="1">
        <v>3</v>
      </c>
      <c r="D194" s="1">
        <f t="shared" si="18"/>
        <v>3.8197186342054881</v>
      </c>
      <c r="E194" s="1">
        <v>3</v>
      </c>
      <c r="F194" s="1">
        <v>222</v>
      </c>
      <c r="G194" s="1">
        <v>10</v>
      </c>
      <c r="H194" s="1">
        <f t="shared" si="19"/>
        <v>0.8939156076420367</v>
      </c>
      <c r="I194" s="3">
        <v>0.33333333333333331</v>
      </c>
      <c r="J194" s="2">
        <f t="shared" si="20"/>
        <v>-0.17551179654974391</v>
      </c>
      <c r="K194" s="1">
        <f t="shared" si="21"/>
        <v>-5.8503932183247967E-2</v>
      </c>
      <c r="L194" s="1">
        <v>5</v>
      </c>
      <c r="M194" s="4">
        <v>0.2</v>
      </c>
      <c r="N194" s="1">
        <f t="shared" si="22"/>
        <v>-0.68394374521496215</v>
      </c>
      <c r="O194" s="1">
        <f t="shared" si="23"/>
        <v>-0.13678874904299243</v>
      </c>
      <c r="P194" s="1">
        <v>7</v>
      </c>
      <c r="Q194" s="4">
        <v>0.14285714285714285</v>
      </c>
      <c r="R194" s="1">
        <f t="shared" si="24"/>
        <v>0.99374136744603558</v>
      </c>
      <c r="S194" s="1">
        <f t="shared" si="25"/>
        <v>0.1419630524922908</v>
      </c>
      <c r="T194">
        <v>9</v>
      </c>
      <c r="U194" s="4">
        <v>0.1111111111111111</v>
      </c>
      <c r="AE194" s="1">
        <f t="shared" si="26"/>
        <v>-0.87410985643426697</v>
      </c>
    </row>
    <row r="195" spans="1:31" x14ac:dyDescent="0.15">
      <c r="A195" s="1">
        <v>194</v>
      </c>
      <c r="B195" s="1">
        <v>5</v>
      </c>
      <c r="C195" s="1">
        <v>3</v>
      </c>
      <c r="D195" s="1">
        <f t="shared" ref="D195:D258" si="27">$B:$B*$C:$C/PI()</f>
        <v>4.7746482927568605</v>
      </c>
      <c r="E195" s="1">
        <v>3</v>
      </c>
      <c r="F195" s="1">
        <v>223</v>
      </c>
      <c r="G195" s="1">
        <v>10</v>
      </c>
      <c r="H195" s="1">
        <f t="shared" ref="H195:H258" si="28">SIN($F:$F*$G:$G)</f>
        <v>-0.50620966855956029</v>
      </c>
      <c r="I195" s="3">
        <v>0.33333333333333331</v>
      </c>
      <c r="J195" s="2">
        <f t="shared" ref="J195:J258" si="29">SIN($E:$E*$F:$F*$G:$G)</f>
        <v>-0.99976768231941071</v>
      </c>
      <c r="K195" s="1">
        <f t="shared" ref="K195:K258" si="30">$I:$I*$J:$J</f>
        <v>-0.33325589410647022</v>
      </c>
      <c r="L195" s="1">
        <v>5</v>
      </c>
      <c r="M195" s="4">
        <v>0.2</v>
      </c>
      <c r="N195" s="1">
        <f t="shared" ref="N195:N258" si="31">SIN($L:$L*$F:$F*$G:$G)</f>
        <v>-0.46857090588298289</v>
      </c>
      <c r="O195" s="1">
        <f t="shared" ref="O195:O258" si="32">$M:$M*$N:$N</f>
        <v>-9.3714181176596578E-2</v>
      </c>
      <c r="P195" s="1">
        <v>7</v>
      </c>
      <c r="Q195" s="4">
        <v>0.14285714285714285</v>
      </c>
      <c r="R195" s="1">
        <f t="shared" ref="R195:R258" si="33">SIN($P:$P*$F:$F*$G:$G)</f>
        <v>0.54290772887099448</v>
      </c>
      <c r="S195" s="1">
        <f t="shared" ref="S195:S258" si="34">$Q:$Q*$R:$R</f>
        <v>7.7558246981570642E-2</v>
      </c>
      <c r="T195">
        <v>9</v>
      </c>
      <c r="U195" s="4">
        <v>0.1111111111111111</v>
      </c>
      <c r="AE195" s="1">
        <f t="shared" ref="AE195:AE258" si="35">$D:$D*($J:$J+$K:$K+$O:$O+$S:$S)</f>
        <v>-6.441857647008649</v>
      </c>
    </row>
    <row r="196" spans="1:31" x14ac:dyDescent="0.15">
      <c r="A196" s="1">
        <v>195</v>
      </c>
      <c r="B196" s="1">
        <v>5</v>
      </c>
      <c r="C196" s="1">
        <v>3</v>
      </c>
      <c r="D196" s="1">
        <f t="shared" si="27"/>
        <v>4.7746482927568605</v>
      </c>
      <c r="E196" s="1">
        <v>3</v>
      </c>
      <c r="F196" s="1">
        <v>224</v>
      </c>
      <c r="G196" s="1">
        <v>10</v>
      </c>
      <c r="H196" s="1">
        <f t="shared" si="28"/>
        <v>-4.4423366378927916E-2</v>
      </c>
      <c r="I196" s="3">
        <v>0.33333333333333331</v>
      </c>
      <c r="J196" s="2">
        <f t="shared" si="29"/>
        <v>-0.13291943254729333</v>
      </c>
      <c r="K196" s="1">
        <f t="shared" si="30"/>
        <v>-4.4306477515764442E-2</v>
      </c>
      <c r="L196" s="1">
        <v>5</v>
      </c>
      <c r="M196" s="4">
        <v>0.2</v>
      </c>
      <c r="N196" s="1">
        <f t="shared" si="31"/>
        <v>-0.22036626701874551</v>
      </c>
      <c r="O196" s="1">
        <f t="shared" si="32"/>
        <v>-4.4073253403749103E-2</v>
      </c>
      <c r="P196" s="1">
        <v>7</v>
      </c>
      <c r="Q196" s="4">
        <v>0.14285714285714285</v>
      </c>
      <c r="R196" s="1">
        <f t="shared" si="33"/>
        <v>-0.30607358705009319</v>
      </c>
      <c r="S196" s="1">
        <f t="shared" si="34"/>
        <v>-4.372479815001331E-2</v>
      </c>
      <c r="T196">
        <v>9</v>
      </c>
      <c r="U196" s="4">
        <v>0.1111111111111111</v>
      </c>
      <c r="AE196" s="1">
        <f t="shared" si="35"/>
        <v>-1.2653962058734103</v>
      </c>
    </row>
    <row r="197" spans="1:31" x14ac:dyDescent="0.15">
      <c r="A197" s="1">
        <v>196</v>
      </c>
      <c r="B197" s="1">
        <v>4</v>
      </c>
      <c r="C197" s="1">
        <v>3</v>
      </c>
      <c r="D197" s="1">
        <f t="shared" si="27"/>
        <v>3.8197186342054881</v>
      </c>
      <c r="E197" s="1">
        <v>3</v>
      </c>
      <c r="F197" s="1">
        <v>225</v>
      </c>
      <c r="G197" s="1">
        <v>10</v>
      </c>
      <c r="H197" s="1">
        <f t="shared" si="28"/>
        <v>0.58075843246814129</v>
      </c>
      <c r="I197" s="3">
        <v>0.33333333333333331</v>
      </c>
      <c r="J197" s="2">
        <f t="shared" si="29"/>
        <v>0.95876165194210083</v>
      </c>
      <c r="K197" s="1">
        <f t="shared" si="30"/>
        <v>0.31958721731403361</v>
      </c>
      <c r="L197" s="1">
        <v>5</v>
      </c>
      <c r="M197" s="4">
        <v>0.2</v>
      </c>
      <c r="N197" s="1">
        <f t="shared" si="31"/>
        <v>4.3278982885560049E-2</v>
      </c>
      <c r="O197" s="1">
        <f t="shared" si="32"/>
        <v>8.6557965771120095E-3</v>
      </c>
      <c r="P197" s="1">
        <v>7</v>
      </c>
      <c r="Q197" s="4">
        <v>0.14285714285714285</v>
      </c>
      <c r="R197" s="1">
        <f t="shared" si="33"/>
        <v>-0.93059228934365501</v>
      </c>
      <c r="S197" s="1">
        <f t="shared" si="34"/>
        <v>-0.13294175562052213</v>
      </c>
      <c r="T197">
        <v>9</v>
      </c>
      <c r="U197" s="4">
        <v>0.1111111111111111</v>
      </c>
      <c r="AE197" s="1">
        <f t="shared" si="35"/>
        <v>4.4081956031849581</v>
      </c>
    </row>
    <row r="198" spans="1:31" x14ac:dyDescent="0.15">
      <c r="A198" s="1">
        <v>197</v>
      </c>
      <c r="B198" s="1">
        <v>4</v>
      </c>
      <c r="C198" s="1">
        <v>3</v>
      </c>
      <c r="D198" s="1">
        <f t="shared" si="27"/>
        <v>3.8197186342054881</v>
      </c>
      <c r="E198" s="1">
        <v>3</v>
      </c>
      <c r="F198" s="1">
        <v>226</v>
      </c>
      <c r="G198" s="1">
        <v>10</v>
      </c>
      <c r="H198" s="1">
        <f t="shared" si="28"/>
        <v>-0.93017236553124594</v>
      </c>
      <c r="I198" s="3">
        <v>0.33333333333333331</v>
      </c>
      <c r="J198" s="2">
        <f t="shared" si="29"/>
        <v>0.4287001823646619</v>
      </c>
      <c r="K198" s="1">
        <f t="shared" si="30"/>
        <v>0.14290006078822062</v>
      </c>
      <c r="L198" s="1">
        <v>5</v>
      </c>
      <c r="M198" s="4">
        <v>0.2</v>
      </c>
      <c r="N198" s="1">
        <f t="shared" si="31"/>
        <v>0.30389176348325958</v>
      </c>
      <c r="O198" s="1">
        <f t="shared" si="32"/>
        <v>6.0778352696651917E-2</v>
      </c>
      <c r="P198" s="1">
        <v>7</v>
      </c>
      <c r="Q198" s="4">
        <v>0.14285714285714285</v>
      </c>
      <c r="R198" s="1">
        <f t="shared" si="33"/>
        <v>-0.87265034712066469</v>
      </c>
      <c r="S198" s="1">
        <f t="shared" si="34"/>
        <v>-0.1246643353029521</v>
      </c>
      <c r="T198">
        <v>9</v>
      </c>
      <c r="U198" s="4">
        <v>0.1111111111111111</v>
      </c>
      <c r="AE198" s="1">
        <f t="shared" si="35"/>
        <v>1.9393256218616406</v>
      </c>
    </row>
    <row r="199" spans="1:31" x14ac:dyDescent="0.15">
      <c r="A199" s="1">
        <v>198</v>
      </c>
      <c r="B199" s="1">
        <v>5</v>
      </c>
      <c r="C199" s="1">
        <v>3</v>
      </c>
      <c r="D199" s="1">
        <f t="shared" si="27"/>
        <v>4.7746482927568605</v>
      </c>
      <c r="E199" s="1">
        <v>3</v>
      </c>
      <c r="F199" s="1">
        <v>227</v>
      </c>
      <c r="G199" s="1">
        <v>10</v>
      </c>
      <c r="H199" s="1">
        <f t="shared" si="28"/>
        <v>0.98020386563378559</v>
      </c>
      <c r="I199" s="3">
        <v>0.33333333333333331</v>
      </c>
      <c r="J199" s="2">
        <f t="shared" si="29"/>
        <v>-0.82650640254845931</v>
      </c>
      <c r="K199" s="1">
        <f t="shared" si="30"/>
        <v>-0.27550213418281977</v>
      </c>
      <c r="L199" s="1">
        <v>5</v>
      </c>
      <c r="M199" s="4">
        <v>0.2</v>
      </c>
      <c r="N199" s="1">
        <f t="shared" si="31"/>
        <v>0.54321147331425113</v>
      </c>
      <c r="O199" s="1">
        <f t="shared" si="32"/>
        <v>0.10864229466285023</v>
      </c>
      <c r="P199" s="1">
        <v>7</v>
      </c>
      <c r="Q199" s="4">
        <v>0.14285714285714285</v>
      </c>
      <c r="R199" s="1">
        <f t="shared" si="33"/>
        <v>-0.17474015547922958</v>
      </c>
      <c r="S199" s="1">
        <f t="shared" si="34"/>
        <v>-2.4962879354175654E-2</v>
      </c>
      <c r="T199">
        <v>9</v>
      </c>
      <c r="U199" s="4">
        <v>0.1111111111111111</v>
      </c>
      <c r="AE199" s="1">
        <f t="shared" si="35"/>
        <v>-4.8621634010650325</v>
      </c>
    </row>
    <row r="200" spans="1:31" x14ac:dyDescent="0.15">
      <c r="A200" s="1">
        <v>199</v>
      </c>
      <c r="B200" s="1">
        <v>5</v>
      </c>
      <c r="C200" s="1">
        <v>3</v>
      </c>
      <c r="D200" s="1">
        <f t="shared" si="27"/>
        <v>4.7746482927568605</v>
      </c>
      <c r="E200" s="1">
        <v>3</v>
      </c>
      <c r="F200" s="1">
        <v>228</v>
      </c>
      <c r="G200" s="1">
        <v>10</v>
      </c>
      <c r="H200" s="1">
        <f t="shared" si="28"/>
        <v>-0.71474994715673401</v>
      </c>
      <c r="I200" s="3">
        <v>0.33333333333333331</v>
      </c>
      <c r="J200" s="2">
        <f t="shared" si="29"/>
        <v>-0.68367980423360397</v>
      </c>
      <c r="K200" s="1">
        <f t="shared" si="30"/>
        <v>-0.22789326807786797</v>
      </c>
      <c r="L200" s="1">
        <v>5</v>
      </c>
      <c r="M200" s="4">
        <v>0.2</v>
      </c>
      <c r="N200" s="1">
        <f t="shared" si="31"/>
        <v>0.74446947258754537</v>
      </c>
      <c r="O200" s="1">
        <f t="shared" si="32"/>
        <v>0.14889389451750909</v>
      </c>
      <c r="P200" s="1">
        <v>7</v>
      </c>
      <c r="Q200" s="4">
        <v>0.14285714285714285</v>
      </c>
      <c r="R200" s="1">
        <f t="shared" si="33"/>
        <v>0.65131775509010104</v>
      </c>
      <c r="S200" s="1">
        <f t="shared" si="34"/>
        <v>9.304539358430014E-2</v>
      </c>
      <c r="T200">
        <v>9</v>
      </c>
      <c r="U200" s="4">
        <v>0.1111111111111111</v>
      </c>
      <c r="AE200" s="1">
        <f t="shared" si="35"/>
        <v>-3.1972658045489819</v>
      </c>
    </row>
    <row r="201" spans="1:31" x14ac:dyDescent="0.15">
      <c r="A201" s="1">
        <v>200</v>
      </c>
      <c r="B201" s="1">
        <v>4</v>
      </c>
      <c r="C201" s="1">
        <v>3</v>
      </c>
      <c r="D201" s="1">
        <f t="shared" si="27"/>
        <v>3.8197186342054881</v>
      </c>
      <c r="E201" s="1">
        <v>3</v>
      </c>
      <c r="F201" s="1">
        <v>229</v>
      </c>
      <c r="G201" s="1">
        <v>10</v>
      </c>
      <c r="H201" s="1">
        <f t="shared" si="28"/>
        <v>0.21924879650244322</v>
      </c>
      <c r="I201" s="3">
        <v>0.33333333333333331</v>
      </c>
      <c r="J201" s="2">
        <f t="shared" si="29"/>
        <v>0.61558920042467324</v>
      </c>
      <c r="K201" s="1">
        <f t="shared" si="30"/>
        <v>0.20519640014155774</v>
      </c>
      <c r="L201" s="1">
        <v>5</v>
      </c>
      <c r="M201" s="4">
        <v>0.2</v>
      </c>
      <c r="N201" s="1">
        <f t="shared" si="31"/>
        <v>0.89356402727859263</v>
      </c>
      <c r="O201" s="1">
        <f t="shared" si="32"/>
        <v>0.17871280545571855</v>
      </c>
      <c r="P201" s="1">
        <v>7</v>
      </c>
      <c r="Q201" s="4">
        <v>0.14285714285714285</v>
      </c>
      <c r="R201" s="1">
        <f t="shared" si="33"/>
        <v>0.99972423869847082</v>
      </c>
      <c r="S201" s="1">
        <f t="shared" si="34"/>
        <v>0.14281774838549582</v>
      </c>
      <c r="T201">
        <v>9</v>
      </c>
      <c r="U201" s="4">
        <v>0.1111111111111111</v>
      </c>
      <c r="AE201" s="1">
        <f t="shared" si="35"/>
        <v>4.363326301144073</v>
      </c>
    </row>
    <row r="202" spans="1:31" x14ac:dyDescent="0.15">
      <c r="A202" s="1">
        <v>201</v>
      </c>
      <c r="B202" s="1">
        <v>4</v>
      </c>
      <c r="C202" s="1">
        <v>3</v>
      </c>
      <c r="D202" s="1">
        <f t="shared" si="27"/>
        <v>3.8197186342054881</v>
      </c>
      <c r="E202" s="1">
        <v>3</v>
      </c>
      <c r="F202" s="1">
        <v>230</v>
      </c>
      <c r="G202" s="1">
        <v>10</v>
      </c>
      <c r="H202" s="1">
        <f t="shared" si="28"/>
        <v>0.34681910129777999</v>
      </c>
      <c r="I202" s="3">
        <v>0.33333333333333331</v>
      </c>
      <c r="J202" s="2">
        <f t="shared" si="29"/>
        <v>0.87359085763489275</v>
      </c>
      <c r="K202" s="1">
        <f t="shared" si="30"/>
        <v>0.29119695254496425</v>
      </c>
      <c r="L202" s="1">
        <v>5</v>
      </c>
      <c r="M202" s="4">
        <v>0.2</v>
      </c>
      <c r="N202" s="1">
        <f t="shared" si="31"/>
        <v>0.98004838862533838</v>
      </c>
      <c r="O202" s="1">
        <f t="shared" si="32"/>
        <v>0.19600967772506769</v>
      </c>
      <c r="P202" s="1">
        <v>7</v>
      </c>
      <c r="Q202" s="4">
        <v>0.14285714285714285</v>
      </c>
      <c r="R202" s="1">
        <f t="shared" si="33"/>
        <v>0.61497136122704554</v>
      </c>
      <c r="S202" s="1">
        <f t="shared" si="34"/>
        <v>8.7853051603863641E-2</v>
      </c>
      <c r="T202">
        <v>9</v>
      </c>
      <c r="U202" s="4">
        <v>0.1111111111111111</v>
      </c>
      <c r="AE202" s="1">
        <f t="shared" si="35"/>
        <v>5.5334374602135519</v>
      </c>
    </row>
    <row r="203" spans="1:31" x14ac:dyDescent="0.15">
      <c r="A203" s="1">
        <v>202</v>
      </c>
      <c r="B203" s="1">
        <v>5</v>
      </c>
      <c r="C203" s="1">
        <v>3</v>
      </c>
      <c r="D203" s="1">
        <f t="shared" si="27"/>
        <v>4.7746482927568605</v>
      </c>
      <c r="E203" s="1">
        <v>3</v>
      </c>
      <c r="F203" s="1">
        <v>231</v>
      </c>
      <c r="G203" s="1">
        <v>10</v>
      </c>
      <c r="H203" s="1">
        <f t="shared" si="28"/>
        <v>-0.80126086378014194</v>
      </c>
      <c r="I203" s="3">
        <v>0.33333333333333331</v>
      </c>
      <c r="J203" s="2">
        <f t="shared" si="29"/>
        <v>-0.34608388762723274</v>
      </c>
      <c r="K203" s="1">
        <f t="shared" si="30"/>
        <v>-0.11536129587574424</v>
      </c>
      <c r="L203" s="1">
        <v>5</v>
      </c>
      <c r="M203" s="4">
        <v>0.2</v>
      </c>
      <c r="N203" s="1">
        <f t="shared" si="31"/>
        <v>0.99786277532518342</v>
      </c>
      <c r="O203" s="1">
        <f t="shared" si="32"/>
        <v>0.19957255506503668</v>
      </c>
      <c r="P203" s="1">
        <v>7</v>
      </c>
      <c r="Q203" s="4">
        <v>0.14285714285714285</v>
      </c>
      <c r="R203" s="1">
        <f t="shared" si="33"/>
        <v>-0.22077789387205177</v>
      </c>
      <c r="S203" s="1">
        <f t="shared" si="34"/>
        <v>-3.1539699124578824E-2</v>
      </c>
      <c r="T203">
        <v>9</v>
      </c>
      <c r="U203" s="4">
        <v>0.1111111111111111</v>
      </c>
      <c r="AE203" s="1">
        <f t="shared" si="35"/>
        <v>-1.4009406688701986</v>
      </c>
    </row>
    <row r="204" spans="1:31" x14ac:dyDescent="0.15">
      <c r="A204" s="1">
        <v>203</v>
      </c>
      <c r="B204" s="1">
        <v>5</v>
      </c>
      <c r="C204" s="1">
        <v>3</v>
      </c>
      <c r="D204" s="1">
        <f t="shared" si="27"/>
        <v>4.7746482927568605</v>
      </c>
      <c r="E204" s="1">
        <v>3</v>
      </c>
      <c r="F204" s="1">
        <v>232</v>
      </c>
      <c r="G204" s="1">
        <v>10</v>
      </c>
      <c r="H204" s="1">
        <f t="shared" si="28"/>
        <v>0.99781125502446544</v>
      </c>
      <c r="I204" s="3">
        <v>0.33333333333333331</v>
      </c>
      <c r="J204" s="2">
        <f t="shared" si="29"/>
        <v>-0.98035874053335748</v>
      </c>
      <c r="K204" s="1">
        <f t="shared" si="30"/>
        <v>-0.32678624684445245</v>
      </c>
      <c r="L204" s="1">
        <v>5</v>
      </c>
      <c r="M204" s="4">
        <v>0.2</v>
      </c>
      <c r="N204" s="1">
        <f t="shared" si="31"/>
        <v>0.94575896994598185</v>
      </c>
      <c r="O204" s="1">
        <f t="shared" si="32"/>
        <v>0.18915179398919638</v>
      </c>
      <c r="P204" s="1">
        <v>7</v>
      </c>
      <c r="Q204" s="4">
        <v>0.14285714285714285</v>
      </c>
      <c r="R204" s="1">
        <f t="shared" si="33"/>
        <v>-0.89461712083928457</v>
      </c>
      <c r="S204" s="1">
        <f t="shared" si="34"/>
        <v>-0.12780244583418351</v>
      </c>
      <c r="T204">
        <v>9</v>
      </c>
      <c r="U204" s="4">
        <v>0.1111111111111111</v>
      </c>
      <c r="AE204" s="1">
        <f t="shared" si="35"/>
        <v>-5.9482360219390689</v>
      </c>
    </row>
    <row r="205" spans="1:31" x14ac:dyDescent="0.15">
      <c r="A205" s="1">
        <v>204</v>
      </c>
      <c r="B205" s="1">
        <v>4</v>
      </c>
      <c r="C205" s="1">
        <v>3</v>
      </c>
      <c r="D205" s="1">
        <f t="shared" si="27"/>
        <v>3.8197186342054881</v>
      </c>
      <c r="E205" s="1">
        <v>3</v>
      </c>
      <c r="F205" s="1">
        <v>233</v>
      </c>
      <c r="G205" s="1">
        <v>10</v>
      </c>
      <c r="H205" s="1">
        <f t="shared" si="28"/>
        <v>-0.87320916718600272</v>
      </c>
      <c r="I205" s="3">
        <v>0.33333333333333331</v>
      </c>
      <c r="J205" s="2">
        <f t="shared" si="29"/>
        <v>4.3640373352760317E-2</v>
      </c>
      <c r="K205" s="1">
        <f t="shared" si="30"/>
        <v>1.4546791117586772E-2</v>
      </c>
      <c r="L205" s="1">
        <v>5</v>
      </c>
      <c r="M205" s="4">
        <v>0.2</v>
      </c>
      <c r="N205" s="1">
        <f t="shared" si="31"/>
        <v>0.82738777895394866</v>
      </c>
      <c r="O205" s="1">
        <f t="shared" si="32"/>
        <v>0.16547755579078974</v>
      </c>
      <c r="P205" s="1">
        <v>7</v>
      </c>
      <c r="Q205" s="4">
        <v>0.14285714285714285</v>
      </c>
      <c r="R205" s="1">
        <f t="shared" si="33"/>
        <v>-0.91237851020253968</v>
      </c>
      <c r="S205" s="1">
        <f t="shared" si="34"/>
        <v>-0.13033978717179137</v>
      </c>
      <c r="T205">
        <v>9</v>
      </c>
      <c r="U205" s="4">
        <v>0.1111111111111111</v>
      </c>
      <c r="AE205" s="1">
        <f t="shared" si="35"/>
        <v>0.35647498595735316</v>
      </c>
    </row>
    <row r="206" spans="1:31" x14ac:dyDescent="0.15">
      <c r="A206" s="1">
        <v>205</v>
      </c>
      <c r="B206" s="1">
        <v>4</v>
      </c>
      <c r="C206" s="1">
        <v>3</v>
      </c>
      <c r="D206" s="1">
        <f t="shared" si="27"/>
        <v>3.8197186342054881</v>
      </c>
      <c r="E206" s="1">
        <v>3</v>
      </c>
      <c r="F206" s="1">
        <v>234</v>
      </c>
      <c r="G206" s="1">
        <v>10</v>
      </c>
      <c r="H206" s="1">
        <f t="shared" si="28"/>
        <v>0.46755864720420426</v>
      </c>
      <c r="I206" s="3">
        <v>0.33333333333333331</v>
      </c>
      <c r="J206" s="2">
        <f t="shared" si="29"/>
        <v>0.99382192225995503</v>
      </c>
      <c r="K206" s="1">
        <f t="shared" si="30"/>
        <v>0.33127397408665166</v>
      </c>
      <c r="L206" s="1">
        <v>5</v>
      </c>
      <c r="M206" s="4">
        <v>0.2</v>
      </c>
      <c r="N206" s="1">
        <f t="shared" si="31"/>
        <v>0.65104322821422289</v>
      </c>
      <c r="O206" s="1">
        <f t="shared" si="32"/>
        <v>0.13020864564284459</v>
      </c>
      <c r="P206" s="1">
        <v>7</v>
      </c>
      <c r="Q206" s="4">
        <v>0.14285714285714285</v>
      </c>
      <c r="R206" s="1">
        <f t="shared" si="33"/>
        <v>-0.26103654114979125</v>
      </c>
      <c r="S206" s="1">
        <f t="shared" si="34"/>
        <v>-3.7290934449970177E-2</v>
      </c>
      <c r="T206">
        <v>9</v>
      </c>
      <c r="U206" s="4">
        <v>0.1111111111111111</v>
      </c>
      <c r="AE206" s="1">
        <f t="shared" si="35"/>
        <v>5.4164130002755035</v>
      </c>
    </row>
    <row r="207" spans="1:31" x14ac:dyDescent="0.15">
      <c r="A207" s="1">
        <v>206</v>
      </c>
      <c r="B207" s="1">
        <v>5</v>
      </c>
      <c r="C207" s="1">
        <v>3</v>
      </c>
      <c r="D207" s="1">
        <f t="shared" si="27"/>
        <v>4.7746482927568605</v>
      </c>
      <c r="E207" s="1">
        <v>3</v>
      </c>
      <c r="F207" s="1">
        <v>235</v>
      </c>
      <c r="G207" s="1">
        <v>10</v>
      </c>
      <c r="H207" s="1">
        <f t="shared" si="28"/>
        <v>8.8578869100904123E-2</v>
      </c>
      <c r="I207" s="3">
        <v>0.33333333333333331</v>
      </c>
      <c r="J207" s="2">
        <f t="shared" si="29"/>
        <v>0.26295657152456747</v>
      </c>
      <c r="K207" s="1">
        <f t="shared" si="30"/>
        <v>8.7652190508189148E-2</v>
      </c>
      <c r="L207" s="1">
        <v>5</v>
      </c>
      <c r="M207" s="4">
        <v>0.2</v>
      </c>
      <c r="N207" s="1">
        <f t="shared" si="31"/>
        <v>0.42908141765917768</v>
      </c>
      <c r="O207" s="1">
        <f t="shared" si="32"/>
        <v>8.5816283531835541E-2</v>
      </c>
      <c r="P207" s="1">
        <v>7</v>
      </c>
      <c r="Q207" s="4">
        <v>0.14285714285714285</v>
      </c>
      <c r="R207" s="1">
        <f t="shared" si="33"/>
        <v>0.58173960176775985</v>
      </c>
      <c r="S207" s="1">
        <f t="shared" si="34"/>
        <v>8.3105657395394258E-2</v>
      </c>
      <c r="T207">
        <v>9</v>
      </c>
      <c r="U207" s="4">
        <v>0.1111111111111111</v>
      </c>
      <c r="AE207" s="1">
        <f t="shared" si="35"/>
        <v>2.4805763839226707</v>
      </c>
    </row>
    <row r="208" spans="1:31" x14ac:dyDescent="0.15">
      <c r="A208" s="1">
        <v>207</v>
      </c>
      <c r="B208" s="1">
        <v>5</v>
      </c>
      <c r="C208" s="1">
        <v>3</v>
      </c>
      <c r="D208" s="1">
        <f t="shared" si="27"/>
        <v>4.7746482927568605</v>
      </c>
      <c r="E208" s="1">
        <v>3</v>
      </c>
      <c r="F208" s="1">
        <v>236</v>
      </c>
      <c r="G208" s="1">
        <v>10</v>
      </c>
      <c r="H208" s="1">
        <f t="shared" si="28"/>
        <v>-0.61620666148492143</v>
      </c>
      <c r="I208" s="3">
        <v>0.33333333333333331</v>
      </c>
      <c r="J208" s="2">
        <f t="shared" si="29"/>
        <v>-0.9126990574296896</v>
      </c>
      <c r="K208" s="1">
        <f t="shared" si="30"/>
        <v>-0.30423301914322987</v>
      </c>
      <c r="L208" s="1">
        <v>5</v>
      </c>
      <c r="M208" s="4">
        <v>0.2</v>
      </c>
      <c r="N208" s="1">
        <f t="shared" si="31"/>
        <v>0.17705475478246194</v>
      </c>
      <c r="O208" s="1">
        <f t="shared" si="32"/>
        <v>3.5410950956492389E-2</v>
      </c>
      <c r="P208" s="1">
        <v>7</v>
      </c>
      <c r="Q208" s="4">
        <v>0.14285714285714285</v>
      </c>
      <c r="R208" s="1">
        <f t="shared" si="33"/>
        <v>0.99789026314038942</v>
      </c>
      <c r="S208" s="1">
        <f t="shared" si="34"/>
        <v>0.14255575187719849</v>
      </c>
      <c r="T208">
        <v>9</v>
      </c>
      <c r="U208" s="4">
        <v>0.1111111111111111</v>
      </c>
      <c r="AE208" s="1">
        <f t="shared" si="35"/>
        <v>-4.9606942479575009</v>
      </c>
    </row>
    <row r="209" spans="1:31" x14ac:dyDescent="0.15">
      <c r="A209" s="1">
        <v>208</v>
      </c>
      <c r="B209" s="1">
        <v>4</v>
      </c>
      <c r="C209" s="1">
        <v>3</v>
      </c>
      <c r="D209" s="1">
        <f t="shared" si="27"/>
        <v>3.8197186342054881</v>
      </c>
      <c r="E209" s="1">
        <v>3</v>
      </c>
      <c r="F209" s="1">
        <v>237</v>
      </c>
      <c r="G209" s="1">
        <v>10</v>
      </c>
      <c r="H209" s="1">
        <f t="shared" si="28"/>
        <v>0.94550406225759365</v>
      </c>
      <c r="I209" s="3">
        <v>0.33333333333333331</v>
      </c>
      <c r="J209" s="2">
        <f t="shared" si="29"/>
        <v>-0.54452687736368943</v>
      </c>
      <c r="K209" s="1">
        <f t="shared" si="30"/>
        <v>-0.1815089591212298</v>
      </c>
      <c r="L209" s="1">
        <v>5</v>
      </c>
      <c r="M209" s="4">
        <v>0.2</v>
      </c>
      <c r="N209" s="1">
        <f t="shared" si="31"/>
        <v>-8.737777056302308E-2</v>
      </c>
      <c r="O209" s="1">
        <f t="shared" si="32"/>
        <v>-1.7475554112604617E-2</v>
      </c>
      <c r="P209" s="1">
        <v>7</v>
      </c>
      <c r="Q209" s="4">
        <v>0.14285714285714285</v>
      </c>
      <c r="R209" s="1">
        <f t="shared" si="33"/>
        <v>0.68222653067153904</v>
      </c>
      <c r="S209" s="1">
        <f t="shared" si="34"/>
        <v>9.7460932953077006E-2</v>
      </c>
      <c r="T209">
        <v>9</v>
      </c>
      <c r="U209" s="4">
        <v>0.1111111111111111</v>
      </c>
      <c r="AE209" s="1">
        <f t="shared" si="35"/>
        <v>-2.467730971701477</v>
      </c>
    </row>
    <row r="210" spans="1:31" x14ac:dyDescent="0.15">
      <c r="A210" s="1">
        <v>209</v>
      </c>
      <c r="B210" s="1">
        <v>4</v>
      </c>
      <c r="C210" s="1">
        <v>3</v>
      </c>
      <c r="D210" s="1">
        <f t="shared" si="27"/>
        <v>3.8197186342054881</v>
      </c>
      <c r="E210" s="1">
        <v>3</v>
      </c>
      <c r="F210" s="1">
        <v>238</v>
      </c>
      <c r="G210" s="1">
        <v>10</v>
      </c>
      <c r="H210" s="1">
        <f t="shared" si="28"/>
        <v>-0.97048441704803146</v>
      </c>
      <c r="I210" s="3">
        <v>0.33333333333333331</v>
      </c>
      <c r="J210" s="2">
        <f t="shared" si="29"/>
        <v>0.74471093675747402</v>
      </c>
      <c r="K210" s="1">
        <f t="shared" si="30"/>
        <v>0.248236978919158</v>
      </c>
      <c r="L210" s="1">
        <v>5</v>
      </c>
      <c r="M210" s="4">
        <v>0.2</v>
      </c>
      <c r="N210" s="1">
        <f t="shared" si="31"/>
        <v>-0.34568791525985287</v>
      </c>
      <c r="O210" s="1">
        <f t="shared" si="32"/>
        <v>-6.9137583051970583E-2</v>
      </c>
      <c r="P210" s="1">
        <v>7</v>
      </c>
      <c r="Q210" s="4">
        <v>0.14285714285714285</v>
      </c>
      <c r="R210" s="1">
        <f t="shared" si="33"/>
        <v>-0.133755937681929</v>
      </c>
      <c r="S210" s="1">
        <f t="shared" si="34"/>
        <v>-1.9107991097418429E-2</v>
      </c>
      <c r="T210">
        <v>9</v>
      </c>
      <c r="U210" s="4">
        <v>0.1111111111111111</v>
      </c>
      <c r="AE210" s="1">
        <f t="shared" si="35"/>
        <v>3.4557083923409473</v>
      </c>
    </row>
    <row r="211" spans="1:31" x14ac:dyDescent="0.15">
      <c r="A211" s="1">
        <v>210</v>
      </c>
      <c r="B211" s="1">
        <v>5</v>
      </c>
      <c r="C211" s="1">
        <v>3</v>
      </c>
      <c r="D211" s="1">
        <f t="shared" si="27"/>
        <v>4.7746482927568605</v>
      </c>
      <c r="E211" s="1">
        <v>3</v>
      </c>
      <c r="F211" s="1">
        <v>239</v>
      </c>
      <c r="G211" s="1">
        <v>10</v>
      </c>
      <c r="H211" s="1">
        <f t="shared" si="28"/>
        <v>0.68310762525712898</v>
      </c>
      <c r="I211" s="3">
        <v>0.33333333333333331</v>
      </c>
      <c r="J211" s="2">
        <f t="shared" si="29"/>
        <v>0.77427236084765194</v>
      </c>
      <c r="K211" s="1">
        <f t="shared" si="30"/>
        <v>0.25809078694921728</v>
      </c>
      <c r="L211" s="1">
        <v>5</v>
      </c>
      <c r="M211" s="4">
        <v>0.2</v>
      </c>
      <c r="N211" s="1">
        <f t="shared" si="31"/>
        <v>-0.57977641880901376</v>
      </c>
      <c r="O211" s="1">
        <f t="shared" si="32"/>
        <v>-0.11595528376180275</v>
      </c>
      <c r="P211" s="1">
        <v>7</v>
      </c>
      <c r="Q211" s="4">
        <v>0.14285714285714285</v>
      </c>
      <c r="R211" s="1">
        <f t="shared" si="33"/>
        <v>-0.85164693839309924</v>
      </c>
      <c r="S211" s="1">
        <f t="shared" si="34"/>
        <v>-0.12166384834187131</v>
      </c>
      <c r="T211">
        <v>9</v>
      </c>
      <c r="U211" s="4">
        <v>0.1111111111111111</v>
      </c>
      <c r="AE211" s="1">
        <f t="shared" si="35"/>
        <v>3.7946231577082457</v>
      </c>
    </row>
    <row r="212" spans="1:31" x14ac:dyDescent="0.15">
      <c r="A212" s="1">
        <v>211</v>
      </c>
      <c r="B212" s="1">
        <v>5</v>
      </c>
      <c r="C212" s="1">
        <v>3</v>
      </c>
      <c r="D212" s="1">
        <f t="shared" si="27"/>
        <v>4.7746482927568605</v>
      </c>
      <c r="E212" s="1">
        <v>3</v>
      </c>
      <c r="F212" s="1">
        <v>240</v>
      </c>
      <c r="G212" s="1">
        <v>10</v>
      </c>
      <c r="H212" s="1">
        <f t="shared" si="28"/>
        <v>-0.17586790224853555</v>
      </c>
      <c r="I212" s="3">
        <v>0.33333333333333331</v>
      </c>
      <c r="J212" s="2">
        <f t="shared" si="29"/>
        <v>-0.50584566822020804</v>
      </c>
      <c r="K212" s="1">
        <f t="shared" si="30"/>
        <v>-0.16861522274006935</v>
      </c>
      <c r="L212" s="1">
        <v>5</v>
      </c>
      <c r="M212" s="4">
        <v>0.2</v>
      </c>
      <c r="N212" s="1">
        <f t="shared" si="31"/>
        <v>-0.77324118128317543</v>
      </c>
      <c r="O212" s="1">
        <f t="shared" si="32"/>
        <v>-0.1546482362566351</v>
      </c>
      <c r="P212" s="1">
        <v>7</v>
      </c>
      <c r="Q212" s="4">
        <v>0.14285714285714285</v>
      </c>
      <c r="R212" s="1">
        <f t="shared" si="33"/>
        <v>-0.94497278298608034</v>
      </c>
      <c r="S212" s="1">
        <f t="shared" si="34"/>
        <v>-0.13499611185515434</v>
      </c>
      <c r="T212">
        <v>9</v>
      </c>
      <c r="U212" s="4">
        <v>0.1111111111111111</v>
      </c>
      <c r="AE212" s="1">
        <f t="shared" si="35"/>
        <v>-4.6032634337733889</v>
      </c>
    </row>
    <row r="213" spans="1:31" x14ac:dyDescent="0.15">
      <c r="A213" s="1">
        <v>212</v>
      </c>
      <c r="B213" s="1">
        <v>4</v>
      </c>
      <c r="C213" s="1">
        <v>3</v>
      </c>
      <c r="D213" s="1">
        <f t="shared" si="27"/>
        <v>3.8197186342054881</v>
      </c>
      <c r="E213" s="1">
        <v>3</v>
      </c>
      <c r="F213" s="1">
        <v>241</v>
      </c>
      <c r="G213" s="1">
        <v>10</v>
      </c>
      <c r="H213" s="1">
        <f t="shared" si="28"/>
        <v>-0.38797612594683545</v>
      </c>
      <c r="I213" s="3">
        <v>0.33333333333333331</v>
      </c>
      <c r="J213" s="2">
        <f t="shared" si="29"/>
        <v>-0.93032721633229376</v>
      </c>
      <c r="K213" s="1">
        <f t="shared" si="30"/>
        <v>-0.31010907211076455</v>
      </c>
      <c r="L213" s="1">
        <v>5</v>
      </c>
      <c r="M213" s="4">
        <v>0.2</v>
      </c>
      <c r="N213" s="1">
        <f t="shared" si="31"/>
        <v>-0.91252652472973828</v>
      </c>
      <c r="O213" s="1">
        <f t="shared" si="32"/>
        <v>-0.18250530494594766</v>
      </c>
      <c r="P213" s="1">
        <v>7</v>
      </c>
      <c r="Q213" s="4">
        <v>0.14285714285714285</v>
      </c>
      <c r="R213" s="1">
        <f t="shared" si="33"/>
        <v>-0.34529188132487554</v>
      </c>
      <c r="S213" s="1">
        <f t="shared" si="34"/>
        <v>-4.9327411617839358E-2</v>
      </c>
      <c r="T213">
        <v>9</v>
      </c>
      <c r="U213" s="4">
        <v>0.1111111111111111</v>
      </c>
      <c r="AE213" s="1">
        <f t="shared" si="35"/>
        <v>-5.6236533529878194</v>
      </c>
    </row>
    <row r="214" spans="1:31" x14ac:dyDescent="0.15">
      <c r="A214" s="1">
        <v>213</v>
      </c>
      <c r="B214" s="1">
        <v>4</v>
      </c>
      <c r="C214" s="1">
        <v>3</v>
      </c>
      <c r="D214" s="1">
        <f t="shared" si="27"/>
        <v>3.8197186342054881</v>
      </c>
      <c r="E214" s="1">
        <v>3</v>
      </c>
      <c r="F214" s="1">
        <v>242</v>
      </c>
      <c r="G214" s="1">
        <v>10</v>
      </c>
      <c r="H214" s="1">
        <f t="shared" si="28"/>
        <v>0.82694734473527454</v>
      </c>
      <c r="I214" s="3">
        <v>0.33333333333333331</v>
      </c>
      <c r="J214" s="2">
        <f t="shared" si="29"/>
        <v>0.21883702424193532</v>
      </c>
      <c r="K214" s="1">
        <f t="shared" si="30"/>
        <v>7.294567474731177E-2</v>
      </c>
      <c r="L214" s="1">
        <v>5</v>
      </c>
      <c r="M214" s="4">
        <v>0.2</v>
      </c>
      <c r="N214" s="1">
        <f t="shared" si="31"/>
        <v>-0.98787301164115604</v>
      </c>
      <c r="O214" s="1">
        <f t="shared" si="32"/>
        <v>-0.19757460232823121</v>
      </c>
      <c r="P214" s="1">
        <v>7</v>
      </c>
      <c r="Q214" s="4">
        <v>0.14285714285714285</v>
      </c>
      <c r="R214" s="1">
        <f t="shared" si="33"/>
        <v>0.50761282476040159</v>
      </c>
      <c r="S214" s="1">
        <f t="shared" si="34"/>
        <v>7.2516117822914505E-2</v>
      </c>
      <c r="T214">
        <v>9</v>
      </c>
      <c r="U214" s="4">
        <v>0.1111111111111111</v>
      </c>
      <c r="AE214" s="1">
        <f t="shared" si="35"/>
        <v>0.63683958883754144</v>
      </c>
    </row>
    <row r="215" spans="1:31" x14ac:dyDescent="0.15">
      <c r="A215" s="1">
        <v>214</v>
      </c>
      <c r="B215" s="1">
        <v>5</v>
      </c>
      <c r="C215" s="1">
        <v>3</v>
      </c>
      <c r="D215" s="1">
        <f t="shared" si="27"/>
        <v>4.7746482927568605</v>
      </c>
      <c r="E215" s="1">
        <v>3</v>
      </c>
      <c r="F215" s="1">
        <v>243</v>
      </c>
      <c r="G215" s="1">
        <v>10</v>
      </c>
      <c r="H215" s="1">
        <f t="shared" si="28"/>
        <v>-0.99975982007864272</v>
      </c>
      <c r="I215" s="3">
        <v>0.33333333333333331</v>
      </c>
      <c r="J215" s="2">
        <f t="shared" si="29"/>
        <v>0.99783907288909957</v>
      </c>
      <c r="K215" s="1">
        <f t="shared" si="30"/>
        <v>0.33261302429636652</v>
      </c>
      <c r="L215" s="1">
        <v>5</v>
      </c>
      <c r="M215" s="4">
        <v>0.2</v>
      </c>
      <c r="N215" s="1">
        <f t="shared" si="31"/>
        <v>-0.99400126866608074</v>
      </c>
      <c r="O215" s="1">
        <f t="shared" si="32"/>
        <v>-0.19880025373321616</v>
      </c>
      <c r="P215" s="1">
        <v>7</v>
      </c>
      <c r="Q215" s="4">
        <v>0.14285714285714285</v>
      </c>
      <c r="R215" s="1">
        <f t="shared" si="33"/>
        <v>0.98825378063216174</v>
      </c>
      <c r="S215" s="1">
        <f t="shared" si="34"/>
        <v>0.14117911151888024</v>
      </c>
      <c r="T215">
        <v>9</v>
      </c>
      <c r="U215" s="4">
        <v>0.1111111111111111</v>
      </c>
      <c r="AE215" s="1">
        <f t="shared" si="35"/>
        <v>6.077320146120992</v>
      </c>
    </row>
    <row r="216" spans="1:31" x14ac:dyDescent="0.15">
      <c r="A216" s="1">
        <v>215</v>
      </c>
      <c r="B216" s="1">
        <v>5</v>
      </c>
      <c r="C216" s="1">
        <v>3</v>
      </c>
      <c r="D216" s="1">
        <f t="shared" si="27"/>
        <v>4.7746482927568605</v>
      </c>
      <c r="E216" s="1">
        <v>3</v>
      </c>
      <c r="F216" s="1">
        <v>244</v>
      </c>
      <c r="G216" s="1">
        <v>10</v>
      </c>
      <c r="H216" s="1">
        <f t="shared" si="28"/>
        <v>0.85079265714989694</v>
      </c>
      <c r="I216" s="3">
        <v>0.33333333333333331</v>
      </c>
      <c r="J216" s="2">
        <f t="shared" si="29"/>
        <v>8.8999223253317217E-2</v>
      </c>
      <c r="K216" s="1">
        <f t="shared" si="30"/>
        <v>2.9666407751105739E-2</v>
      </c>
      <c r="L216" s="1">
        <v>5</v>
      </c>
      <c r="M216" s="4">
        <v>0.2</v>
      </c>
      <c r="N216" s="1">
        <f t="shared" si="31"/>
        <v>-0.93048190144050402</v>
      </c>
      <c r="O216" s="1">
        <f t="shared" si="32"/>
        <v>-0.18609638028810083</v>
      </c>
      <c r="P216" s="1">
        <v>7</v>
      </c>
      <c r="Q216" s="4">
        <v>0.14285714285714285</v>
      </c>
      <c r="R216" s="1">
        <f t="shared" si="33"/>
        <v>0.74414736883356569</v>
      </c>
      <c r="S216" s="1">
        <f t="shared" si="34"/>
        <v>0.10630676697622367</v>
      </c>
      <c r="T216">
        <v>9</v>
      </c>
      <c r="U216" s="4">
        <v>0.1111111111111111</v>
      </c>
      <c r="AE216" s="1">
        <f t="shared" si="35"/>
        <v>0.1856193115048993</v>
      </c>
    </row>
    <row r="217" spans="1:31" x14ac:dyDescent="0.15">
      <c r="A217" s="1">
        <v>216</v>
      </c>
      <c r="B217" s="1">
        <v>4</v>
      </c>
      <c r="C217" s="1">
        <v>3</v>
      </c>
      <c r="D217" s="1">
        <f t="shared" si="27"/>
        <v>3.8197186342054881</v>
      </c>
      <c r="E217" s="1">
        <v>3</v>
      </c>
      <c r="F217" s="1">
        <v>245</v>
      </c>
      <c r="G217" s="1">
        <v>10</v>
      </c>
      <c r="H217" s="1">
        <f t="shared" si="28"/>
        <v>-0.42799197144492124</v>
      </c>
      <c r="I217" s="3">
        <v>0.33333333333333331</v>
      </c>
      <c r="J217" s="2">
        <f t="shared" si="29"/>
        <v>-0.9703825544377136</v>
      </c>
      <c r="K217" s="1">
        <f t="shared" si="30"/>
        <v>-0.32346085147923787</v>
      </c>
      <c r="L217" s="1">
        <v>5</v>
      </c>
      <c r="M217" s="4">
        <v>0.2</v>
      </c>
      <c r="N217" s="1">
        <f t="shared" si="31"/>
        <v>-0.80176558136758547</v>
      </c>
      <c r="O217" s="1">
        <f t="shared" si="32"/>
        <v>-0.16035311627351712</v>
      </c>
      <c r="P217" s="1">
        <v>7</v>
      </c>
      <c r="Q217" s="4">
        <v>0.14285714285714285</v>
      </c>
      <c r="R217" s="1">
        <f t="shared" si="33"/>
        <v>-4.5688143415280415E-2</v>
      </c>
      <c r="S217" s="1">
        <f t="shared" si="34"/>
        <v>-6.526877630754345E-3</v>
      </c>
      <c r="T217">
        <v>9</v>
      </c>
      <c r="U217" s="4">
        <v>0.1111111111111111</v>
      </c>
      <c r="AE217" s="1">
        <f t="shared" si="35"/>
        <v>-5.5795523897171186</v>
      </c>
    </row>
    <row r="218" spans="1:31" x14ac:dyDescent="0.15">
      <c r="A218" s="1">
        <v>217</v>
      </c>
      <c r="B218" s="1">
        <v>4</v>
      </c>
      <c r="C218" s="1">
        <v>3</v>
      </c>
      <c r="D218" s="1">
        <f t="shared" si="27"/>
        <v>3.8197186342054881</v>
      </c>
      <c r="E218" s="1">
        <v>3</v>
      </c>
      <c r="F218" s="1">
        <v>246</v>
      </c>
      <c r="G218" s="1">
        <v>10</v>
      </c>
      <c r="H218" s="1">
        <f t="shared" si="28"/>
        <v>-0.13256090132442605</v>
      </c>
      <c r="I218" s="3">
        <v>0.33333333333333331</v>
      </c>
      <c r="J218" s="2">
        <f t="shared" si="29"/>
        <v>-0.38836505518858677</v>
      </c>
      <c r="K218" s="1">
        <f t="shared" si="30"/>
        <v>-0.12945501839619558</v>
      </c>
      <c r="L218" s="1">
        <v>5</v>
      </c>
      <c r="M218" s="4">
        <v>0.2</v>
      </c>
      <c r="N218" s="1">
        <f t="shared" si="31"/>
        <v>-0.6168711962273945</v>
      </c>
      <c r="O218" s="1">
        <f t="shared" si="32"/>
        <v>-0.12337423924547891</v>
      </c>
      <c r="P218" s="1">
        <v>7</v>
      </c>
      <c r="Q218" s="4">
        <v>0.14285714285714285</v>
      </c>
      <c r="R218" s="1">
        <f t="shared" si="33"/>
        <v>-0.80201772599008159</v>
      </c>
      <c r="S218" s="1">
        <f t="shared" si="34"/>
        <v>-0.11457396085572594</v>
      </c>
      <c r="T218">
        <v>9</v>
      </c>
      <c r="U218" s="4">
        <v>0.1111111111111111</v>
      </c>
      <c r="AE218" s="1">
        <f t="shared" si="35"/>
        <v>-2.8868221581396787</v>
      </c>
    </row>
    <row r="219" spans="1:31" x14ac:dyDescent="0.15">
      <c r="A219" s="1">
        <v>218</v>
      </c>
      <c r="B219" s="1">
        <v>5</v>
      </c>
      <c r="C219" s="1">
        <v>3</v>
      </c>
      <c r="D219" s="1">
        <f t="shared" si="27"/>
        <v>4.7746482927568605</v>
      </c>
      <c r="E219" s="1">
        <v>3</v>
      </c>
      <c r="F219" s="1">
        <v>247</v>
      </c>
      <c r="G219" s="1">
        <v>10</v>
      </c>
      <c r="H219" s="1">
        <f t="shared" si="28"/>
        <v>0.65044812778499905</v>
      </c>
      <c r="I219" s="3">
        <v>0.33333333333333331</v>
      </c>
      <c r="J219" s="2">
        <f t="shared" si="29"/>
        <v>0.85057080874069146</v>
      </c>
      <c r="K219" s="1">
        <f t="shared" si="30"/>
        <v>0.28352360291356382</v>
      </c>
      <c r="L219" s="1">
        <v>5</v>
      </c>
      <c r="M219" s="4">
        <v>0.2</v>
      </c>
      <c r="N219" s="1">
        <f t="shared" si="31"/>
        <v>-0.38875391526187048</v>
      </c>
      <c r="O219" s="1">
        <f t="shared" si="32"/>
        <v>-7.7750783052374095E-2</v>
      </c>
      <c r="P219" s="1">
        <v>7</v>
      </c>
      <c r="Q219" s="4">
        <v>0.14285714285714285</v>
      </c>
      <c r="R219" s="1">
        <f t="shared" si="33"/>
        <v>-0.9701783107549693</v>
      </c>
      <c r="S219" s="1">
        <f t="shared" si="34"/>
        <v>-0.13859690153642418</v>
      </c>
      <c r="T219">
        <v>9</v>
      </c>
      <c r="U219" s="4">
        <v>0.1111111111111111</v>
      </c>
      <c r="AE219" s="1">
        <f t="shared" si="35"/>
        <v>4.3819178435662813</v>
      </c>
    </row>
    <row r="220" spans="1:31" x14ac:dyDescent="0.15">
      <c r="A220" s="1">
        <v>219</v>
      </c>
      <c r="B220" s="1">
        <v>5</v>
      </c>
      <c r="C220" s="1">
        <v>3</v>
      </c>
      <c r="D220" s="1">
        <f t="shared" si="27"/>
        <v>4.7746482927568605</v>
      </c>
      <c r="E220" s="1">
        <v>3</v>
      </c>
      <c r="F220" s="1">
        <v>248</v>
      </c>
      <c r="G220" s="1">
        <v>10</v>
      </c>
      <c r="H220" s="1">
        <f t="shared" si="28"/>
        <v>-0.95898410900652375</v>
      </c>
      <c r="I220" s="3">
        <v>0.33333333333333331</v>
      </c>
      <c r="J220" s="2">
        <f t="shared" si="29"/>
        <v>0.65076861614920001</v>
      </c>
      <c r="K220" s="1">
        <f t="shared" si="30"/>
        <v>0.21692287204973332</v>
      </c>
      <c r="L220" s="1">
        <v>5</v>
      </c>
      <c r="M220" s="4">
        <v>0.2</v>
      </c>
      <c r="N220" s="1">
        <f t="shared" si="31"/>
        <v>-0.13339744711461884</v>
      </c>
      <c r="O220" s="1">
        <f t="shared" si="32"/>
        <v>-2.667948942292377E-2</v>
      </c>
      <c r="P220" s="1">
        <v>7</v>
      </c>
      <c r="Q220" s="4">
        <v>0.14285714285714285</v>
      </c>
      <c r="R220" s="1">
        <f t="shared" si="33"/>
        <v>-0.42684738324781785</v>
      </c>
      <c r="S220" s="1">
        <f t="shared" si="34"/>
        <v>-6.0978197606831118E-2</v>
      </c>
      <c r="T220">
        <v>9</v>
      </c>
      <c r="U220" s="4">
        <v>0.1111111111111111</v>
      </c>
      <c r="AE220" s="1">
        <f t="shared" si="35"/>
        <v>3.7243870570450621</v>
      </c>
    </row>
    <row r="221" spans="1:31" x14ac:dyDescent="0.15">
      <c r="A221" s="1">
        <v>220</v>
      </c>
      <c r="B221" s="1">
        <v>4</v>
      </c>
      <c r="C221" s="1">
        <v>3</v>
      </c>
      <c r="D221" s="1">
        <f t="shared" si="27"/>
        <v>3.8197186342054881</v>
      </c>
      <c r="E221" s="1">
        <v>3</v>
      </c>
      <c r="F221" s="1">
        <v>249</v>
      </c>
      <c r="G221" s="1">
        <v>10</v>
      </c>
      <c r="H221" s="1">
        <f t="shared" si="28"/>
        <v>0.95886439762324738</v>
      </c>
      <c r="I221" s="3">
        <v>0.33333333333333331</v>
      </c>
      <c r="J221" s="2">
        <f t="shared" si="29"/>
        <v>-0.64980680357598997</v>
      </c>
      <c r="K221" s="1">
        <f t="shared" si="30"/>
        <v>-0.21660226785866332</v>
      </c>
      <c r="L221" s="1">
        <v>5</v>
      </c>
      <c r="M221" s="4">
        <v>0.2</v>
      </c>
      <c r="N221" s="1">
        <f t="shared" si="31"/>
        <v>0.13130590575550952</v>
      </c>
      <c r="O221" s="1">
        <f t="shared" si="32"/>
        <v>2.6261181151101903E-2</v>
      </c>
      <c r="P221" s="1">
        <v>7</v>
      </c>
      <c r="Q221" s="4">
        <v>0.14285714285714285</v>
      </c>
      <c r="R221" s="1">
        <f t="shared" si="33"/>
        <v>0.4295170215590085</v>
      </c>
      <c r="S221" s="1">
        <f t="shared" si="34"/>
        <v>6.1359574508429784E-2</v>
      </c>
      <c r="T221">
        <v>9</v>
      </c>
      <c r="U221" s="4">
        <v>0.1111111111111111</v>
      </c>
      <c r="AE221" s="1">
        <f t="shared" si="35"/>
        <v>-2.9747522418677401</v>
      </c>
    </row>
    <row r="222" spans="1:31" x14ac:dyDescent="0.15">
      <c r="A222" s="1">
        <v>221</v>
      </c>
      <c r="B222" s="1">
        <v>4</v>
      </c>
      <c r="C222" s="1">
        <v>3</v>
      </c>
      <c r="D222" s="1">
        <f t="shared" si="27"/>
        <v>3.8197186342054881</v>
      </c>
      <c r="E222" s="1">
        <v>3</v>
      </c>
      <c r="F222" s="1">
        <v>250</v>
      </c>
      <c r="G222" s="1">
        <v>10</v>
      </c>
      <c r="H222" s="1">
        <f t="shared" si="28"/>
        <v>-0.65012752357489567</v>
      </c>
      <c r="I222" s="3">
        <v>0.33333333333333331</v>
      </c>
      <c r="J222" s="2">
        <f t="shared" si="29"/>
        <v>-0.85123589934602595</v>
      </c>
      <c r="K222" s="1">
        <f t="shared" si="30"/>
        <v>-0.28374529978200863</v>
      </c>
      <c r="L222" s="1">
        <v>5</v>
      </c>
      <c r="M222" s="4">
        <v>0.2</v>
      </c>
      <c r="N222" s="1">
        <f t="shared" si="31"/>
        <v>0.38680892390352634</v>
      </c>
      <c r="O222" s="1">
        <f t="shared" si="32"/>
        <v>7.7361784780705267E-2</v>
      </c>
      <c r="P222" s="1">
        <v>7</v>
      </c>
      <c r="Q222" s="4">
        <v>0.14285714285714285</v>
      </c>
      <c r="R222" s="1">
        <f t="shared" si="33"/>
        <v>0.97089013885932252</v>
      </c>
      <c r="S222" s="1">
        <f t="shared" si="34"/>
        <v>0.13869859126561748</v>
      </c>
      <c r="T222">
        <v>9</v>
      </c>
      <c r="U222" s="4">
        <v>0.1111111111111111</v>
      </c>
      <c r="AE222" s="1">
        <f t="shared" si="35"/>
        <v>-3.5100189912846589</v>
      </c>
    </row>
    <row r="223" spans="1:31" x14ac:dyDescent="0.15">
      <c r="A223" s="1">
        <v>222</v>
      </c>
      <c r="B223" s="1">
        <v>5</v>
      </c>
      <c r="C223" s="1">
        <v>3</v>
      </c>
      <c r="D223" s="1">
        <f t="shared" si="27"/>
        <v>4.7746482927568605</v>
      </c>
      <c r="E223" s="1">
        <v>3</v>
      </c>
      <c r="F223" s="1">
        <v>251</v>
      </c>
      <c r="G223" s="1">
        <v>10</v>
      </c>
      <c r="H223" s="1">
        <f t="shared" si="28"/>
        <v>0.13214259297810277</v>
      </c>
      <c r="I223" s="3">
        <v>0.33333333333333331</v>
      </c>
      <c r="J223" s="2">
        <f t="shared" si="29"/>
        <v>0.38719806023501779</v>
      </c>
      <c r="K223" s="1">
        <f t="shared" si="30"/>
        <v>0.12906602007833926</v>
      </c>
      <c r="L223" s="1">
        <v>5</v>
      </c>
      <c r="M223" s="4">
        <v>0.2</v>
      </c>
      <c r="N223" s="1">
        <f t="shared" si="31"/>
        <v>0.61520903641347824</v>
      </c>
      <c r="O223" s="1">
        <f t="shared" si="32"/>
        <v>0.12304180728269565</v>
      </c>
      <c r="P223" s="1">
        <v>7</v>
      </c>
      <c r="Q223" s="4">
        <v>0.14285714285714285</v>
      </c>
      <c r="R223" s="1">
        <f t="shared" si="33"/>
        <v>0.80024971649445775</v>
      </c>
      <c r="S223" s="1">
        <f t="shared" si="34"/>
        <v>0.11432138807063681</v>
      </c>
      <c r="T223">
        <v>9</v>
      </c>
      <c r="U223" s="4">
        <v>0.1111111111111111</v>
      </c>
      <c r="AE223" s="1">
        <f t="shared" si="35"/>
        <v>3.598305185136963</v>
      </c>
    </row>
    <row r="224" spans="1:31" x14ac:dyDescent="0.15">
      <c r="A224" s="1">
        <v>223</v>
      </c>
      <c r="B224" s="1">
        <v>5</v>
      </c>
      <c r="C224" s="1">
        <v>3</v>
      </c>
      <c r="D224" s="1">
        <f t="shared" si="27"/>
        <v>4.7746482927568605</v>
      </c>
      <c r="E224" s="1">
        <v>3</v>
      </c>
      <c r="F224" s="1">
        <v>252</v>
      </c>
      <c r="G224" s="1">
        <v>10</v>
      </c>
      <c r="H224" s="1">
        <f t="shared" si="28"/>
        <v>0.42837334848236769</v>
      </c>
      <c r="I224" s="3">
        <v>0.33333333333333331</v>
      </c>
      <c r="J224" s="2">
        <f t="shared" si="29"/>
        <v>0.97068762371584916</v>
      </c>
      <c r="K224" s="1">
        <f t="shared" si="30"/>
        <v>0.32356254123861639</v>
      </c>
      <c r="L224" s="1">
        <v>5</v>
      </c>
      <c r="M224" s="4">
        <v>0.2</v>
      </c>
      <c r="N224" s="1">
        <f t="shared" si="31"/>
        <v>0.80050271721722166</v>
      </c>
      <c r="O224" s="1">
        <f t="shared" si="32"/>
        <v>0.16010054344344435</v>
      </c>
      <c r="P224" s="1">
        <v>7</v>
      </c>
      <c r="Q224" s="4">
        <v>0.14285714285714285</v>
      </c>
      <c r="R224" s="1">
        <f t="shared" si="33"/>
        <v>4.2736886581292162E-2</v>
      </c>
      <c r="S224" s="1">
        <f t="shared" si="34"/>
        <v>6.1052695116131659E-3</v>
      </c>
      <c r="T224">
        <v>9</v>
      </c>
      <c r="U224" s="4">
        <v>0.1111111111111111</v>
      </c>
      <c r="AE224" s="1">
        <f t="shared" si="35"/>
        <v>6.9731636415722562</v>
      </c>
    </row>
    <row r="225" spans="1:31" x14ac:dyDescent="0.15">
      <c r="A225" s="1">
        <v>224</v>
      </c>
      <c r="B225" s="1">
        <v>4</v>
      </c>
      <c r="C225" s="1">
        <v>3</v>
      </c>
      <c r="D225" s="1">
        <f t="shared" si="27"/>
        <v>3.8197186342054881</v>
      </c>
      <c r="E225" s="1">
        <v>3</v>
      </c>
      <c r="F225" s="1">
        <v>253</v>
      </c>
      <c r="G225" s="1">
        <v>10</v>
      </c>
      <c r="H225" s="1">
        <f t="shared" si="28"/>
        <v>-0.85101435403150327</v>
      </c>
      <c r="I225" s="3">
        <v>0.33333333333333331</v>
      </c>
      <c r="J225" s="2">
        <f t="shared" si="29"/>
        <v>-8.7738113542811108E-2</v>
      </c>
      <c r="K225" s="1">
        <f t="shared" si="30"/>
        <v>-2.9246037847603702E-2</v>
      </c>
      <c r="L225" s="1">
        <v>5</v>
      </c>
      <c r="M225" s="4">
        <v>0.2</v>
      </c>
      <c r="N225" s="1">
        <f t="shared" si="31"/>
        <v>0.92970681924701692</v>
      </c>
      <c r="O225" s="1">
        <f t="shared" si="32"/>
        <v>0.18594136384940341</v>
      </c>
      <c r="P225" s="1">
        <v>7</v>
      </c>
      <c r="Q225" s="4">
        <v>0.14285714285714285</v>
      </c>
      <c r="R225" s="1">
        <f t="shared" si="33"/>
        <v>-0.74611753459035068</v>
      </c>
      <c r="S225" s="1">
        <f t="shared" si="34"/>
        <v>-0.10658821922719294</v>
      </c>
      <c r="T225">
        <v>9</v>
      </c>
      <c r="U225" s="4">
        <v>0.1111111111111111</v>
      </c>
      <c r="AE225" s="1">
        <f t="shared" si="35"/>
        <v>-0.14373985777642298</v>
      </c>
    </row>
    <row r="226" spans="1:31" x14ac:dyDescent="0.15">
      <c r="A226" s="1">
        <v>225</v>
      </c>
      <c r="B226" s="1">
        <v>4</v>
      </c>
      <c r="C226" s="1">
        <v>3</v>
      </c>
      <c r="D226" s="1">
        <f t="shared" si="27"/>
        <v>3.8197186342054881</v>
      </c>
      <c r="E226" s="1">
        <v>3</v>
      </c>
      <c r="F226" s="1">
        <v>254</v>
      </c>
      <c r="G226" s="1">
        <v>10</v>
      </c>
      <c r="H226" s="1">
        <f t="shared" si="28"/>
        <v>0.99975048212407813</v>
      </c>
      <c r="I226" s="3">
        <v>0.33333333333333331</v>
      </c>
      <c r="J226" s="2">
        <f t="shared" si="29"/>
        <v>-0.99775508616460928</v>
      </c>
      <c r="K226" s="1">
        <f t="shared" si="30"/>
        <v>-0.33258502872153639</v>
      </c>
      <c r="L226" s="1">
        <v>5</v>
      </c>
      <c r="M226" s="4">
        <v>0.2</v>
      </c>
      <c r="N226" s="1">
        <f t="shared" si="31"/>
        <v>0.99376827684443625</v>
      </c>
      <c r="O226" s="1">
        <f t="shared" si="32"/>
        <v>0.19875365536888726</v>
      </c>
      <c r="P226" s="1">
        <v>7</v>
      </c>
      <c r="Q226" s="4">
        <v>0.14285714285714285</v>
      </c>
      <c r="R226" s="1">
        <f t="shared" si="33"/>
        <v>-0.98779801141224344</v>
      </c>
      <c r="S226" s="1">
        <f t="shared" si="34"/>
        <v>-0.14111400163032048</v>
      </c>
      <c r="T226">
        <v>9</v>
      </c>
      <c r="U226" s="4">
        <v>0.1111111111111111</v>
      </c>
      <c r="AE226" s="1">
        <f t="shared" si="35"/>
        <v>-4.861357667207324</v>
      </c>
    </row>
    <row r="227" spans="1:31" x14ac:dyDescent="0.15">
      <c r="A227" s="1">
        <v>226</v>
      </c>
      <c r="B227" s="1">
        <v>5</v>
      </c>
      <c r="C227" s="1">
        <v>3</v>
      </c>
      <c r="D227" s="1">
        <f t="shared" si="27"/>
        <v>4.7746482927568605</v>
      </c>
      <c r="E227" s="1">
        <v>3</v>
      </c>
      <c r="F227" s="1">
        <v>255</v>
      </c>
      <c r="G227" s="1">
        <v>10</v>
      </c>
      <c r="H227" s="1">
        <f t="shared" si="28"/>
        <v>-0.82670997743003838</v>
      </c>
      <c r="I227" s="3">
        <v>0.33333333333333331</v>
      </c>
      <c r="J227" s="2">
        <f t="shared" si="29"/>
        <v>-0.22007222380439356</v>
      </c>
      <c r="K227" s="1">
        <f t="shared" si="30"/>
        <v>-7.335740793479785E-2</v>
      </c>
      <c r="L227" s="1">
        <v>5</v>
      </c>
      <c r="M227" s="4">
        <v>0.2</v>
      </c>
      <c r="N227" s="1">
        <f t="shared" si="31"/>
        <v>0.98819843544903629</v>
      </c>
      <c r="O227" s="1">
        <f t="shared" si="32"/>
        <v>0.19763968708980728</v>
      </c>
      <c r="P227" s="1">
        <v>7</v>
      </c>
      <c r="Q227" s="4">
        <v>0.14285714285714285</v>
      </c>
      <c r="R227" s="1">
        <f t="shared" si="33"/>
        <v>-0.50506536420531678</v>
      </c>
      <c r="S227" s="1">
        <f t="shared" si="34"/>
        <v>-7.2152194886473828E-2</v>
      </c>
      <c r="T227">
        <v>9</v>
      </c>
      <c r="U227" s="4">
        <v>0.1111111111111111</v>
      </c>
      <c r="AE227" s="1">
        <f t="shared" si="35"/>
        <v>-0.80186464981681871</v>
      </c>
    </row>
    <row r="228" spans="1:31" x14ac:dyDescent="0.15">
      <c r="A228" s="1">
        <v>227</v>
      </c>
      <c r="B228" s="1">
        <v>5</v>
      </c>
      <c r="C228" s="1">
        <v>3</v>
      </c>
      <c r="D228" s="1">
        <f t="shared" si="27"/>
        <v>4.7746482927568605</v>
      </c>
      <c r="E228" s="1">
        <v>3</v>
      </c>
      <c r="F228" s="1">
        <v>256</v>
      </c>
      <c r="G228" s="1">
        <v>10</v>
      </c>
      <c r="H228" s="1">
        <f t="shared" si="28"/>
        <v>0.38758712760588537</v>
      </c>
      <c r="I228" s="3">
        <v>0.33333333333333331</v>
      </c>
      <c r="J228" s="2">
        <f t="shared" si="29"/>
        <v>0.92986216696098412</v>
      </c>
      <c r="K228" s="1">
        <f t="shared" si="30"/>
        <v>0.30995405565366135</v>
      </c>
      <c r="L228" s="1">
        <v>5</v>
      </c>
      <c r="M228" s="4">
        <v>0.2</v>
      </c>
      <c r="N228" s="1">
        <f t="shared" si="31"/>
        <v>0.91338756239031671</v>
      </c>
      <c r="O228" s="1">
        <f t="shared" si="32"/>
        <v>0.18267751247806335</v>
      </c>
      <c r="P228" s="1">
        <v>7</v>
      </c>
      <c r="Q228" s="4">
        <v>0.14285714285714285</v>
      </c>
      <c r="R228" s="1">
        <f t="shared" si="33"/>
        <v>0.34806282348223744</v>
      </c>
      <c r="S228" s="1">
        <f t="shared" si="34"/>
        <v>4.9723260497462486E-2</v>
      </c>
      <c r="T228">
        <v>9</v>
      </c>
      <c r="U228" s="4">
        <v>0.1111111111111111</v>
      </c>
      <c r="AE228" s="1">
        <f t="shared" si="35"/>
        <v>7.0293183645622452</v>
      </c>
    </row>
    <row r="229" spans="1:31" x14ac:dyDescent="0.15">
      <c r="A229" s="1">
        <v>228</v>
      </c>
      <c r="B229" s="1">
        <v>4</v>
      </c>
      <c r="C229" s="1">
        <v>3</v>
      </c>
      <c r="D229" s="1">
        <f t="shared" si="27"/>
        <v>3.8197186342054881</v>
      </c>
      <c r="E229" s="1">
        <v>3</v>
      </c>
      <c r="F229" s="1">
        <v>257</v>
      </c>
      <c r="G229" s="1">
        <v>10</v>
      </c>
      <c r="H229" s="1">
        <f t="shared" si="28"/>
        <v>0.17628332980879771</v>
      </c>
      <c r="I229" s="3">
        <v>0.33333333333333331</v>
      </c>
      <c r="J229" s="2">
        <f t="shared" si="29"/>
        <v>0.50693739870307863</v>
      </c>
      <c r="K229" s="1">
        <f t="shared" si="30"/>
        <v>0.1689791329010262</v>
      </c>
      <c r="L229" s="1">
        <v>5</v>
      </c>
      <c r="M229" s="4">
        <v>0.2</v>
      </c>
      <c r="N229" s="1">
        <f t="shared" si="31"/>
        <v>0.77457750165871619</v>
      </c>
      <c r="O229" s="1">
        <f t="shared" si="32"/>
        <v>0.15491550033174326</v>
      </c>
      <c r="P229" s="1">
        <v>7</v>
      </c>
      <c r="Q229" s="4">
        <v>0.14285714285714285</v>
      </c>
      <c r="R229" s="1">
        <f t="shared" si="33"/>
        <v>0.9459351041887929</v>
      </c>
      <c r="S229" s="1">
        <f t="shared" si="34"/>
        <v>0.13513358631268468</v>
      </c>
      <c r="T229">
        <v>9</v>
      </c>
      <c r="U229" s="4">
        <v>0.1111111111111111</v>
      </c>
      <c r="AE229" s="1">
        <f t="shared" si="35"/>
        <v>3.6897168720257456</v>
      </c>
    </row>
    <row r="230" spans="1:31" x14ac:dyDescent="0.15">
      <c r="A230" s="1">
        <v>229</v>
      </c>
      <c r="B230" s="1">
        <v>4</v>
      </c>
      <c r="C230" s="1">
        <v>3</v>
      </c>
      <c r="D230" s="1">
        <f t="shared" si="27"/>
        <v>3.8197186342054881</v>
      </c>
      <c r="E230" s="1">
        <v>3</v>
      </c>
      <c r="F230" s="1">
        <v>258</v>
      </c>
      <c r="G230" s="1">
        <v>10</v>
      </c>
      <c r="H230" s="1">
        <f t="shared" si="28"/>
        <v>-0.68341577379259832</v>
      </c>
      <c r="I230" s="3">
        <v>0.33333333333333331</v>
      </c>
      <c r="J230" s="2">
        <f t="shared" si="29"/>
        <v>-0.77347050945660378</v>
      </c>
      <c r="K230" s="1">
        <f t="shared" si="30"/>
        <v>-0.25782350315220126</v>
      </c>
      <c r="L230" s="1">
        <v>5</v>
      </c>
      <c r="M230" s="4">
        <v>0.2</v>
      </c>
      <c r="N230" s="1">
        <f t="shared" si="31"/>
        <v>0.58149438867959258</v>
      </c>
      <c r="O230" s="1">
        <f t="shared" si="32"/>
        <v>0.11629887773591852</v>
      </c>
      <c r="P230" s="1">
        <v>7</v>
      </c>
      <c r="Q230" s="4">
        <v>0.14285714285714285</v>
      </c>
      <c r="R230" s="1">
        <f t="shared" si="33"/>
        <v>0.85009490923016717</v>
      </c>
      <c r="S230" s="1">
        <f t="shared" si="34"/>
        <v>0.12144212989002387</v>
      </c>
      <c r="T230">
        <v>9</v>
      </c>
      <c r="U230" s="4">
        <v>0.1111111111111111</v>
      </c>
      <c r="AE230" s="1">
        <f t="shared" si="35"/>
        <v>-3.0311492003628011</v>
      </c>
    </row>
    <row r="231" spans="1:31" x14ac:dyDescent="0.15">
      <c r="A231" s="1">
        <v>230</v>
      </c>
      <c r="B231" s="1">
        <v>5</v>
      </c>
      <c r="C231" s="1">
        <v>3</v>
      </c>
      <c r="D231" s="1">
        <f t="shared" si="27"/>
        <v>4.7746482927568605</v>
      </c>
      <c r="E231" s="1">
        <v>3</v>
      </c>
      <c r="F231" s="1">
        <v>259</v>
      </c>
      <c r="G231" s="1">
        <v>10</v>
      </c>
      <c r="H231" s="1">
        <f t="shared" si="28"/>
        <v>0.97058610681344704</v>
      </c>
      <c r="I231" s="3">
        <v>0.33333333333333331</v>
      </c>
      <c r="J231" s="2">
        <f t="shared" si="29"/>
        <v>-0.74555529376101759</v>
      </c>
      <c r="K231" s="1">
        <f t="shared" si="30"/>
        <v>-0.24851843125367251</v>
      </c>
      <c r="L231" s="1">
        <v>5</v>
      </c>
      <c r="M231" s="4">
        <v>0.2</v>
      </c>
      <c r="N231" s="1">
        <f t="shared" si="31"/>
        <v>0.34766716001047532</v>
      </c>
      <c r="O231" s="1">
        <f t="shared" si="32"/>
        <v>6.9533432002095066E-2</v>
      </c>
      <c r="P231" s="1">
        <v>7</v>
      </c>
      <c r="Q231" s="4">
        <v>0.14285714285714285</v>
      </c>
      <c r="R231" s="1">
        <f t="shared" si="33"/>
        <v>0.13082775673394686</v>
      </c>
      <c r="S231" s="1">
        <f t="shared" si="34"/>
        <v>1.8689679533420978E-2</v>
      </c>
      <c r="T231">
        <v>9</v>
      </c>
      <c r="U231" s="4">
        <v>0.1111111111111111</v>
      </c>
      <c r="AE231" s="1">
        <f t="shared" si="35"/>
        <v>-4.3251180851410931</v>
      </c>
    </row>
    <row r="232" spans="1:31" x14ac:dyDescent="0.15">
      <c r="A232" s="1">
        <v>231</v>
      </c>
      <c r="B232" s="1">
        <v>5</v>
      </c>
      <c r="C232" s="1">
        <v>3</v>
      </c>
      <c r="D232" s="1">
        <f t="shared" si="27"/>
        <v>4.7746482927568605</v>
      </c>
      <c r="E232" s="1">
        <v>3</v>
      </c>
      <c r="F232" s="1">
        <v>260</v>
      </c>
      <c r="G232" s="1">
        <v>10</v>
      </c>
      <c r="H232" s="1">
        <f t="shared" si="28"/>
        <v>-0.94536656369604177</v>
      </c>
      <c r="I232" s="3">
        <v>0.33333333333333331</v>
      </c>
      <c r="J232" s="2">
        <f t="shared" si="29"/>
        <v>0.54346453938860262</v>
      </c>
      <c r="K232" s="1">
        <f t="shared" si="30"/>
        <v>0.18115484646286753</v>
      </c>
      <c r="L232" s="1">
        <v>5</v>
      </c>
      <c r="M232" s="4">
        <v>0.2</v>
      </c>
      <c r="N232" s="1">
        <f t="shared" si="31"/>
        <v>8.9479608585288264E-2</v>
      </c>
      <c r="O232" s="1">
        <f t="shared" si="32"/>
        <v>1.7895921717057655E-2</v>
      </c>
      <c r="P232" s="1">
        <v>7</v>
      </c>
      <c r="Q232" s="4">
        <v>0.14285714285714285</v>
      </c>
      <c r="R232" s="1">
        <f t="shared" si="33"/>
        <v>-0.68438344795754413</v>
      </c>
      <c r="S232" s="1">
        <f t="shared" si="34"/>
        <v>-9.7769063993934868E-2</v>
      </c>
      <c r="T232">
        <v>9</v>
      </c>
      <c r="U232" s="4">
        <v>0.1111111111111111</v>
      </c>
      <c r="AE232" s="1">
        <f t="shared" si="35"/>
        <v>3.0784365511448293</v>
      </c>
    </row>
    <row r="233" spans="1:31" x14ac:dyDescent="0.15">
      <c r="A233" s="1">
        <v>232</v>
      </c>
      <c r="B233" s="1">
        <v>4</v>
      </c>
      <c r="C233" s="1">
        <v>3</v>
      </c>
      <c r="D233" s="1">
        <f t="shared" si="27"/>
        <v>3.8197186342054881</v>
      </c>
      <c r="E233" s="1">
        <v>3</v>
      </c>
      <c r="F233" s="1">
        <v>261</v>
      </c>
      <c r="G233" s="1">
        <v>10</v>
      </c>
      <c r="H233" s="1">
        <f t="shared" si="28"/>
        <v>0.61587422946293147</v>
      </c>
      <c r="I233" s="3">
        <v>0.33333333333333331</v>
      </c>
      <c r="J233" s="2">
        <f t="shared" si="29"/>
        <v>0.91321568008737752</v>
      </c>
      <c r="K233" s="1">
        <f t="shared" si="30"/>
        <v>0.30440522669579251</v>
      </c>
      <c r="L233" s="1">
        <v>5</v>
      </c>
      <c r="M233" s="4">
        <v>0.2</v>
      </c>
      <c r="N233" s="1">
        <f t="shared" si="31"/>
        <v>-0.1749775949553265</v>
      </c>
      <c r="O233" s="1">
        <f t="shared" si="32"/>
        <v>-3.4995518991065303E-2</v>
      </c>
      <c r="P233" s="1">
        <v>7</v>
      </c>
      <c r="Q233" s="4">
        <v>0.14285714285714285</v>
      </c>
      <c r="R233" s="1">
        <f t="shared" si="33"/>
        <v>-0.99769411646579886</v>
      </c>
      <c r="S233" s="1">
        <f t="shared" si="34"/>
        <v>-0.14252773092368554</v>
      </c>
      <c r="T233">
        <v>9</v>
      </c>
      <c r="U233" s="4">
        <v>0.1111111111111111</v>
      </c>
      <c r="AE233" s="1">
        <f t="shared" si="35"/>
        <v>3.9728804013337657</v>
      </c>
    </row>
    <row r="234" spans="1:31" x14ac:dyDescent="0.15">
      <c r="A234" s="1">
        <v>233</v>
      </c>
      <c r="B234" s="1">
        <v>4</v>
      </c>
      <c r="C234" s="1">
        <v>3</v>
      </c>
      <c r="D234" s="1">
        <f t="shared" si="27"/>
        <v>3.8197186342054881</v>
      </c>
      <c r="E234" s="1">
        <v>3</v>
      </c>
      <c r="F234" s="1">
        <v>262</v>
      </c>
      <c r="G234" s="1">
        <v>10</v>
      </c>
      <c r="H234" s="1">
        <f t="shared" si="28"/>
        <v>-8.8158499172445892E-2</v>
      </c>
      <c r="I234" s="3">
        <v>0.33333333333333331</v>
      </c>
      <c r="J234" s="2">
        <f t="shared" si="29"/>
        <v>-0.26173485396149443</v>
      </c>
      <c r="K234" s="1">
        <f t="shared" si="30"/>
        <v>-8.7244951320498143E-2</v>
      </c>
      <c r="L234" s="1">
        <v>5</v>
      </c>
      <c r="M234" s="4">
        <v>0.2</v>
      </c>
      <c r="N234" s="1">
        <f t="shared" si="31"/>
        <v>-0.42717447834357436</v>
      </c>
      <c r="O234" s="1">
        <f t="shared" si="32"/>
        <v>-8.5434895668714872E-2</v>
      </c>
      <c r="P234" s="1">
        <v>7</v>
      </c>
      <c r="Q234" s="4">
        <v>0.14285714285714285</v>
      </c>
      <c r="R234" s="1">
        <f t="shared" si="33"/>
        <v>-0.57933423757047542</v>
      </c>
      <c r="S234" s="1">
        <f t="shared" si="34"/>
        <v>-8.2762033938639346E-2</v>
      </c>
      <c r="T234">
        <v>9</v>
      </c>
      <c r="U234" s="4">
        <v>0.1111111111111111</v>
      </c>
      <c r="AE234" s="1">
        <f t="shared" si="35"/>
        <v>-1.9754696114343895</v>
      </c>
    </row>
    <row r="235" spans="1:31" x14ac:dyDescent="0.15">
      <c r="A235" s="1">
        <v>234</v>
      </c>
      <c r="B235" s="1">
        <v>5</v>
      </c>
      <c r="C235" s="1">
        <v>3</v>
      </c>
      <c r="D235" s="1">
        <f t="shared" si="27"/>
        <v>4.7746482927568605</v>
      </c>
      <c r="E235" s="1">
        <v>3</v>
      </c>
      <c r="F235" s="1">
        <v>263</v>
      </c>
      <c r="G235" s="1">
        <v>10</v>
      </c>
      <c r="H235" s="1">
        <f t="shared" si="28"/>
        <v>-0.46793165605951276</v>
      </c>
      <c r="I235" s="3">
        <v>0.33333333333333331</v>
      </c>
      <c r="J235" s="2">
        <f t="shared" si="29"/>
        <v>-0.99396164150672872</v>
      </c>
      <c r="K235" s="1">
        <f t="shared" si="30"/>
        <v>-0.33132054716890957</v>
      </c>
      <c r="L235" s="1">
        <v>5</v>
      </c>
      <c r="M235" s="4">
        <v>0.2</v>
      </c>
      <c r="N235" s="1">
        <f t="shared" si="31"/>
        <v>-0.64944012472545187</v>
      </c>
      <c r="O235" s="1">
        <f t="shared" si="32"/>
        <v>-0.12988802494509039</v>
      </c>
      <c r="P235" s="1">
        <v>7</v>
      </c>
      <c r="Q235" s="4">
        <v>0.14285714285714285</v>
      </c>
      <c r="R235" s="1">
        <f t="shared" si="33"/>
        <v>0.2638871211483137</v>
      </c>
      <c r="S235" s="1">
        <f t="shared" si="34"/>
        <v>3.7698160164044814E-2</v>
      </c>
      <c r="T235">
        <v>9</v>
      </c>
      <c r="U235" s="4">
        <v>0.1111111111111111</v>
      </c>
      <c r="AE235" s="1">
        <f t="shared" si="35"/>
        <v>-6.7679305200675177</v>
      </c>
    </row>
    <row r="236" spans="1:31" x14ac:dyDescent="0.15">
      <c r="A236" s="1">
        <v>235</v>
      </c>
      <c r="B236" s="1">
        <v>5</v>
      </c>
      <c r="C236" s="1">
        <v>3</v>
      </c>
      <c r="D236" s="1">
        <f t="shared" si="27"/>
        <v>4.7746482927568605</v>
      </c>
      <c r="E236" s="1">
        <v>3</v>
      </c>
      <c r="F236" s="1">
        <v>264</v>
      </c>
      <c r="G236" s="1">
        <v>10</v>
      </c>
      <c r="H236" s="1">
        <f t="shared" si="28"/>
        <v>0.87341475947870983</v>
      </c>
      <c r="I236" s="3">
        <v>0.33333333333333331</v>
      </c>
      <c r="J236" s="2">
        <f t="shared" si="29"/>
        <v>-4.490519470861748E-2</v>
      </c>
      <c r="K236" s="1">
        <f t="shared" si="30"/>
        <v>-1.4968398236205827E-2</v>
      </c>
      <c r="L236" s="1">
        <v>5</v>
      </c>
      <c r="M236" s="4">
        <v>0.2</v>
      </c>
      <c r="N236" s="1">
        <f t="shared" si="31"/>
        <v>-0.82620083745590966</v>
      </c>
      <c r="O236" s="1">
        <f t="shared" si="32"/>
        <v>-0.16524016749118195</v>
      </c>
      <c r="P236" s="1">
        <v>7</v>
      </c>
      <c r="Q236" s="4">
        <v>0.14285714285714285</v>
      </c>
      <c r="R236" s="1">
        <f t="shared" si="33"/>
        <v>0.91358380011125118</v>
      </c>
      <c r="S236" s="1">
        <f t="shared" si="34"/>
        <v>0.13051197144446444</v>
      </c>
      <c r="T236">
        <v>9</v>
      </c>
      <c r="U236" s="4">
        <v>0.1111111111111111</v>
      </c>
      <c r="AE236" s="1">
        <f t="shared" si="35"/>
        <v>-0.45169027030020509</v>
      </c>
    </row>
    <row r="237" spans="1:31" x14ac:dyDescent="0.15">
      <c r="A237" s="1">
        <v>236</v>
      </c>
      <c r="B237" s="1">
        <v>4</v>
      </c>
      <c r="C237" s="1">
        <v>3</v>
      </c>
      <c r="D237" s="1">
        <f t="shared" si="27"/>
        <v>3.8197186342054881</v>
      </c>
      <c r="E237" s="1">
        <v>3</v>
      </c>
      <c r="F237" s="1">
        <v>265</v>
      </c>
      <c r="G237" s="1">
        <v>10</v>
      </c>
      <c r="H237" s="1">
        <f t="shared" si="28"/>
        <v>-0.9977832594479733</v>
      </c>
      <c r="I237" s="3">
        <v>0.33333333333333331</v>
      </c>
      <c r="J237" s="2">
        <f t="shared" si="29"/>
        <v>0.98010825872415164</v>
      </c>
      <c r="K237" s="1">
        <f t="shared" si="30"/>
        <v>0.32670275290805051</v>
      </c>
      <c r="L237" s="1">
        <v>5</v>
      </c>
      <c r="M237" s="4">
        <v>0.2</v>
      </c>
      <c r="N237" s="1">
        <f t="shared" si="31"/>
        <v>-0.94507135698792244</v>
      </c>
      <c r="O237" s="1">
        <f t="shared" si="32"/>
        <v>-0.1890142713975845</v>
      </c>
      <c r="P237" s="1">
        <v>7</v>
      </c>
      <c r="Q237" s="4">
        <v>0.14285714285714285</v>
      </c>
      <c r="R237" s="1">
        <f t="shared" si="33"/>
        <v>0.89329320732970841</v>
      </c>
      <c r="S237" s="1">
        <f t="shared" si="34"/>
        <v>0.12761331533281547</v>
      </c>
      <c r="T237">
        <v>9</v>
      </c>
      <c r="U237" s="4">
        <v>0.1111111111111111</v>
      </c>
      <c r="AE237" s="1">
        <f t="shared" si="35"/>
        <v>4.7571159964778165</v>
      </c>
    </row>
    <row r="238" spans="1:31" x14ac:dyDescent="0.15">
      <c r="A238" s="1">
        <v>237</v>
      </c>
      <c r="B238" s="1">
        <v>4</v>
      </c>
      <c r="C238" s="1">
        <v>3</v>
      </c>
      <c r="D238" s="1">
        <f t="shared" si="27"/>
        <v>3.8197186342054881</v>
      </c>
      <c r="E238" s="1">
        <v>3</v>
      </c>
      <c r="F238" s="1">
        <v>266</v>
      </c>
      <c r="G238" s="1">
        <v>10</v>
      </c>
      <c r="H238" s="1">
        <f t="shared" si="28"/>
        <v>0.80100829090508541</v>
      </c>
      <c r="I238" s="3">
        <v>0.33333333333333331</v>
      </c>
      <c r="J238" s="2">
        <f t="shared" si="29"/>
        <v>0.34727143461860893</v>
      </c>
      <c r="K238" s="1">
        <f t="shared" si="30"/>
        <v>0.11575714487286964</v>
      </c>
      <c r="L238" s="1">
        <v>5</v>
      </c>
      <c r="M238" s="4">
        <v>0.2</v>
      </c>
      <c r="N238" s="1">
        <f t="shared" si="31"/>
        <v>-0.99772267053266583</v>
      </c>
      <c r="O238" s="1">
        <f t="shared" si="32"/>
        <v>-0.19954453410653317</v>
      </c>
      <c r="P238" s="1">
        <v>7</v>
      </c>
      <c r="Q238" s="4">
        <v>0.14285714285714285</v>
      </c>
      <c r="R238" s="1">
        <f t="shared" si="33"/>
        <v>0.21789568426566025</v>
      </c>
      <c r="S238" s="1">
        <f t="shared" si="34"/>
        <v>3.1127954895094321E-2</v>
      </c>
      <c r="T238">
        <v>9</v>
      </c>
      <c r="U238" s="4">
        <v>0.1111111111111111</v>
      </c>
      <c r="AE238" s="1">
        <f t="shared" si="35"/>
        <v>1.1253349473302203</v>
      </c>
    </row>
    <row r="239" spans="1:31" x14ac:dyDescent="0.15">
      <c r="A239" s="1">
        <v>238</v>
      </c>
      <c r="B239" s="1">
        <v>5</v>
      </c>
      <c r="C239" s="1">
        <v>3</v>
      </c>
      <c r="D239" s="1">
        <f t="shared" si="27"/>
        <v>4.7746482927568605</v>
      </c>
      <c r="E239" s="1">
        <v>3</v>
      </c>
      <c r="F239" s="1">
        <v>267</v>
      </c>
      <c r="G239" s="1">
        <v>10</v>
      </c>
      <c r="H239" s="1">
        <f t="shared" si="28"/>
        <v>-0.34642324345731845</v>
      </c>
      <c r="I239" s="3">
        <v>0.33333333333333331</v>
      </c>
      <c r="J239" s="2">
        <f t="shared" si="29"/>
        <v>-0.87297401413522813</v>
      </c>
      <c r="K239" s="1">
        <f t="shared" si="30"/>
        <v>-0.29099133804507604</v>
      </c>
      <c r="L239" s="1">
        <v>5</v>
      </c>
      <c r="M239" s="4">
        <v>0.2</v>
      </c>
      <c r="N239" s="1">
        <f t="shared" si="31"/>
        <v>-0.98046560885298106</v>
      </c>
      <c r="O239" s="1">
        <f t="shared" si="32"/>
        <v>-0.19609312177059623</v>
      </c>
      <c r="P239" s="1">
        <v>7</v>
      </c>
      <c r="Q239" s="4">
        <v>0.14285714285714285</v>
      </c>
      <c r="R239" s="1">
        <f t="shared" si="33"/>
        <v>-0.61729816509956448</v>
      </c>
      <c r="S239" s="1">
        <f t="shared" si="34"/>
        <v>-8.8185452157080638E-2</v>
      </c>
      <c r="T239">
        <v>9</v>
      </c>
      <c r="U239" s="4">
        <v>0.1111111111111111</v>
      </c>
      <c r="AE239" s="1">
        <f t="shared" si="35"/>
        <v>-6.9148553892869637</v>
      </c>
    </row>
    <row r="240" spans="1:31" x14ac:dyDescent="0.15">
      <c r="A240" s="1">
        <v>239</v>
      </c>
      <c r="B240" s="1">
        <v>5</v>
      </c>
      <c r="C240" s="1">
        <v>3</v>
      </c>
      <c r="D240" s="1">
        <f t="shared" si="27"/>
        <v>4.7746482927568605</v>
      </c>
      <c r="E240" s="1">
        <v>3</v>
      </c>
      <c r="F240" s="1">
        <v>268</v>
      </c>
      <c r="G240" s="1">
        <v>10</v>
      </c>
      <c r="H240" s="1">
        <f t="shared" si="28"/>
        <v>-0.21966052971437278</v>
      </c>
      <c r="I240" s="3">
        <v>0.33333333333333331</v>
      </c>
      <c r="J240" s="2">
        <f t="shared" si="29"/>
        <v>-0.61658644940769536</v>
      </c>
      <c r="K240" s="1">
        <f t="shared" si="30"/>
        <v>-0.20552881646923177</v>
      </c>
      <c r="L240" s="1">
        <v>5</v>
      </c>
      <c r="M240" s="4">
        <v>0.2</v>
      </c>
      <c r="N240" s="1">
        <f t="shared" si="31"/>
        <v>-0.89450933876325989</v>
      </c>
      <c r="O240" s="1">
        <f t="shared" si="32"/>
        <v>-0.17890186775265199</v>
      </c>
      <c r="P240" s="1">
        <v>7</v>
      </c>
      <c r="Q240" s="4">
        <v>0.14285714285714285</v>
      </c>
      <c r="R240" s="1">
        <f t="shared" si="33"/>
        <v>-0.99978924824064286</v>
      </c>
      <c r="S240" s="1">
        <f t="shared" si="34"/>
        <v>-0.14282703546294898</v>
      </c>
      <c r="T240">
        <v>9</v>
      </c>
      <c r="U240" s="4">
        <v>0.1111111111111111</v>
      </c>
      <c r="AE240" s="1">
        <f t="shared" si="35"/>
        <v>-5.4614536091375285</v>
      </c>
    </row>
    <row r="241" spans="1:31" x14ac:dyDescent="0.15">
      <c r="A241" s="1">
        <v>240</v>
      </c>
      <c r="B241" s="1">
        <v>4</v>
      </c>
      <c r="C241" s="1">
        <v>3</v>
      </c>
      <c r="D241" s="1">
        <f t="shared" si="27"/>
        <v>3.8197186342054881</v>
      </c>
      <c r="E241" s="1">
        <v>3</v>
      </c>
      <c r="F241" s="1">
        <v>269</v>
      </c>
      <c r="G241" s="1">
        <v>10</v>
      </c>
      <c r="H241" s="1">
        <f t="shared" si="28"/>
        <v>0.71504503654768303</v>
      </c>
      <c r="I241" s="3">
        <v>0.33333333333333331</v>
      </c>
      <c r="J241" s="2">
        <f t="shared" si="29"/>
        <v>0.68275530653087912</v>
      </c>
      <c r="K241" s="1">
        <f t="shared" si="30"/>
        <v>0.22758510217695971</v>
      </c>
      <c r="L241" s="1">
        <v>5</v>
      </c>
      <c r="M241" s="4">
        <v>0.2</v>
      </c>
      <c r="N241" s="1">
        <f t="shared" si="31"/>
        <v>-0.74587663929799752</v>
      </c>
      <c r="O241" s="1">
        <f t="shared" si="32"/>
        <v>-0.1491753278595995</v>
      </c>
      <c r="P241" s="1">
        <v>7</v>
      </c>
      <c r="Q241" s="4">
        <v>0.14285714285714285</v>
      </c>
      <c r="R241" s="1">
        <f t="shared" si="33"/>
        <v>-0.64907329480046505</v>
      </c>
      <c r="S241" s="1">
        <f t="shared" si="34"/>
        <v>-9.272475640006643E-2</v>
      </c>
      <c r="T241">
        <v>9</v>
      </c>
      <c r="U241" s="4">
        <v>0.1111111111111111</v>
      </c>
      <c r="AE241" s="1">
        <f t="shared" si="35"/>
        <v>2.5532539631490483</v>
      </c>
    </row>
    <row r="242" spans="1:31" x14ac:dyDescent="0.15">
      <c r="A242" s="1">
        <v>241</v>
      </c>
      <c r="B242" s="1">
        <v>4</v>
      </c>
      <c r="C242" s="1">
        <v>3</v>
      </c>
      <c r="D242" s="1">
        <f t="shared" si="27"/>
        <v>3.8197186342054881</v>
      </c>
      <c r="E242" s="1">
        <v>3</v>
      </c>
      <c r="F242" s="1">
        <v>270</v>
      </c>
      <c r="G242" s="1">
        <v>10</v>
      </c>
      <c r="H242" s="1">
        <f t="shared" si="28"/>
        <v>-0.98028733463481166</v>
      </c>
      <c r="I242" s="3">
        <v>0.33333333333333331</v>
      </c>
      <c r="J242" s="2">
        <f t="shared" si="29"/>
        <v>0.8272184413093554</v>
      </c>
      <c r="K242" s="1">
        <f t="shared" si="30"/>
        <v>0.2757394804364518</v>
      </c>
      <c r="L242" s="1">
        <v>5</v>
      </c>
      <c r="M242" s="4">
        <v>0.2</v>
      </c>
      <c r="N242" s="1">
        <f t="shared" si="31"/>
        <v>-0.54498189797360652</v>
      </c>
      <c r="O242" s="1">
        <f t="shared" si="32"/>
        <v>-0.1089963795947213</v>
      </c>
      <c r="P242" s="1">
        <v>7</v>
      </c>
      <c r="Q242" s="4">
        <v>0.14285714285714285</v>
      </c>
      <c r="R242" s="1">
        <f t="shared" si="33"/>
        <v>0.17764808462538395</v>
      </c>
      <c r="S242" s="1">
        <f t="shared" si="34"/>
        <v>2.5378297803626278E-2</v>
      </c>
      <c r="T242">
        <v>9</v>
      </c>
      <c r="U242" s="4">
        <v>0.1111111111111111</v>
      </c>
      <c r="AE242" s="1">
        <f t="shared" si="35"/>
        <v>3.8935913812630543</v>
      </c>
    </row>
    <row r="243" spans="1:31" x14ac:dyDescent="0.15">
      <c r="A243" s="1">
        <v>242</v>
      </c>
      <c r="B243" s="1">
        <v>5</v>
      </c>
      <c r="C243" s="1">
        <v>3</v>
      </c>
      <c r="D243" s="1">
        <f t="shared" si="27"/>
        <v>4.7746482927568605</v>
      </c>
      <c r="E243" s="1">
        <v>3</v>
      </c>
      <c r="F243" s="1">
        <v>271</v>
      </c>
      <c r="G243" s="1">
        <v>10</v>
      </c>
      <c r="H243" s="1">
        <f t="shared" si="28"/>
        <v>0.93001734906493982</v>
      </c>
      <c r="I243" s="3">
        <v>0.33333333333333331</v>
      </c>
      <c r="J243" s="2">
        <f t="shared" si="29"/>
        <v>-0.42755601863944825</v>
      </c>
      <c r="K243" s="1">
        <f t="shared" si="30"/>
        <v>-0.14251867287981607</v>
      </c>
      <c r="L243" s="1">
        <v>5</v>
      </c>
      <c r="M243" s="4">
        <v>0.2</v>
      </c>
      <c r="N243" s="1">
        <f t="shared" si="31"/>
        <v>-0.30590139607737266</v>
      </c>
      <c r="O243" s="1">
        <f t="shared" si="32"/>
        <v>-6.1180279215474531E-2</v>
      </c>
      <c r="P243" s="1">
        <v>7</v>
      </c>
      <c r="Q243" s="4">
        <v>0.14285714285714285</v>
      </c>
      <c r="R243" s="1">
        <f t="shared" si="33"/>
        <v>0.8740891815699765</v>
      </c>
      <c r="S243" s="1">
        <f t="shared" si="34"/>
        <v>0.12486988308142521</v>
      </c>
      <c r="T243">
        <v>9</v>
      </c>
      <c r="U243" s="4">
        <v>0.1111111111111111</v>
      </c>
      <c r="AE243" s="1">
        <f t="shared" si="35"/>
        <v>-2.4178106942414268</v>
      </c>
    </row>
    <row r="244" spans="1:31" x14ac:dyDescent="0.15">
      <c r="A244" s="1">
        <v>243</v>
      </c>
      <c r="B244" s="1">
        <v>5</v>
      </c>
      <c r="C244" s="1">
        <v>3</v>
      </c>
      <c r="D244" s="1">
        <f t="shared" si="27"/>
        <v>4.7746482927568605</v>
      </c>
      <c r="E244" s="1">
        <v>3</v>
      </c>
      <c r="F244" s="1">
        <v>272</v>
      </c>
      <c r="G244" s="1">
        <v>10</v>
      </c>
      <c r="H244" s="1">
        <f t="shared" si="28"/>
        <v>-0.58041482366028418</v>
      </c>
      <c r="I244" s="3">
        <v>0.33333333333333331</v>
      </c>
      <c r="J244" s="2">
        <f t="shared" si="29"/>
        <v>-0.95912071287595102</v>
      </c>
      <c r="K244" s="1">
        <f t="shared" si="30"/>
        <v>-0.31970690429198367</v>
      </c>
      <c r="L244" s="1">
        <v>5</v>
      </c>
      <c r="M244" s="4">
        <v>0.2</v>
      </c>
      <c r="N244" s="1">
        <f t="shared" si="31"/>
        <v>-4.5387012592343991E-2</v>
      </c>
      <c r="O244" s="1">
        <f t="shared" si="32"/>
        <v>-9.0774025184687992E-3</v>
      </c>
      <c r="P244" s="1">
        <v>7</v>
      </c>
      <c r="Q244" s="4">
        <v>0.14285714285714285</v>
      </c>
      <c r="R244" s="1">
        <f t="shared" si="33"/>
        <v>0.92950684317112309</v>
      </c>
      <c r="S244" s="1">
        <f t="shared" si="34"/>
        <v>0.13278669188158901</v>
      </c>
      <c r="T244">
        <v>9</v>
      </c>
      <c r="U244" s="4">
        <v>0.1111111111111111</v>
      </c>
      <c r="AE244" s="1">
        <f t="shared" si="35"/>
        <v>-5.5152837517854172</v>
      </c>
    </row>
    <row r="245" spans="1:31" x14ac:dyDescent="0.15">
      <c r="A245" s="1">
        <v>244</v>
      </c>
      <c r="B245" s="1">
        <v>4</v>
      </c>
      <c r="C245" s="1">
        <v>3</v>
      </c>
      <c r="D245" s="1">
        <f t="shared" si="27"/>
        <v>3.8197186342054881</v>
      </c>
      <c r="E245" s="1">
        <v>3</v>
      </c>
      <c r="F245" s="1">
        <v>273</v>
      </c>
      <c r="G245" s="1">
        <v>10</v>
      </c>
      <c r="H245" s="1">
        <f t="shared" si="28"/>
        <v>4.4001758109608477E-2</v>
      </c>
      <c r="I245" s="3">
        <v>0.33333333333333331</v>
      </c>
      <c r="J245" s="2">
        <f t="shared" si="29"/>
        <v>0.13166449748279097</v>
      </c>
      <c r="K245" s="1">
        <f t="shared" si="30"/>
        <v>4.3888165827596984E-2</v>
      </c>
      <c r="L245" s="1">
        <v>5</v>
      </c>
      <c r="M245" s="4">
        <v>0.2</v>
      </c>
      <c r="N245" s="1">
        <f t="shared" si="31"/>
        <v>0.21830754550466125</v>
      </c>
      <c r="O245" s="1">
        <f t="shared" si="32"/>
        <v>4.366150910093225E-2</v>
      </c>
      <c r="P245" s="1">
        <v>7</v>
      </c>
      <c r="Q245" s="4">
        <v>0.14285714285714285</v>
      </c>
      <c r="R245" s="1">
        <f t="shared" si="33"/>
        <v>0.3032598847908195</v>
      </c>
      <c r="S245" s="1">
        <f t="shared" si="34"/>
        <v>4.3322840684402786E-2</v>
      </c>
      <c r="T245">
        <v>9</v>
      </c>
      <c r="U245" s="4">
        <v>0.1111111111111111</v>
      </c>
      <c r="AE245" s="1">
        <f t="shared" si="35"/>
        <v>1.0028175210903834</v>
      </c>
    </row>
    <row r="246" spans="1:31" x14ac:dyDescent="0.15">
      <c r="A246" s="1">
        <v>245</v>
      </c>
      <c r="B246" s="1">
        <v>4</v>
      </c>
      <c r="C246" s="1">
        <v>3</v>
      </c>
      <c r="D246" s="1">
        <f t="shared" si="27"/>
        <v>3.8197186342054881</v>
      </c>
      <c r="E246" s="1">
        <v>3</v>
      </c>
      <c r="F246" s="1">
        <v>274</v>
      </c>
      <c r="G246" s="1">
        <v>10</v>
      </c>
      <c r="H246" s="1">
        <f t="shared" si="28"/>
        <v>0.5065735787421215</v>
      </c>
      <c r="I246" s="3">
        <v>0.33333333333333331</v>
      </c>
      <c r="J246" s="2">
        <f t="shared" si="29"/>
        <v>0.99973959214683228</v>
      </c>
      <c r="K246" s="1">
        <f t="shared" si="30"/>
        <v>0.33324653071561072</v>
      </c>
      <c r="L246" s="1">
        <v>5</v>
      </c>
      <c r="M246" s="4">
        <v>0.2</v>
      </c>
      <c r="N246" s="1">
        <f t="shared" si="31"/>
        <v>0.4667057429433325</v>
      </c>
      <c r="O246" s="1">
        <f t="shared" si="32"/>
        <v>9.3341148588666503E-2</v>
      </c>
      <c r="P246" s="1">
        <v>7</v>
      </c>
      <c r="Q246" s="4">
        <v>0.14285714285714285</v>
      </c>
      <c r="R246" s="1">
        <f t="shared" si="33"/>
        <v>-0.54538622604359333</v>
      </c>
      <c r="S246" s="1">
        <f t="shared" si="34"/>
        <v>-7.791231800622761E-2</v>
      </c>
      <c r="T246">
        <v>9</v>
      </c>
      <c r="U246" s="4">
        <v>0.1111111111111111</v>
      </c>
      <c r="AE246" s="1">
        <f t="shared" si="35"/>
        <v>5.1505657243147409</v>
      </c>
    </row>
    <row r="247" spans="1:31" x14ac:dyDescent="0.15">
      <c r="A247" s="1">
        <v>246</v>
      </c>
      <c r="B247" s="1">
        <v>5</v>
      </c>
      <c r="C247" s="1">
        <v>3</v>
      </c>
      <c r="D247" s="1">
        <f t="shared" si="27"/>
        <v>4.7746482927568605</v>
      </c>
      <c r="E247" s="1">
        <v>3</v>
      </c>
      <c r="F247" s="1">
        <v>275</v>
      </c>
      <c r="G247" s="1">
        <v>10</v>
      </c>
      <c r="H247" s="1">
        <f t="shared" si="28"/>
        <v>-0.89410469271937354</v>
      </c>
      <c r="I247" s="3">
        <v>0.33333333333333331</v>
      </c>
      <c r="J247" s="2">
        <f t="shared" si="29"/>
        <v>0.17675806571455069</v>
      </c>
      <c r="K247" s="1">
        <f t="shared" si="30"/>
        <v>5.8919355238183563E-2</v>
      </c>
      <c r="L247" s="1">
        <v>5</v>
      </c>
      <c r="M247" s="4">
        <v>0.2</v>
      </c>
      <c r="N247" s="1">
        <f t="shared" si="31"/>
        <v>0.68240282898031612</v>
      </c>
      <c r="O247" s="1">
        <f t="shared" si="32"/>
        <v>0.13648056579606324</v>
      </c>
      <c r="P247" s="1">
        <v>7</v>
      </c>
      <c r="Q247" s="4">
        <v>0.14285714285714285</v>
      </c>
      <c r="R247" s="1">
        <f t="shared" si="33"/>
        <v>-0.99406702489516574</v>
      </c>
      <c r="S247" s="1">
        <f t="shared" si="34"/>
        <v>-0.14200957498502367</v>
      </c>
      <c r="T247">
        <v>9</v>
      </c>
      <c r="U247" s="4">
        <v>0.1111111111111111</v>
      </c>
      <c r="AE247" s="1">
        <f t="shared" si="35"/>
        <v>1.0988777213086058</v>
      </c>
    </row>
    <row r="248" spans="1:31" x14ac:dyDescent="0.15">
      <c r="A248" s="1">
        <v>247</v>
      </c>
      <c r="B248" s="1">
        <v>5</v>
      </c>
      <c r="C248" s="1">
        <v>3</v>
      </c>
      <c r="D248" s="1">
        <f t="shared" si="27"/>
        <v>4.7746482927568605</v>
      </c>
      <c r="E248" s="1">
        <v>3</v>
      </c>
      <c r="F248" s="1">
        <v>276</v>
      </c>
      <c r="G248" s="1">
        <v>10</v>
      </c>
      <c r="H248" s="1">
        <f t="shared" si="28"/>
        <v>0.99386200460683138</v>
      </c>
      <c r="I248" s="3">
        <v>0.33333333333333331</v>
      </c>
      <c r="J248" s="2">
        <f t="shared" si="29"/>
        <v>-0.94520921631524368</v>
      </c>
      <c r="K248" s="1">
        <f t="shared" si="30"/>
        <v>-0.31506973877174788</v>
      </c>
      <c r="L248" s="1">
        <v>5</v>
      </c>
      <c r="M248" s="4">
        <v>0.2</v>
      </c>
      <c r="N248" s="1">
        <f t="shared" si="31"/>
        <v>0.85028535248250436</v>
      </c>
      <c r="O248" s="1">
        <f t="shared" si="32"/>
        <v>0.17005707049650087</v>
      </c>
      <c r="P248" s="1">
        <v>7</v>
      </c>
      <c r="Q248" s="4">
        <v>0.14285714285714285</v>
      </c>
      <c r="R248" s="1">
        <f t="shared" si="33"/>
        <v>-0.71373724599835731</v>
      </c>
      <c r="S248" s="1">
        <f t="shared" si="34"/>
        <v>-0.10196246371405104</v>
      </c>
      <c r="T248">
        <v>9</v>
      </c>
      <c r="U248" s="4">
        <v>0.1111111111111111</v>
      </c>
      <c r="AE248" s="1">
        <f t="shared" si="35"/>
        <v>-5.6922609632837311</v>
      </c>
    </row>
    <row r="249" spans="1:31" x14ac:dyDescent="0.15">
      <c r="A249" s="1">
        <v>248</v>
      </c>
      <c r="B249" s="1">
        <v>4</v>
      </c>
      <c r="C249" s="1">
        <v>3</v>
      </c>
      <c r="D249" s="1">
        <f t="shared" si="27"/>
        <v>3.8197186342054881</v>
      </c>
      <c r="E249" s="1">
        <v>3</v>
      </c>
      <c r="F249" s="1">
        <v>277</v>
      </c>
      <c r="G249" s="1">
        <v>10</v>
      </c>
      <c r="H249" s="1">
        <f t="shared" si="28"/>
        <v>-0.77373793107351096</v>
      </c>
      <c r="I249" s="3">
        <v>0.33333333333333331</v>
      </c>
      <c r="J249" s="2">
        <f t="shared" si="29"/>
        <v>-0.4683578498420175</v>
      </c>
      <c r="K249" s="1">
        <f t="shared" si="30"/>
        <v>-0.15611928328067248</v>
      </c>
      <c r="L249" s="1">
        <v>5</v>
      </c>
      <c r="M249" s="4">
        <v>0.2</v>
      </c>
      <c r="N249" s="1">
        <f t="shared" si="31"/>
        <v>0.95859013035980167</v>
      </c>
      <c r="O249" s="1">
        <f t="shared" si="32"/>
        <v>0.19171802607196034</v>
      </c>
      <c r="P249" s="1">
        <v>7</v>
      </c>
      <c r="Q249" s="4">
        <v>0.14285714285714285</v>
      </c>
      <c r="R249" s="1">
        <f t="shared" si="33"/>
        <v>9.0020017197785712E-2</v>
      </c>
      <c r="S249" s="1">
        <f t="shared" si="34"/>
        <v>1.286000245682653E-2</v>
      </c>
      <c r="T249">
        <v>9</v>
      </c>
      <c r="U249" s="4">
        <v>0.1111111111111111</v>
      </c>
      <c r="AE249" s="1">
        <f t="shared" si="35"/>
        <v>-1.6038964343035309</v>
      </c>
    </row>
    <row r="250" spans="1:31" x14ac:dyDescent="0.15">
      <c r="A250" s="1">
        <v>249</v>
      </c>
      <c r="B250" s="1">
        <v>4</v>
      </c>
      <c r="C250" s="1">
        <v>3</v>
      </c>
      <c r="D250" s="1">
        <f t="shared" si="27"/>
        <v>3.8197186342054881</v>
      </c>
      <c r="E250" s="1">
        <v>3</v>
      </c>
      <c r="F250" s="1">
        <v>278</v>
      </c>
      <c r="G250" s="1">
        <v>10</v>
      </c>
      <c r="H250" s="1">
        <f t="shared" si="28"/>
        <v>0.30458093325377184</v>
      </c>
      <c r="I250" s="3">
        <v>0.33333333333333331</v>
      </c>
      <c r="J250" s="2">
        <f t="shared" si="29"/>
        <v>0.80071946150651852</v>
      </c>
      <c r="K250" s="1">
        <f t="shared" si="30"/>
        <v>0.26690648716883947</v>
      </c>
      <c r="L250" s="1">
        <v>5</v>
      </c>
      <c r="M250" s="4">
        <v>0.2</v>
      </c>
      <c r="N250" s="1">
        <f t="shared" si="31"/>
        <v>0.99972846960756556</v>
      </c>
      <c r="O250" s="1">
        <f t="shared" si="32"/>
        <v>0.19994569392151312</v>
      </c>
      <c r="P250" s="1">
        <v>7</v>
      </c>
      <c r="Q250" s="4">
        <v>0.14285714285714285</v>
      </c>
      <c r="R250" s="1">
        <f t="shared" si="33"/>
        <v>0.82776005710539058</v>
      </c>
      <c r="S250" s="1">
        <f t="shared" si="34"/>
        <v>0.11825143672934151</v>
      </c>
      <c r="T250">
        <v>9</v>
      </c>
      <c r="U250" s="4">
        <v>0.1111111111111111</v>
      </c>
      <c r="AE250" s="1">
        <f t="shared" si="35"/>
        <v>5.2934542398143645</v>
      </c>
    </row>
    <row r="251" spans="1:31" x14ac:dyDescent="0.15">
      <c r="A251" s="1">
        <v>250</v>
      </c>
      <c r="B251" s="1">
        <v>5</v>
      </c>
      <c r="C251" s="1">
        <v>3</v>
      </c>
      <c r="D251" s="1">
        <f t="shared" si="27"/>
        <v>4.7746482927568605</v>
      </c>
      <c r="E251" s="1">
        <v>3</v>
      </c>
      <c r="F251" s="1">
        <v>279</v>
      </c>
      <c r="G251" s="1">
        <v>10</v>
      </c>
      <c r="H251" s="1">
        <f t="shared" si="28"/>
        <v>0.26260755228796051</v>
      </c>
      <c r="I251" s="3">
        <v>0.33333333333333331</v>
      </c>
      <c r="J251" s="2">
        <f t="shared" si="29"/>
        <v>0.71538212562318959</v>
      </c>
      <c r="K251" s="1">
        <f t="shared" si="30"/>
        <v>0.23846070854106319</v>
      </c>
      <c r="L251" s="1">
        <v>5</v>
      </c>
      <c r="M251" s="4">
        <v>0.2</v>
      </c>
      <c r="N251" s="1">
        <f t="shared" si="31"/>
        <v>0.97081789141562003</v>
      </c>
      <c r="O251" s="1">
        <f t="shared" si="32"/>
        <v>0.19416357828312403</v>
      </c>
      <c r="P251" s="1">
        <v>7</v>
      </c>
      <c r="Q251" s="4">
        <v>0.14285714285714285</v>
      </c>
      <c r="R251" s="1">
        <f t="shared" si="33"/>
        <v>0.95845266222752634</v>
      </c>
      <c r="S251" s="1">
        <f t="shared" si="34"/>
        <v>0.13692180888964661</v>
      </c>
      <c r="T251">
        <v>9</v>
      </c>
      <c r="U251" s="4">
        <v>0.1111111111111111</v>
      </c>
      <c r="AE251" s="1">
        <f t="shared" si="35"/>
        <v>6.1350803383219281</v>
      </c>
    </row>
    <row r="252" spans="1:31" x14ac:dyDescent="0.15">
      <c r="A252" s="1">
        <v>251</v>
      </c>
      <c r="B252" s="1">
        <v>5</v>
      </c>
      <c r="C252" s="1">
        <v>3</v>
      </c>
      <c r="D252" s="1">
        <f t="shared" si="27"/>
        <v>4.7746482927568605</v>
      </c>
      <c r="E252" s="1">
        <v>3</v>
      </c>
      <c r="F252" s="1">
        <v>280</v>
      </c>
      <c r="G252" s="1">
        <v>10</v>
      </c>
      <c r="H252" s="1">
        <f t="shared" si="28"/>
        <v>-0.74527397414433871</v>
      </c>
      <c r="I252" s="3">
        <v>0.33333333333333331</v>
      </c>
      <c r="J252" s="2">
        <f t="shared" si="29"/>
        <v>-0.58002200130444093</v>
      </c>
      <c r="K252" s="1">
        <f t="shared" si="30"/>
        <v>-0.19334066710148029</v>
      </c>
      <c r="L252" s="1">
        <v>5</v>
      </c>
      <c r="M252" s="4">
        <v>0.2</v>
      </c>
      <c r="N252" s="1">
        <f t="shared" si="31"/>
        <v>0.87388410052927157</v>
      </c>
      <c r="O252" s="1">
        <f t="shared" si="32"/>
        <v>0.17477682010585432</v>
      </c>
      <c r="P252" s="1">
        <v>7</v>
      </c>
      <c r="Q252" s="4">
        <v>0.14285714285714285</v>
      </c>
      <c r="R252" s="1">
        <f t="shared" si="33"/>
        <v>0.38625289537036839</v>
      </c>
      <c r="S252" s="1">
        <f t="shared" si="34"/>
        <v>5.5178985052909767E-2</v>
      </c>
      <c r="T252">
        <v>9</v>
      </c>
      <c r="U252" s="4">
        <v>0.1111111111111111</v>
      </c>
      <c r="AE252" s="1">
        <f t="shared" si="35"/>
        <v>-2.594576651875399</v>
      </c>
    </row>
    <row r="253" spans="1:31" x14ac:dyDescent="0.15">
      <c r="A253" s="1">
        <v>252</v>
      </c>
      <c r="B253" s="1">
        <v>4</v>
      </c>
      <c r="C253" s="1">
        <v>3</v>
      </c>
      <c r="D253" s="1">
        <f t="shared" si="27"/>
        <v>3.8197186342054881</v>
      </c>
      <c r="E253" s="1">
        <v>3</v>
      </c>
      <c r="F253" s="1">
        <v>281</v>
      </c>
      <c r="G253" s="1">
        <v>10</v>
      </c>
      <c r="H253" s="1">
        <f t="shared" si="28"/>
        <v>0.98806879384438906</v>
      </c>
      <c r="I253" s="3">
        <v>0.33333333333333331</v>
      </c>
      <c r="J253" s="2">
        <f t="shared" si="29"/>
        <v>-0.89432059495900595</v>
      </c>
      <c r="K253" s="1">
        <f t="shared" si="30"/>
        <v>-0.29810686498633532</v>
      </c>
      <c r="L253" s="1">
        <v>5</v>
      </c>
      <c r="M253" s="4">
        <v>0.2</v>
      </c>
      <c r="N253" s="1">
        <f t="shared" si="31"/>
        <v>0.71571904828464772</v>
      </c>
      <c r="O253" s="1">
        <f t="shared" si="32"/>
        <v>0.14314380965692955</v>
      </c>
      <c r="P253" s="1">
        <v>7</v>
      </c>
      <c r="Q253" s="4">
        <v>0.14285714285714285</v>
      </c>
      <c r="R253" s="1">
        <f t="shared" si="33"/>
        <v>-0.46920991045605104</v>
      </c>
      <c r="S253" s="1">
        <f t="shared" si="34"/>
        <v>-6.7029987208007291E-2</v>
      </c>
      <c r="T253">
        <v>9</v>
      </c>
      <c r="U253" s="4">
        <v>0.1111111111111111</v>
      </c>
      <c r="AE253" s="1">
        <f t="shared" si="35"/>
        <v>-4.2640040027627819</v>
      </c>
    </row>
    <row r="254" spans="1:31" x14ac:dyDescent="0.15">
      <c r="A254" s="1">
        <v>253</v>
      </c>
      <c r="B254" s="1">
        <v>4</v>
      </c>
      <c r="C254" s="1">
        <v>3</v>
      </c>
      <c r="D254" s="1">
        <f t="shared" si="27"/>
        <v>3.8197186342054881</v>
      </c>
      <c r="E254" s="1">
        <v>3</v>
      </c>
      <c r="F254" s="1">
        <v>282</v>
      </c>
      <c r="G254" s="1">
        <v>10</v>
      </c>
      <c r="H254" s="1">
        <f t="shared" si="28"/>
        <v>-0.91284681322313654</v>
      </c>
      <c r="I254" s="3">
        <v>0.33333333333333331</v>
      </c>
      <c r="J254" s="2">
        <f t="shared" si="29"/>
        <v>0.30412150443093405</v>
      </c>
      <c r="K254" s="1">
        <f t="shared" si="30"/>
        <v>0.10137383481031134</v>
      </c>
      <c r="L254" s="1">
        <v>5</v>
      </c>
      <c r="M254" s="4">
        <v>0.2</v>
      </c>
      <c r="N254" s="1">
        <f t="shared" si="31"/>
        <v>0.50740503454951147</v>
      </c>
      <c r="O254" s="1">
        <f t="shared" si="32"/>
        <v>0.1014810069099023</v>
      </c>
      <c r="P254" s="1">
        <v>7</v>
      </c>
      <c r="Q254" s="4">
        <v>0.14285714285714285</v>
      </c>
      <c r="R254" s="1">
        <f t="shared" si="33"/>
        <v>-0.98057218851080907</v>
      </c>
      <c r="S254" s="1">
        <f t="shared" si="34"/>
        <v>-0.14008174121582986</v>
      </c>
      <c r="T254">
        <v>9</v>
      </c>
      <c r="U254" s="4">
        <v>0.1111111111111111</v>
      </c>
      <c r="AE254" s="1">
        <f t="shared" si="35"/>
        <v>1.4014341592608941</v>
      </c>
    </row>
    <row r="255" spans="1:31" x14ac:dyDescent="0.15">
      <c r="A255" s="1">
        <v>254</v>
      </c>
      <c r="B255" s="1">
        <v>5</v>
      </c>
      <c r="C255" s="1">
        <v>3</v>
      </c>
      <c r="D255" s="1">
        <f t="shared" si="27"/>
        <v>4.7746482927568605</v>
      </c>
      <c r="E255" s="1">
        <v>3</v>
      </c>
      <c r="F255" s="1">
        <v>283</v>
      </c>
      <c r="G255" s="1">
        <v>10</v>
      </c>
      <c r="H255" s="1">
        <f t="shared" si="28"/>
        <v>0.54381874892301885</v>
      </c>
      <c r="I255" s="3">
        <v>0.33333333333333331</v>
      </c>
      <c r="J255" s="2">
        <f t="shared" si="29"/>
        <v>0.9881429609599357</v>
      </c>
      <c r="K255" s="1">
        <f t="shared" si="30"/>
        <v>0.3293809869866452</v>
      </c>
      <c r="L255" s="1">
        <v>5</v>
      </c>
      <c r="M255" s="4">
        <v>0.2</v>
      </c>
      <c r="N255" s="1">
        <f t="shared" si="31"/>
        <v>0.26353819376764359</v>
      </c>
      <c r="O255" s="1">
        <f t="shared" si="32"/>
        <v>5.270763875352872E-2</v>
      </c>
      <c r="P255" s="1">
        <v>7</v>
      </c>
      <c r="Q255" s="4">
        <v>0.14285714285714285</v>
      </c>
      <c r="R255" s="1">
        <f t="shared" si="33"/>
        <v>-0.77282048353645816</v>
      </c>
      <c r="S255" s="1">
        <f t="shared" si="34"/>
        <v>-0.11040292621949402</v>
      </c>
      <c r="T255">
        <v>9</v>
      </c>
      <c r="U255" s="4">
        <v>0.1111111111111111</v>
      </c>
      <c r="AE255" s="1">
        <f t="shared" si="35"/>
        <v>6.0152387629299335</v>
      </c>
    </row>
    <row r="256" spans="1:31" x14ac:dyDescent="0.15">
      <c r="A256" s="1">
        <v>255</v>
      </c>
      <c r="B256" s="1">
        <v>5</v>
      </c>
      <c r="C256" s="1">
        <v>3</v>
      </c>
      <c r="D256" s="1">
        <f t="shared" si="27"/>
        <v>4.7746482927568605</v>
      </c>
      <c r="E256" s="1">
        <v>3</v>
      </c>
      <c r="F256" s="1">
        <v>284</v>
      </c>
      <c r="G256" s="1">
        <v>10</v>
      </c>
      <c r="H256" s="1">
        <f t="shared" si="28"/>
        <v>2.4115482457496513E-4</v>
      </c>
      <c r="I256" s="3">
        <v>0.33333333333333331</v>
      </c>
      <c r="J256" s="2">
        <f t="shared" si="29"/>
        <v>7.2346441762683367E-4</v>
      </c>
      <c r="K256" s="1">
        <f t="shared" si="30"/>
        <v>2.4115480587561121E-4</v>
      </c>
      <c r="L256" s="1">
        <v>5</v>
      </c>
      <c r="M256" s="4">
        <v>0.2</v>
      </c>
      <c r="N256" s="1">
        <f t="shared" si="31"/>
        <v>1.20577384238453E-3</v>
      </c>
      <c r="O256" s="1">
        <f t="shared" si="32"/>
        <v>2.4115476847690601E-4</v>
      </c>
      <c r="P256" s="1">
        <v>7</v>
      </c>
      <c r="Q256" s="4">
        <v>0.14285714285714285</v>
      </c>
      <c r="R256" s="1">
        <f t="shared" si="33"/>
        <v>1.688082986651983E-3</v>
      </c>
      <c r="S256" s="1">
        <f t="shared" si="34"/>
        <v>2.4115471237885471E-4</v>
      </c>
      <c r="T256">
        <v>9</v>
      </c>
      <c r="U256" s="4">
        <v>0.1111111111111111</v>
      </c>
      <c r="AE256" s="1">
        <f t="shared" si="35"/>
        <v>6.9085756680048026E-3</v>
      </c>
    </row>
    <row r="257" spans="1:31" x14ac:dyDescent="0.15">
      <c r="A257" s="1">
        <v>256</v>
      </c>
      <c r="B257" s="1">
        <v>4</v>
      </c>
      <c r="C257" s="1">
        <v>3</v>
      </c>
      <c r="D257" s="1">
        <f t="shared" si="27"/>
        <v>3.8197186342054881</v>
      </c>
      <c r="E257" s="1">
        <v>3</v>
      </c>
      <c r="F257" s="1">
        <v>285</v>
      </c>
      <c r="G257" s="1">
        <v>10</v>
      </c>
      <c r="H257" s="1">
        <f t="shared" si="28"/>
        <v>-0.5442234412178194</v>
      </c>
      <c r="I257" s="3">
        <v>0.33333333333333331</v>
      </c>
      <c r="J257" s="2">
        <f t="shared" si="29"/>
        <v>-0.98791977008921372</v>
      </c>
      <c r="K257" s="1">
        <f t="shared" si="30"/>
        <v>-0.32930659002973789</v>
      </c>
      <c r="L257" s="1">
        <v>5</v>
      </c>
      <c r="M257" s="4">
        <v>0.2</v>
      </c>
      <c r="N257" s="1">
        <f t="shared" si="31"/>
        <v>-0.26121113217575265</v>
      </c>
      <c r="O257" s="1">
        <f t="shared" si="32"/>
        <v>-5.2242226435150529E-2</v>
      </c>
      <c r="P257" s="1">
        <v>7</v>
      </c>
      <c r="Q257" s="4">
        <v>0.14285714285714285</v>
      </c>
      <c r="R257" s="1">
        <f t="shared" si="33"/>
        <v>0.77495867428015808</v>
      </c>
      <c r="S257" s="1">
        <f t="shared" si="34"/>
        <v>0.11070838204002258</v>
      </c>
      <c r="T257">
        <v>9</v>
      </c>
      <c r="U257" s="4">
        <v>0.1111111111111111</v>
      </c>
      <c r="AE257" s="1">
        <f t="shared" si="35"/>
        <v>-4.8081098091787409</v>
      </c>
    </row>
    <row r="258" spans="1:31" x14ac:dyDescent="0.15">
      <c r="A258" s="1">
        <v>257</v>
      </c>
      <c r="B258" s="1">
        <v>4</v>
      </c>
      <c r="C258" s="1">
        <v>3</v>
      </c>
      <c r="D258" s="1">
        <f t="shared" si="27"/>
        <v>3.8197186342054881</v>
      </c>
      <c r="E258" s="1">
        <v>3</v>
      </c>
      <c r="F258" s="1">
        <v>286</v>
      </c>
      <c r="G258" s="1">
        <v>10</v>
      </c>
      <c r="H258" s="1">
        <f t="shared" si="28"/>
        <v>0.91304363513919407</v>
      </c>
      <c r="I258" s="3">
        <v>0.33333333333333331</v>
      </c>
      <c r="J258" s="2">
        <f t="shared" si="29"/>
        <v>-0.30549957823536666</v>
      </c>
      <c r="K258" s="1">
        <f t="shared" si="30"/>
        <v>-0.10183319274512222</v>
      </c>
      <c r="L258" s="1">
        <v>5</v>
      </c>
      <c r="M258" s="4">
        <v>0.2</v>
      </c>
      <c r="N258" s="1">
        <f t="shared" si="31"/>
        <v>-0.50532551146951343</v>
      </c>
      <c r="O258" s="1">
        <f t="shared" si="32"/>
        <v>-0.1010651022939027</v>
      </c>
      <c r="P258" s="1">
        <v>7</v>
      </c>
      <c r="Q258" s="4">
        <v>0.14285714285714285</v>
      </c>
      <c r="R258" s="1">
        <f t="shared" si="33"/>
        <v>0.97990433705319824</v>
      </c>
      <c r="S258" s="1">
        <f t="shared" si="34"/>
        <v>0.1399863338647426</v>
      </c>
      <c r="T258">
        <v>9</v>
      </c>
      <c r="U258" s="4">
        <v>0.1111111111111111</v>
      </c>
      <c r="AE258" s="1">
        <f t="shared" si="35"/>
        <v>-1.4072284221393658</v>
      </c>
    </row>
    <row r="259" spans="1:31" x14ac:dyDescent="0.15">
      <c r="A259" s="1">
        <v>258</v>
      </c>
      <c r="B259" s="1">
        <v>5</v>
      </c>
      <c r="C259" s="1">
        <v>3</v>
      </c>
      <c r="D259" s="1">
        <f t="shared" ref="D259:D322" si="36">$B:$B*$C:$C/PI()</f>
        <v>4.7746482927568605</v>
      </c>
      <c r="E259" s="1">
        <v>3</v>
      </c>
      <c r="F259" s="1">
        <v>287</v>
      </c>
      <c r="G259" s="1">
        <v>10</v>
      </c>
      <c r="H259" s="1">
        <f t="shared" ref="H259:H322" si="37">SIN($F:$F*$G:$G)</f>
        <v>-0.98799439688171298</v>
      </c>
      <c r="I259" s="3">
        <v>0.33333333333333331</v>
      </c>
      <c r="J259" s="2">
        <f t="shared" ref="J259:J322" si="38">SIN($E:$E*$F:$F*$G:$G)</f>
        <v>0.89367226432351221</v>
      </c>
      <c r="K259" s="1">
        <f t="shared" ref="K259:K322" si="39">$I:$I*$J:$J</f>
        <v>0.29789075477450405</v>
      </c>
      <c r="L259" s="1">
        <v>5</v>
      </c>
      <c r="M259" s="4">
        <v>0.2</v>
      </c>
      <c r="N259" s="1">
        <f t="shared" ref="N259:N322" si="40">SIN($L:$L*$F:$F*$G:$G)</f>
        <v>-0.71403277162121193</v>
      </c>
      <c r="O259" s="1">
        <f t="shared" ref="O259:O322" si="41">$M:$M*$N:$N</f>
        <v>-0.14280655432424239</v>
      </c>
      <c r="P259" s="1">
        <v>7</v>
      </c>
      <c r="Q259" s="4">
        <v>0.14285714285714285</v>
      </c>
      <c r="R259" s="1">
        <f t="shared" ref="R259:R322" si="42">SIN($P:$P*$F:$F*$G:$G)</f>
        <v>0.46622579340652281</v>
      </c>
      <c r="S259" s="1">
        <f t="shared" ref="S259:S322" si="43">$Q:$Q*$R:$R</f>
        <v>6.6603684772360394E-2</v>
      </c>
      <c r="T259">
        <v>9</v>
      </c>
      <c r="U259" s="4">
        <v>0.1111111111111111</v>
      </c>
      <c r="AE259" s="1">
        <f t="shared" ref="AE259:AE322" si="44">$D:$D*($J:$J+$K:$K+$O:$O+$S:$S)</f>
        <v>5.3254524338394855</v>
      </c>
    </row>
    <row r="260" spans="1:31" x14ac:dyDescent="0.15">
      <c r="A260" s="1">
        <v>259</v>
      </c>
      <c r="B260" s="1">
        <v>5</v>
      </c>
      <c r="C260" s="1">
        <v>3</v>
      </c>
      <c r="D260" s="1">
        <f t="shared" si="36"/>
        <v>4.7746482927568605</v>
      </c>
      <c r="E260" s="1">
        <v>3</v>
      </c>
      <c r="F260" s="1">
        <v>288</v>
      </c>
      <c r="G260" s="1">
        <v>10</v>
      </c>
      <c r="H260" s="1">
        <f t="shared" si="37"/>
        <v>0.74495230348181851</v>
      </c>
      <c r="I260" s="3">
        <v>0.33333333333333331</v>
      </c>
      <c r="J260" s="2">
        <f t="shared" si="38"/>
        <v>0.5812000632278107</v>
      </c>
      <c r="K260" s="1">
        <f t="shared" si="39"/>
        <v>0.19373335440927023</v>
      </c>
      <c r="L260" s="1">
        <v>5</v>
      </c>
      <c r="M260" s="4">
        <v>0.2</v>
      </c>
      <c r="N260" s="1">
        <f t="shared" si="40"/>
        <v>-0.87270922421956043</v>
      </c>
      <c r="O260" s="1">
        <f t="shared" si="41"/>
        <v>-0.17454184484391211</v>
      </c>
      <c r="P260" s="1">
        <v>7</v>
      </c>
      <c r="Q260" s="4">
        <v>0.14285714285714285</v>
      </c>
      <c r="R260" s="1">
        <f t="shared" si="42"/>
        <v>-0.3893648411762044</v>
      </c>
      <c r="S260" s="1">
        <f t="shared" si="43"/>
        <v>-5.5623548739457768E-2</v>
      </c>
      <c r="T260">
        <v>9</v>
      </c>
      <c r="U260" s="4">
        <v>0.1111111111111111</v>
      </c>
      <c r="AE260" s="1">
        <f t="shared" si="44"/>
        <v>2.6010757159965796</v>
      </c>
    </row>
    <row r="261" spans="1:31" x14ac:dyDescent="0.15">
      <c r="A261" s="1">
        <v>260</v>
      </c>
      <c r="B261" s="1">
        <v>4</v>
      </c>
      <c r="C261" s="1">
        <v>3</v>
      </c>
      <c r="D261" s="1">
        <f t="shared" si="36"/>
        <v>3.8197186342054881</v>
      </c>
      <c r="E261" s="1">
        <v>3</v>
      </c>
      <c r="F261" s="1">
        <v>289</v>
      </c>
      <c r="G261" s="1">
        <v>10</v>
      </c>
      <c r="H261" s="1">
        <f t="shared" si="37"/>
        <v>-0.26214213986131685</v>
      </c>
      <c r="I261" s="3">
        <v>0.33333333333333331</v>
      </c>
      <c r="J261" s="2">
        <f t="shared" si="38"/>
        <v>-0.71437035946822158</v>
      </c>
      <c r="K261" s="1">
        <f t="shared" si="39"/>
        <v>-0.23812345315607386</v>
      </c>
      <c r="L261" s="1">
        <v>5</v>
      </c>
      <c r="M261" s="4">
        <v>0.2</v>
      </c>
      <c r="N261" s="1">
        <f t="shared" si="40"/>
        <v>-0.970236736625953</v>
      </c>
      <c r="O261" s="1">
        <f t="shared" si="41"/>
        <v>-0.19404734732519061</v>
      </c>
      <c r="P261" s="1">
        <v>7</v>
      </c>
      <c r="Q261" s="4">
        <v>0.14285714285714285</v>
      </c>
      <c r="R261" s="1">
        <f t="shared" si="42"/>
        <v>-0.9594102552535978</v>
      </c>
      <c r="S261" s="1">
        <f t="shared" si="43"/>
        <v>-0.1370586078933711</v>
      </c>
      <c r="T261">
        <v>9</v>
      </c>
      <c r="U261" s="4">
        <v>0.1111111111111111</v>
      </c>
      <c r="AE261" s="1">
        <f t="shared" si="44"/>
        <v>-4.9029899520912004</v>
      </c>
    </row>
    <row r="262" spans="1:31" x14ac:dyDescent="0.15">
      <c r="A262" s="1">
        <v>261</v>
      </c>
      <c r="B262" s="1">
        <v>4</v>
      </c>
      <c r="C262" s="1">
        <v>3</v>
      </c>
      <c r="D262" s="1">
        <f t="shared" si="36"/>
        <v>3.8197186342054881</v>
      </c>
      <c r="E262" s="1">
        <v>3</v>
      </c>
      <c r="F262" s="1">
        <v>290</v>
      </c>
      <c r="G262" s="1">
        <v>10</v>
      </c>
      <c r="H262" s="1">
        <f t="shared" si="37"/>
        <v>-0.30504029122420168</v>
      </c>
      <c r="I262" s="3">
        <v>0.33333333333333331</v>
      </c>
      <c r="J262" s="2">
        <f t="shared" si="38"/>
        <v>-0.80158539063718626</v>
      </c>
      <c r="K262" s="1">
        <f t="shared" si="39"/>
        <v>-0.26719513021239538</v>
      </c>
      <c r="L262" s="1">
        <v>5</v>
      </c>
      <c r="M262" s="4">
        <v>0.2</v>
      </c>
      <c r="N262" s="1">
        <f t="shared" si="40"/>
        <v>-0.99978175665862823</v>
      </c>
      <c r="O262" s="1">
        <f t="shared" si="41"/>
        <v>-0.19995635133172565</v>
      </c>
      <c r="P262" s="1">
        <v>7</v>
      </c>
      <c r="Q262" s="4">
        <v>0.14285714285714285</v>
      </c>
      <c r="R262" s="1">
        <f t="shared" si="42"/>
        <v>-0.82586103540385969</v>
      </c>
      <c r="S262" s="1">
        <f t="shared" si="43"/>
        <v>-0.11798014791483709</v>
      </c>
      <c r="T262">
        <v>9</v>
      </c>
      <c r="U262" s="4">
        <v>0.1111111111111111</v>
      </c>
      <c r="AE262" s="1">
        <f t="shared" si="44"/>
        <v>-5.2968688420311487</v>
      </c>
    </row>
    <row r="263" spans="1:31" x14ac:dyDescent="0.15">
      <c r="A263" s="1">
        <v>262</v>
      </c>
      <c r="B263" s="1">
        <v>5</v>
      </c>
      <c r="C263" s="1">
        <v>3</v>
      </c>
      <c r="D263" s="1">
        <f t="shared" si="36"/>
        <v>4.7746482927568605</v>
      </c>
      <c r="E263" s="1">
        <v>3</v>
      </c>
      <c r="F263" s="1">
        <v>291</v>
      </c>
      <c r="G263" s="1">
        <v>10</v>
      </c>
      <c r="H263" s="1">
        <f t="shared" si="37"/>
        <v>0.77404338703615139</v>
      </c>
      <c r="I263" s="3">
        <v>0.33333333333333331</v>
      </c>
      <c r="J263" s="2">
        <f t="shared" si="38"/>
        <v>0.46707894203923878</v>
      </c>
      <c r="K263" s="1">
        <f t="shared" si="39"/>
        <v>0.15569298067974624</v>
      </c>
      <c r="L263" s="1">
        <v>5</v>
      </c>
      <c r="M263" s="4">
        <v>0.2</v>
      </c>
      <c r="N263" s="1">
        <f t="shared" si="40"/>
        <v>-0.95927412553753688</v>
      </c>
      <c r="O263" s="1">
        <f t="shared" si="41"/>
        <v>-0.1918548251075074</v>
      </c>
      <c r="P263" s="1">
        <v>7</v>
      </c>
      <c r="Q263" s="4">
        <v>0.14285714285714285</v>
      </c>
      <c r="R263" s="1">
        <f t="shared" si="42"/>
        <v>-8.6657050350399986E-2</v>
      </c>
      <c r="S263" s="1">
        <f t="shared" si="43"/>
        <v>-1.2379578621485712E-2</v>
      </c>
      <c r="T263">
        <v>9</v>
      </c>
      <c r="U263" s="4">
        <v>0.1111111111111111</v>
      </c>
      <c r="AE263" s="1">
        <f t="shared" si="44"/>
        <v>1.9983694505002567</v>
      </c>
    </row>
    <row r="264" spans="1:31" x14ac:dyDescent="0.15">
      <c r="A264" s="1">
        <v>263</v>
      </c>
      <c r="B264" s="1">
        <v>5</v>
      </c>
      <c r="C264" s="1">
        <v>3</v>
      </c>
      <c r="D264" s="1">
        <f t="shared" si="36"/>
        <v>4.7746482927568605</v>
      </c>
      <c r="E264" s="1">
        <v>3</v>
      </c>
      <c r="F264" s="1">
        <v>292</v>
      </c>
      <c r="G264" s="1">
        <v>10</v>
      </c>
      <c r="H264" s="1">
        <f t="shared" si="37"/>
        <v>-0.99391524543967802</v>
      </c>
      <c r="I264" s="3">
        <v>0.33333333333333331</v>
      </c>
      <c r="J264" s="2">
        <f t="shared" si="38"/>
        <v>0.94568059868020904</v>
      </c>
      <c r="K264" s="1">
        <f t="shared" si="39"/>
        <v>0.31522686622673635</v>
      </c>
      <c r="L264" s="1">
        <v>5</v>
      </c>
      <c r="M264" s="4">
        <v>0.2</v>
      </c>
      <c r="N264" s="1">
        <f t="shared" si="40"/>
        <v>-0.85155212965177551</v>
      </c>
      <c r="O264" s="1">
        <f t="shared" si="41"/>
        <v>-0.17031042593035511</v>
      </c>
      <c r="P264" s="1">
        <v>7</v>
      </c>
      <c r="Q264" s="4">
        <v>0.14285714285714285</v>
      </c>
      <c r="R264" s="1">
        <f t="shared" si="42"/>
        <v>0.71609788726441037</v>
      </c>
      <c r="S264" s="1">
        <f t="shared" si="43"/>
        <v>0.10229969818063005</v>
      </c>
      <c r="T264">
        <v>9</v>
      </c>
      <c r="U264" s="4">
        <v>0.1111111111111111</v>
      </c>
      <c r="AE264" s="1">
        <f t="shared" si="44"/>
        <v>5.6956623695029513</v>
      </c>
    </row>
    <row r="265" spans="1:31" x14ac:dyDescent="0.15">
      <c r="A265" s="1">
        <v>264</v>
      </c>
      <c r="B265" s="1">
        <v>4</v>
      </c>
      <c r="C265" s="1">
        <v>3</v>
      </c>
      <c r="D265" s="1">
        <f t="shared" si="36"/>
        <v>3.8197186342054881</v>
      </c>
      <c r="E265" s="1">
        <v>3</v>
      </c>
      <c r="F265" s="1">
        <v>293</v>
      </c>
      <c r="G265" s="1">
        <v>10</v>
      </c>
      <c r="H265" s="1">
        <f t="shared" si="37"/>
        <v>0.89388858249078496</v>
      </c>
      <c r="I265" s="3">
        <v>0.33333333333333331</v>
      </c>
      <c r="J265" s="2">
        <f t="shared" si="38"/>
        <v>-0.17533373508527728</v>
      </c>
      <c r="K265" s="1">
        <f t="shared" si="39"/>
        <v>-5.8444578361759092E-2</v>
      </c>
      <c r="L265" s="1">
        <v>5</v>
      </c>
      <c r="M265" s="4">
        <v>0.2</v>
      </c>
      <c r="N265" s="1">
        <f t="shared" si="40"/>
        <v>-0.68416362767061289</v>
      </c>
      <c r="O265" s="1">
        <f t="shared" si="41"/>
        <v>-0.1368327255341226</v>
      </c>
      <c r="P265" s="1">
        <v>7</v>
      </c>
      <c r="Q265" s="4">
        <v>0.14285714285714285</v>
      </c>
      <c r="R265" s="1">
        <f t="shared" si="42"/>
        <v>0.99369413693855868</v>
      </c>
      <c r="S265" s="1">
        <f t="shared" si="43"/>
        <v>0.14195630527693695</v>
      </c>
      <c r="T265">
        <v>9</v>
      </c>
      <c r="U265" s="4">
        <v>0.1111111111111111</v>
      </c>
      <c r="AE265" s="1">
        <f t="shared" si="44"/>
        <v>-0.87339674712931059</v>
      </c>
    </row>
    <row r="266" spans="1:31" x14ac:dyDescent="0.15">
      <c r="A266" s="1">
        <v>265</v>
      </c>
      <c r="B266" s="1">
        <v>4</v>
      </c>
      <c r="C266" s="1">
        <v>3</v>
      </c>
      <c r="D266" s="1">
        <f t="shared" si="36"/>
        <v>3.8197186342054881</v>
      </c>
      <c r="E266" s="1">
        <v>3</v>
      </c>
      <c r="F266" s="1">
        <v>294</v>
      </c>
      <c r="G266" s="1">
        <v>10</v>
      </c>
      <c r="H266" s="1">
        <f t="shared" si="37"/>
        <v>-0.50615767402937306</v>
      </c>
      <c r="I266" s="3">
        <v>0.33333333333333331</v>
      </c>
      <c r="J266" s="2">
        <f t="shared" si="38"/>
        <v>-0.9997715643824282</v>
      </c>
      <c r="K266" s="1">
        <f t="shared" si="39"/>
        <v>-0.33325718812747607</v>
      </c>
      <c r="L266" s="1">
        <v>5</v>
      </c>
      <c r="M266" s="4">
        <v>0.2</v>
      </c>
      <c r="N266" s="1">
        <f t="shared" si="40"/>
        <v>-0.46883718761236104</v>
      </c>
      <c r="O266" s="1">
        <f t="shared" si="41"/>
        <v>-9.3767437522472213E-2</v>
      </c>
      <c r="P266" s="1">
        <v>7</v>
      </c>
      <c r="Q266" s="4">
        <v>0.14285714285714285</v>
      </c>
      <c r="R266" s="1">
        <f t="shared" si="42"/>
        <v>0.54255327057050262</v>
      </c>
      <c r="S266" s="1">
        <f t="shared" si="43"/>
        <v>7.7507610081500367E-2</v>
      </c>
      <c r="T266">
        <v>9</v>
      </c>
      <c r="U266" s="4">
        <v>0.1111111111111111</v>
      </c>
      <c r="AE266" s="1">
        <f t="shared" si="44"/>
        <v>-5.1539027317590227</v>
      </c>
    </row>
    <row r="267" spans="1:31" x14ac:dyDescent="0.15">
      <c r="A267" s="1">
        <v>266</v>
      </c>
      <c r="B267" s="1">
        <v>5</v>
      </c>
      <c r="C267" s="1">
        <v>3</v>
      </c>
      <c r="D267" s="1">
        <f t="shared" si="36"/>
        <v>4.7746482927568605</v>
      </c>
      <c r="E267" s="1">
        <v>3</v>
      </c>
      <c r="F267" s="1">
        <v>295</v>
      </c>
      <c r="G267" s="1">
        <v>10</v>
      </c>
      <c r="H267" s="1">
        <f t="shared" si="37"/>
        <v>-4.4483595487571741E-2</v>
      </c>
      <c r="I267" s="3">
        <v>0.33333333333333331</v>
      </c>
      <c r="J267" s="2">
        <f t="shared" si="38"/>
        <v>-0.13309869163945803</v>
      </c>
      <c r="K267" s="1">
        <f t="shared" si="39"/>
        <v>-4.4366230546486009E-2</v>
      </c>
      <c r="L267" s="1">
        <v>5</v>
      </c>
      <c r="M267" s="4">
        <v>0.2</v>
      </c>
      <c r="N267" s="1">
        <f t="shared" si="40"/>
        <v>-0.22066029020881073</v>
      </c>
      <c r="O267" s="1">
        <f t="shared" si="41"/>
        <v>-4.4132058041762151E-2</v>
      </c>
      <c r="P267" s="1">
        <v>7</v>
      </c>
      <c r="Q267" s="4">
        <v>0.14285714285714285</v>
      </c>
      <c r="R267" s="1">
        <f t="shared" si="42"/>
        <v>-0.30647532703940605</v>
      </c>
      <c r="S267" s="1">
        <f t="shared" si="43"/>
        <v>-4.3782189577058005E-2</v>
      </c>
      <c r="T267">
        <v>9</v>
      </c>
      <c r="U267" s="4">
        <v>0.1111111111111111</v>
      </c>
      <c r="AE267" s="1">
        <f t="shared" si="44"/>
        <v>-1.2670922000415503</v>
      </c>
    </row>
    <row r="268" spans="1:31" x14ac:dyDescent="0.15">
      <c r="A268" s="1">
        <v>267</v>
      </c>
      <c r="B268" s="1">
        <v>5</v>
      </c>
      <c r="C268" s="1">
        <v>3</v>
      </c>
      <c r="D268" s="1">
        <f t="shared" si="36"/>
        <v>4.7746482927568605</v>
      </c>
      <c r="E268" s="1">
        <v>3</v>
      </c>
      <c r="F268" s="1">
        <v>296</v>
      </c>
      <c r="G268" s="1">
        <v>10</v>
      </c>
      <c r="H268" s="1">
        <f t="shared" si="37"/>
        <v>0.58080751099852346</v>
      </c>
      <c r="I268" s="3">
        <v>0.33333333333333331</v>
      </c>
      <c r="J268" s="2">
        <f t="shared" si="38"/>
        <v>0.95871023205537453</v>
      </c>
      <c r="K268" s="1">
        <f t="shared" si="39"/>
        <v>0.31957007735179149</v>
      </c>
      <c r="L268" s="1">
        <v>5</v>
      </c>
      <c r="M268" s="4">
        <v>0.2</v>
      </c>
      <c r="N268" s="1">
        <f t="shared" si="40"/>
        <v>4.2977819834934566E-2</v>
      </c>
      <c r="O268" s="1">
        <f t="shared" si="41"/>
        <v>8.5955639669869129E-3</v>
      </c>
      <c r="P268" s="1">
        <v>7</v>
      </c>
      <c r="Q268" s="4">
        <v>0.14285714285714285</v>
      </c>
      <c r="R268" s="1">
        <f t="shared" si="42"/>
        <v>-0.93074669034292212</v>
      </c>
      <c r="S268" s="1">
        <f t="shared" si="43"/>
        <v>-0.13296381290613171</v>
      </c>
      <c r="T268">
        <v>9</v>
      </c>
      <c r="U268" s="4">
        <v>0.1111111111111111</v>
      </c>
      <c r="AE268" s="1">
        <f t="shared" si="44"/>
        <v>5.5095242495051888</v>
      </c>
    </row>
    <row r="269" spans="1:31" x14ac:dyDescent="0.15">
      <c r="A269" s="1">
        <v>268</v>
      </c>
      <c r="B269" s="1">
        <v>4</v>
      </c>
      <c r="C269" s="1">
        <v>3</v>
      </c>
      <c r="D269" s="1">
        <f t="shared" si="36"/>
        <v>3.8197186342054881</v>
      </c>
      <c r="E269" s="1">
        <v>3</v>
      </c>
      <c r="F269" s="1">
        <v>297</v>
      </c>
      <c r="G269" s="1">
        <v>10</v>
      </c>
      <c r="H269" s="1">
        <f t="shared" si="37"/>
        <v>-0.93019449721766734</v>
      </c>
      <c r="I269" s="3">
        <v>0.33333333333333331</v>
      </c>
      <c r="J269" s="2">
        <f t="shared" si="38"/>
        <v>0.42886357827266536</v>
      </c>
      <c r="K269" s="1">
        <f t="shared" si="39"/>
        <v>0.14295452609088843</v>
      </c>
      <c r="L269" s="1">
        <v>5</v>
      </c>
      <c r="M269" s="4">
        <v>0.2</v>
      </c>
      <c r="N269" s="1">
        <f t="shared" si="40"/>
        <v>0.30360456244754347</v>
      </c>
      <c r="O269" s="1">
        <f t="shared" si="41"/>
        <v>6.0720912489508699E-2</v>
      </c>
      <c r="P269" s="1">
        <v>7</v>
      </c>
      <c r="Q269" s="4">
        <v>0.14285714285714285</v>
      </c>
      <c r="R269" s="1">
        <f t="shared" si="42"/>
        <v>-0.87244417736697499</v>
      </c>
      <c r="S269" s="1">
        <f t="shared" si="43"/>
        <v>-0.12463488248099643</v>
      </c>
      <c r="T269">
        <v>9</v>
      </c>
      <c r="U269" s="4">
        <v>0.1111111111111111</v>
      </c>
      <c r="AE269" s="1">
        <f t="shared" si="44"/>
        <v>1.9400508864509889</v>
      </c>
    </row>
    <row r="270" spans="1:31" x14ac:dyDescent="0.15">
      <c r="A270" s="1">
        <v>269</v>
      </c>
      <c r="B270" s="1">
        <v>4</v>
      </c>
      <c r="C270" s="1">
        <v>3</v>
      </c>
      <c r="D270" s="1">
        <f t="shared" si="36"/>
        <v>3.8197186342054881</v>
      </c>
      <c r="E270" s="1">
        <v>3</v>
      </c>
      <c r="F270" s="1">
        <v>298</v>
      </c>
      <c r="G270" s="1">
        <v>10</v>
      </c>
      <c r="H270" s="1">
        <f t="shared" si="37"/>
        <v>0.98019192723933657</v>
      </c>
      <c r="I270" s="3">
        <v>0.33333333333333331</v>
      </c>
      <c r="J270" s="2">
        <f t="shared" si="38"/>
        <v>-0.82640457455030247</v>
      </c>
      <c r="K270" s="1">
        <f t="shared" si="39"/>
        <v>-0.27546819151676749</v>
      </c>
      <c r="L270" s="1">
        <v>5</v>
      </c>
      <c r="M270" s="4">
        <v>0.2</v>
      </c>
      <c r="N270" s="1">
        <f t="shared" si="40"/>
        <v>0.54295835787924907</v>
      </c>
      <c r="O270" s="1">
        <f t="shared" si="41"/>
        <v>0.10859167157584981</v>
      </c>
      <c r="P270" s="1">
        <v>7</v>
      </c>
      <c r="Q270" s="4">
        <v>0.14285714285714285</v>
      </c>
      <c r="R270" s="1">
        <f t="shared" si="42"/>
        <v>-0.17432461195174795</v>
      </c>
      <c r="S270" s="1">
        <f t="shared" si="43"/>
        <v>-2.4903515993106848E-2</v>
      </c>
      <c r="T270">
        <v>9</v>
      </c>
      <c r="U270" s="4">
        <v>0.1111111111111111</v>
      </c>
      <c r="AE270" s="1">
        <f t="shared" si="44"/>
        <v>-3.8891787297282407</v>
      </c>
    </row>
    <row r="271" spans="1:31" x14ac:dyDescent="0.15">
      <c r="A271" s="1">
        <v>270</v>
      </c>
      <c r="B271" s="1">
        <v>5</v>
      </c>
      <c r="C271" s="1">
        <v>3</v>
      </c>
      <c r="D271" s="1">
        <f t="shared" si="36"/>
        <v>4.7746482927568605</v>
      </c>
      <c r="E271" s="1">
        <v>3</v>
      </c>
      <c r="F271" s="1">
        <v>299</v>
      </c>
      <c r="G271" s="1">
        <v>10</v>
      </c>
      <c r="H271" s="1">
        <f t="shared" si="37"/>
        <v>-0.71470778113654265</v>
      </c>
      <c r="I271" s="3">
        <v>0.33333333333333331</v>
      </c>
      <c r="J271" s="2">
        <f t="shared" si="38"/>
        <v>-0.6838117859088978</v>
      </c>
      <c r="K271" s="1">
        <f t="shared" si="39"/>
        <v>-0.2279372619696326</v>
      </c>
      <c r="L271" s="1">
        <v>5</v>
      </c>
      <c r="M271" s="4">
        <v>0.2</v>
      </c>
      <c r="N271" s="1">
        <f t="shared" si="40"/>
        <v>0.74426817803113354</v>
      </c>
      <c r="O271" s="1">
        <f t="shared" si="41"/>
        <v>0.14885363560622672</v>
      </c>
      <c r="P271" s="1">
        <v>7</v>
      </c>
      <c r="Q271" s="4">
        <v>0.14285714285714285</v>
      </c>
      <c r="R271" s="1">
        <f t="shared" si="42"/>
        <v>0.65163792872775606</v>
      </c>
      <c r="S271" s="1">
        <f t="shared" si="43"/>
        <v>9.309113267539372E-2</v>
      </c>
      <c r="T271">
        <v>9</v>
      </c>
      <c r="U271" s="4">
        <v>0.1111111111111111</v>
      </c>
      <c r="AE271" s="1">
        <f t="shared" si="44"/>
        <v>-3.1980798600586251</v>
      </c>
    </row>
    <row r="272" spans="1:31" x14ac:dyDescent="0.15">
      <c r="A272" s="1">
        <v>271</v>
      </c>
      <c r="B272" s="1">
        <v>5</v>
      </c>
      <c r="C272" s="1">
        <v>3</v>
      </c>
      <c r="D272" s="1">
        <f t="shared" si="36"/>
        <v>4.7746482927568605</v>
      </c>
      <c r="E272" s="1">
        <v>3</v>
      </c>
      <c r="F272" s="1">
        <v>300</v>
      </c>
      <c r="G272" s="1">
        <v>10</v>
      </c>
      <c r="H272" s="1">
        <f t="shared" si="37"/>
        <v>0.21918997428281811</v>
      </c>
      <c r="I272" s="3">
        <v>0.33333333333333331</v>
      </c>
      <c r="J272" s="2">
        <f t="shared" si="38"/>
        <v>0.6154466556969711</v>
      </c>
      <c r="K272" s="1">
        <f t="shared" si="39"/>
        <v>0.20514888523232369</v>
      </c>
      <c r="L272" s="1">
        <v>5</v>
      </c>
      <c r="M272" s="4">
        <v>0.2</v>
      </c>
      <c r="N272" s="1">
        <f t="shared" si="40"/>
        <v>0.89342865789627901</v>
      </c>
      <c r="O272" s="1">
        <f t="shared" si="41"/>
        <v>0.17868573157925582</v>
      </c>
      <c r="P272" s="1">
        <v>7</v>
      </c>
      <c r="Q272" s="4">
        <v>0.14285714285714285</v>
      </c>
      <c r="R272" s="1">
        <f t="shared" si="42"/>
        <v>0.99971423939708692</v>
      </c>
      <c r="S272" s="1">
        <f t="shared" si="43"/>
        <v>0.14281631991386956</v>
      </c>
      <c r="T272">
        <v>9</v>
      </c>
      <c r="U272" s="4">
        <v>0.1111111111111111</v>
      </c>
      <c r="AE272" s="1">
        <f t="shared" si="44"/>
        <v>5.4531143198214291</v>
      </c>
    </row>
    <row r="273" spans="1:31" x14ac:dyDescent="0.15">
      <c r="A273" s="1">
        <v>272</v>
      </c>
      <c r="B273" s="1">
        <v>4</v>
      </c>
      <c r="C273" s="1">
        <v>3</v>
      </c>
      <c r="D273" s="1">
        <f t="shared" si="36"/>
        <v>3.8197186342054881</v>
      </c>
      <c r="E273" s="1">
        <v>3</v>
      </c>
      <c r="F273" s="1">
        <v>301</v>
      </c>
      <c r="G273" s="1">
        <v>10</v>
      </c>
      <c r="H273" s="1">
        <f t="shared" si="37"/>
        <v>0.34687564737711762</v>
      </c>
      <c r="I273" s="3">
        <v>0.33333333333333331</v>
      </c>
      <c r="J273" s="2">
        <f t="shared" si="38"/>
        <v>0.87367886384834281</v>
      </c>
      <c r="K273" s="1">
        <f t="shared" si="39"/>
        <v>0.2912262879494476</v>
      </c>
      <c r="L273" s="1">
        <v>5</v>
      </c>
      <c r="M273" s="4">
        <v>0.2</v>
      </c>
      <c r="N273" s="1">
        <f t="shared" si="40"/>
        <v>0.97998842947128895</v>
      </c>
      <c r="O273" s="1">
        <f t="shared" si="41"/>
        <v>0.19599768589425781</v>
      </c>
      <c r="P273" s="1">
        <v>7</v>
      </c>
      <c r="Q273" s="4">
        <v>0.14285714285714285</v>
      </c>
      <c r="R273" s="1">
        <f t="shared" si="42"/>
        <v>0.61463852209022296</v>
      </c>
      <c r="S273" s="1">
        <f t="shared" si="43"/>
        <v>8.7805503155746131E-2</v>
      </c>
      <c r="T273">
        <v>9</v>
      </c>
      <c r="U273" s="4">
        <v>0.1111111111111111</v>
      </c>
      <c r="AE273" s="1">
        <f t="shared" si="44"/>
        <v>5.5336582450652356</v>
      </c>
    </row>
    <row r="274" spans="1:31" x14ac:dyDescent="0.15">
      <c r="A274" s="1">
        <v>273</v>
      </c>
      <c r="B274" s="1">
        <v>4</v>
      </c>
      <c r="C274" s="1">
        <v>3</v>
      </c>
      <c r="D274" s="1">
        <f t="shared" si="36"/>
        <v>3.8197186342054881</v>
      </c>
      <c r="E274" s="1">
        <v>3</v>
      </c>
      <c r="F274" s="1">
        <v>302</v>
      </c>
      <c r="G274" s="1">
        <v>10</v>
      </c>
      <c r="H274" s="1">
        <f t="shared" si="37"/>
        <v>-0.80129693397102297</v>
      </c>
      <c r="I274" s="3">
        <v>0.33333333333333331</v>
      </c>
      <c r="J274" s="2">
        <f t="shared" si="38"/>
        <v>-0.34591419272748303</v>
      </c>
      <c r="K274" s="1">
        <f t="shared" si="39"/>
        <v>-0.115304730909161</v>
      </c>
      <c r="L274" s="1">
        <v>5</v>
      </c>
      <c r="M274" s="4">
        <v>0.2</v>
      </c>
      <c r="N274" s="1">
        <f t="shared" si="40"/>
        <v>0.99788242761398738</v>
      </c>
      <c r="O274" s="1">
        <f t="shared" si="41"/>
        <v>0.1995764855227975</v>
      </c>
      <c r="P274" s="1">
        <v>7</v>
      </c>
      <c r="Q274" s="4">
        <v>0.14285714285714285</v>
      </c>
      <c r="R274" s="1">
        <f t="shared" si="42"/>
        <v>-0.2211894814044448</v>
      </c>
      <c r="S274" s="1">
        <f t="shared" si="43"/>
        <v>-3.1598497343492113E-2</v>
      </c>
      <c r="T274">
        <v>9</v>
      </c>
      <c r="U274" s="4">
        <v>0.1111111111111111</v>
      </c>
      <c r="AE274" s="1">
        <f t="shared" si="44"/>
        <v>-1.1200978654782452</v>
      </c>
    </row>
    <row r="275" spans="1:31" x14ac:dyDescent="0.15">
      <c r="A275" s="1">
        <v>274</v>
      </c>
      <c r="B275" s="1">
        <v>5</v>
      </c>
      <c r="C275" s="1">
        <v>3</v>
      </c>
      <c r="D275" s="1">
        <f t="shared" si="36"/>
        <v>4.7746482927568605</v>
      </c>
      <c r="E275" s="1">
        <v>3</v>
      </c>
      <c r="F275" s="1">
        <v>303</v>
      </c>
      <c r="G275" s="1">
        <v>10</v>
      </c>
      <c r="H275" s="1">
        <f t="shared" si="37"/>
        <v>0.9978152398855612</v>
      </c>
      <c r="I275" s="3">
        <v>0.33333333333333331</v>
      </c>
      <c r="J275" s="2">
        <f t="shared" si="38"/>
        <v>-0.98039439537815776</v>
      </c>
      <c r="K275" s="1">
        <f t="shared" si="39"/>
        <v>-0.32679813179271922</v>
      </c>
      <c r="L275" s="1">
        <v>5</v>
      </c>
      <c r="M275" s="4">
        <v>0.2</v>
      </c>
      <c r="N275" s="1">
        <f t="shared" si="40"/>
        <v>0.94585685668218733</v>
      </c>
      <c r="O275" s="1">
        <f t="shared" si="41"/>
        <v>0.18917137133643747</v>
      </c>
      <c r="P275" s="1">
        <v>7</v>
      </c>
      <c r="Q275" s="4">
        <v>0.14285714285714285</v>
      </c>
      <c r="R275" s="1">
        <f t="shared" si="42"/>
        <v>-0.89480561427849281</v>
      </c>
      <c r="S275" s="1">
        <f t="shared" si="43"/>
        <v>-0.1278293734683561</v>
      </c>
      <c r="T275">
        <v>9</v>
      </c>
      <c r="U275" s="4">
        <v>0.1111111111111111</v>
      </c>
      <c r="AE275" s="1">
        <f t="shared" si="44"/>
        <v>-5.9484981027658224</v>
      </c>
    </row>
    <row r="276" spans="1:31" x14ac:dyDescent="0.15">
      <c r="A276" s="1">
        <v>275</v>
      </c>
      <c r="B276" s="1">
        <v>5</v>
      </c>
      <c r="C276" s="1">
        <v>3</v>
      </c>
      <c r="D276" s="1">
        <f t="shared" si="36"/>
        <v>4.7746482927568605</v>
      </c>
      <c r="E276" s="1">
        <v>3</v>
      </c>
      <c r="F276" s="1">
        <v>304</v>
      </c>
      <c r="G276" s="1">
        <v>10</v>
      </c>
      <c r="H276" s="1">
        <f t="shared" si="37"/>
        <v>-0.87317978416210706</v>
      </c>
      <c r="I276" s="3">
        <v>0.33333333333333331</v>
      </c>
      <c r="J276" s="2">
        <f t="shared" si="38"/>
        <v>4.345967882999871E-2</v>
      </c>
      <c r="K276" s="1">
        <f t="shared" si="39"/>
        <v>1.448655960999957E-2</v>
      </c>
      <c r="L276" s="1">
        <v>5</v>
      </c>
      <c r="M276" s="4">
        <v>0.2</v>
      </c>
      <c r="N276" s="1">
        <f t="shared" si="40"/>
        <v>0.82755704141530106</v>
      </c>
      <c r="O276" s="1">
        <f t="shared" si="41"/>
        <v>0.16551140828306021</v>
      </c>
      <c r="P276" s="1">
        <v>7</v>
      </c>
      <c r="Q276" s="4">
        <v>0.14285714285714285</v>
      </c>
      <c r="R276" s="1">
        <f t="shared" si="42"/>
        <v>-0.91220567569955924</v>
      </c>
      <c r="S276" s="1">
        <f t="shared" si="43"/>
        <v>-0.13031509652850845</v>
      </c>
      <c r="T276">
        <v>9</v>
      </c>
      <c r="U276" s="4">
        <v>0.1111111111111111</v>
      </c>
      <c r="AE276" s="1">
        <f t="shared" si="44"/>
        <v>0.4447229182694285</v>
      </c>
    </row>
    <row r="277" spans="1:31" x14ac:dyDescent="0.15">
      <c r="A277" s="1">
        <v>276</v>
      </c>
      <c r="B277" s="1">
        <v>4</v>
      </c>
      <c r="C277" s="1">
        <v>3</v>
      </c>
      <c r="D277" s="1">
        <f t="shared" si="36"/>
        <v>3.8197186342054881</v>
      </c>
      <c r="E277" s="1">
        <v>3</v>
      </c>
      <c r="F277" s="1">
        <v>305</v>
      </c>
      <c r="G277" s="1">
        <v>10</v>
      </c>
      <c r="H277" s="1">
        <f t="shared" si="37"/>
        <v>0.46750535342553062</v>
      </c>
      <c r="I277" s="3">
        <v>0.33333333333333331</v>
      </c>
      <c r="J277" s="2">
        <f t="shared" si="38"/>
        <v>0.99380183232050978</v>
      </c>
      <c r="K277" s="1">
        <f t="shared" si="39"/>
        <v>0.33126727744016993</v>
      </c>
      <c r="L277" s="1">
        <v>5</v>
      </c>
      <c r="M277" s="4">
        <v>0.2</v>
      </c>
      <c r="N277" s="1">
        <f t="shared" si="40"/>
        <v>0.65127200652822548</v>
      </c>
      <c r="O277" s="1">
        <f t="shared" si="41"/>
        <v>0.13025440130564511</v>
      </c>
      <c r="P277" s="1">
        <v>7</v>
      </c>
      <c r="Q277" s="4">
        <v>0.14285714285714285</v>
      </c>
      <c r="R277" s="1">
        <f t="shared" si="42"/>
        <v>-0.26062912889119633</v>
      </c>
      <c r="S277" s="1">
        <f t="shared" si="43"/>
        <v>-3.7232732698742332E-2</v>
      </c>
      <c r="T277">
        <v>9</v>
      </c>
      <c r="U277" s="4">
        <v>0.1111111111111111</v>
      </c>
      <c r="AE277" s="1">
        <f t="shared" si="44"/>
        <v>5.41670777112562</v>
      </c>
    </row>
    <row r="278" spans="1:31" x14ac:dyDescent="0.15">
      <c r="A278" s="1">
        <v>277</v>
      </c>
      <c r="B278" s="1">
        <v>4</v>
      </c>
      <c r="C278" s="1">
        <v>3</v>
      </c>
      <c r="D278" s="1">
        <f t="shared" si="36"/>
        <v>3.8197186342054881</v>
      </c>
      <c r="E278" s="1">
        <v>3</v>
      </c>
      <c r="F278" s="1">
        <v>306</v>
      </c>
      <c r="G278" s="1">
        <v>10</v>
      </c>
      <c r="H278" s="1">
        <f t="shared" si="37"/>
        <v>8.8638920661732484E-2</v>
      </c>
      <c r="I278" s="3">
        <v>0.33333333333333331</v>
      </c>
      <c r="J278" s="2">
        <f t="shared" si="38"/>
        <v>0.26313106824275395</v>
      </c>
      <c r="K278" s="1">
        <f t="shared" si="39"/>
        <v>8.7710356080917984E-2</v>
      </c>
      <c r="L278" s="1">
        <v>5</v>
      </c>
      <c r="M278" s="4">
        <v>0.2</v>
      </c>
      <c r="N278" s="1">
        <f t="shared" si="40"/>
        <v>0.42935368179996175</v>
      </c>
      <c r="O278" s="1">
        <f t="shared" si="41"/>
        <v>8.5870736359992358E-2</v>
      </c>
      <c r="P278" s="1">
        <v>7</v>
      </c>
      <c r="Q278" s="4">
        <v>0.14285714285714285</v>
      </c>
      <c r="R278" s="1">
        <f t="shared" si="42"/>
        <v>0.58208281127866135</v>
      </c>
      <c r="S278" s="1">
        <f t="shared" si="43"/>
        <v>8.3154687325523044E-2</v>
      </c>
      <c r="T278">
        <v>9</v>
      </c>
      <c r="U278" s="4">
        <v>0.1111111111111111</v>
      </c>
      <c r="AE278" s="1">
        <f t="shared" si="44"/>
        <v>1.9857450866463653</v>
      </c>
    </row>
    <row r="279" spans="1:31" x14ac:dyDescent="0.15">
      <c r="A279" s="1">
        <v>278</v>
      </c>
      <c r="B279" s="1">
        <v>5</v>
      </c>
      <c r="C279" s="1">
        <v>3</v>
      </c>
      <c r="D279" s="1">
        <f t="shared" si="36"/>
        <v>4.7746482927568605</v>
      </c>
      <c r="E279" s="1">
        <v>3</v>
      </c>
      <c r="F279" s="1">
        <v>307</v>
      </c>
      <c r="G279" s="1">
        <v>10</v>
      </c>
      <c r="H279" s="1">
        <f t="shared" si="37"/>
        <v>-0.61625414281618307</v>
      </c>
      <c r="I279" s="3">
        <v>0.33333333333333331</v>
      </c>
      <c r="J279" s="2">
        <f t="shared" si="38"/>
        <v>-0.91262513474668261</v>
      </c>
      <c r="K279" s="1">
        <f t="shared" si="39"/>
        <v>-0.30420837824889418</v>
      </c>
      <c r="L279" s="1">
        <v>5</v>
      </c>
      <c r="M279" s="4">
        <v>0.2</v>
      </c>
      <c r="N279" s="1">
        <f t="shared" si="40"/>
        <v>0.17735142776172574</v>
      </c>
      <c r="O279" s="1">
        <f t="shared" si="41"/>
        <v>3.5470285552345153E-2</v>
      </c>
      <c r="P279" s="1">
        <v>7</v>
      </c>
      <c r="Q279" s="4">
        <v>0.14285714285714285</v>
      </c>
      <c r="R279" s="1">
        <f t="shared" si="42"/>
        <v>0.99791757322966601</v>
      </c>
      <c r="S279" s="1">
        <f t="shared" si="43"/>
        <v>0.14255965331852372</v>
      </c>
      <c r="T279">
        <v>9</v>
      </c>
      <c r="U279" s="4">
        <v>0.1111111111111111</v>
      </c>
      <c r="AE279" s="1">
        <f t="shared" si="44"/>
        <v>-4.9599217117042613</v>
      </c>
    </row>
    <row r="280" spans="1:31" x14ac:dyDescent="0.15">
      <c r="A280" s="1">
        <v>279</v>
      </c>
      <c r="B280" s="1">
        <v>5</v>
      </c>
      <c r="C280" s="1">
        <v>3</v>
      </c>
      <c r="D280" s="1">
        <f t="shared" si="36"/>
        <v>4.7746482927568605</v>
      </c>
      <c r="E280" s="1">
        <v>3</v>
      </c>
      <c r="F280" s="1">
        <v>308</v>
      </c>
      <c r="G280" s="1">
        <v>10</v>
      </c>
      <c r="H280" s="1">
        <f t="shared" si="37"/>
        <v>0.945523691163214</v>
      </c>
      <c r="I280" s="3">
        <v>0.33333333333333331</v>
      </c>
      <c r="J280" s="2">
        <f t="shared" si="38"/>
        <v>-0.54467856871980902</v>
      </c>
      <c r="K280" s="1">
        <f t="shared" si="39"/>
        <v>-0.18155952290660299</v>
      </c>
      <c r="L280" s="1">
        <v>5</v>
      </c>
      <c r="M280" s="4">
        <v>0.2</v>
      </c>
      <c r="N280" s="1">
        <f t="shared" si="40"/>
        <v>-8.7077476010684912E-2</v>
      </c>
      <c r="O280" s="1">
        <f t="shared" si="41"/>
        <v>-1.7415495202136984E-2</v>
      </c>
      <c r="P280" s="1">
        <v>7</v>
      </c>
      <c r="Q280" s="4">
        <v>0.14285714285714285</v>
      </c>
      <c r="R280" s="1">
        <f t="shared" si="42"/>
        <v>0.68191791316859129</v>
      </c>
      <c r="S280" s="1">
        <f t="shared" si="43"/>
        <v>9.7416844738370173E-2</v>
      </c>
      <c r="T280">
        <v>9</v>
      </c>
      <c r="U280" s="4">
        <v>0.1111111111111111</v>
      </c>
      <c r="AE280" s="1">
        <f t="shared" si="44"/>
        <v>-3.0855531573376278</v>
      </c>
    </row>
    <row r="281" spans="1:31" x14ac:dyDescent="0.15">
      <c r="A281" s="1">
        <v>280</v>
      </c>
      <c r="B281" s="1">
        <v>4</v>
      </c>
      <c r="C281" s="1">
        <v>3</v>
      </c>
      <c r="D281" s="1">
        <f t="shared" si="36"/>
        <v>3.8197186342054881</v>
      </c>
      <c r="E281" s="1">
        <v>3</v>
      </c>
      <c r="F281" s="1">
        <v>309</v>
      </c>
      <c r="G281" s="1">
        <v>10</v>
      </c>
      <c r="H281" s="1">
        <f t="shared" si="37"/>
        <v>-0.97046987582847566</v>
      </c>
      <c r="I281" s="3">
        <v>0.33333333333333331</v>
      </c>
      <c r="J281" s="2">
        <f t="shared" si="38"/>
        <v>0.74459021685123328</v>
      </c>
      <c r="K281" s="1">
        <f t="shared" si="39"/>
        <v>0.24819673895041108</v>
      </c>
      <c r="L281" s="1">
        <v>5</v>
      </c>
      <c r="M281" s="4">
        <v>0.2</v>
      </c>
      <c r="N281" s="1">
        <f t="shared" si="40"/>
        <v>-0.34540504015602153</v>
      </c>
      <c r="O281" s="1">
        <f t="shared" si="41"/>
        <v>-6.9081008031204302E-2</v>
      </c>
      <c r="P281" s="1">
        <v>7</v>
      </c>
      <c r="Q281" s="4">
        <v>0.14285714285714285</v>
      </c>
      <c r="R281" s="1">
        <f t="shared" si="42"/>
        <v>-0.13417415455325626</v>
      </c>
      <c r="S281" s="1">
        <f t="shared" si="43"/>
        <v>-1.9167736364750894E-2</v>
      </c>
      <c r="T281">
        <v>9</v>
      </c>
      <c r="U281" s="4">
        <v>0.1111111111111111</v>
      </c>
      <c r="AE281" s="1">
        <f t="shared" si="44"/>
        <v>3.4550814614572141</v>
      </c>
    </row>
    <row r="282" spans="1:31" x14ac:dyDescent="0.15">
      <c r="A282" s="1">
        <v>281</v>
      </c>
      <c r="B282" s="1">
        <v>4</v>
      </c>
      <c r="C282" s="1">
        <v>3</v>
      </c>
      <c r="D282" s="1">
        <f t="shared" si="36"/>
        <v>3.8197186342054881</v>
      </c>
      <c r="E282" s="1">
        <v>3</v>
      </c>
      <c r="F282" s="1">
        <v>310</v>
      </c>
      <c r="G282" s="1">
        <v>10</v>
      </c>
      <c r="H282" s="1">
        <f t="shared" si="37"/>
        <v>0.68306359410485407</v>
      </c>
      <c r="I282" s="3">
        <v>0.33333333333333331</v>
      </c>
      <c r="J282" s="2">
        <f t="shared" si="38"/>
        <v>0.77438680976263574</v>
      </c>
      <c r="K282" s="1">
        <f t="shared" si="39"/>
        <v>0.25812893658754521</v>
      </c>
      <c r="L282" s="1">
        <v>5</v>
      </c>
      <c r="M282" s="4">
        <v>0.2</v>
      </c>
      <c r="N282" s="1">
        <f t="shared" si="40"/>
        <v>-0.57953078363034505</v>
      </c>
      <c r="O282" s="1">
        <f t="shared" si="41"/>
        <v>-0.11590615672606902</v>
      </c>
      <c r="P282" s="1">
        <v>7</v>
      </c>
      <c r="Q282" s="4">
        <v>0.14285714285714285</v>
      </c>
      <c r="R282" s="1">
        <f t="shared" si="42"/>
        <v>-0.85186805044148395</v>
      </c>
      <c r="S282" s="1">
        <f t="shared" si="43"/>
        <v>-0.12169543577735484</v>
      </c>
      <c r="T282">
        <v>9</v>
      </c>
      <c r="U282" s="4">
        <v>0.1111111111111111</v>
      </c>
      <c r="AE282" s="1">
        <f t="shared" si="44"/>
        <v>3.0363484060421455</v>
      </c>
    </row>
    <row r="283" spans="1:31" x14ac:dyDescent="0.15">
      <c r="A283" s="1">
        <v>282</v>
      </c>
      <c r="B283" s="1">
        <v>5</v>
      </c>
      <c r="C283" s="1">
        <v>3</v>
      </c>
      <c r="D283" s="1">
        <f t="shared" si="36"/>
        <v>4.7746482927568605</v>
      </c>
      <c r="E283" s="1">
        <v>3</v>
      </c>
      <c r="F283" s="1">
        <v>311</v>
      </c>
      <c r="G283" s="1">
        <v>10</v>
      </c>
      <c r="H283" s="1">
        <f t="shared" si="37"/>
        <v>-0.17580855289555861</v>
      </c>
      <c r="I283" s="3">
        <v>0.33333333333333331</v>
      </c>
      <c r="J283" s="2">
        <f t="shared" si="38"/>
        <v>-0.50568964049181875</v>
      </c>
      <c r="K283" s="1">
        <f t="shared" si="39"/>
        <v>-0.16856321349727291</v>
      </c>
      <c r="L283" s="1">
        <v>5</v>
      </c>
      <c r="M283" s="4">
        <v>0.2</v>
      </c>
      <c r="N283" s="1">
        <f t="shared" si="40"/>
        <v>-0.77304999718137102</v>
      </c>
      <c r="O283" s="1">
        <f t="shared" si="41"/>
        <v>-0.15460999943627421</v>
      </c>
      <c r="P283" s="1">
        <v>7</v>
      </c>
      <c r="Q283" s="4">
        <v>0.14285714285714285</v>
      </c>
      <c r="R283" s="1">
        <f t="shared" si="42"/>
        <v>-0.9448346351273047</v>
      </c>
      <c r="S283" s="1">
        <f t="shared" si="43"/>
        <v>-0.13497637644675781</v>
      </c>
      <c r="T283">
        <v>9</v>
      </c>
      <c r="U283" s="4">
        <v>0.1111111111111111</v>
      </c>
      <c r="AE283" s="1">
        <f t="shared" si="44"/>
        <v>-4.6019933334010226</v>
      </c>
    </row>
    <row r="284" spans="1:31" x14ac:dyDescent="0.15">
      <c r="A284" s="1">
        <v>283</v>
      </c>
      <c r="B284" s="1">
        <v>5</v>
      </c>
      <c r="C284" s="1">
        <v>3</v>
      </c>
      <c r="D284" s="1">
        <f t="shared" si="36"/>
        <v>4.7746482927568605</v>
      </c>
      <c r="E284" s="1">
        <v>3</v>
      </c>
      <c r="F284" s="1">
        <v>312</v>
      </c>
      <c r="G284" s="1">
        <v>10</v>
      </c>
      <c r="H284" s="1">
        <f t="shared" si="37"/>
        <v>-0.38803169149926453</v>
      </c>
      <c r="I284" s="3">
        <v>0.33333333333333331</v>
      </c>
      <c r="J284" s="2">
        <f t="shared" si="38"/>
        <v>-0.9303935302406241</v>
      </c>
      <c r="K284" s="1">
        <f t="shared" si="39"/>
        <v>-0.31013117674687468</v>
      </c>
      <c r="L284" s="1">
        <v>5</v>
      </c>
      <c r="M284" s="4">
        <v>0.2</v>
      </c>
      <c r="N284" s="1">
        <f t="shared" si="40"/>
        <v>-0.91240318758154892</v>
      </c>
      <c r="O284" s="1">
        <f t="shared" si="41"/>
        <v>-0.1824806375163098</v>
      </c>
      <c r="P284" s="1">
        <v>7</v>
      </c>
      <c r="Q284" s="4">
        <v>0.14285714285714285</v>
      </c>
      <c r="R284" s="1">
        <f t="shared" si="42"/>
        <v>-0.34489578589283498</v>
      </c>
      <c r="S284" s="1">
        <f t="shared" si="43"/>
        <v>-4.9270826556119279E-2</v>
      </c>
      <c r="T284">
        <v>9</v>
      </c>
      <c r="U284" s="4">
        <v>0.1111111111111111</v>
      </c>
      <c r="AE284" s="1">
        <f t="shared" si="44"/>
        <v>-7.0296009066178913</v>
      </c>
    </row>
    <row r="285" spans="1:31" x14ac:dyDescent="0.15">
      <c r="A285" s="1">
        <v>284</v>
      </c>
      <c r="B285" s="1">
        <v>4</v>
      </c>
      <c r="C285" s="1">
        <v>3</v>
      </c>
      <c r="D285" s="1">
        <f t="shared" si="36"/>
        <v>3.8197186342054881</v>
      </c>
      <c r="E285" s="1">
        <v>3</v>
      </c>
      <c r="F285" s="1">
        <v>313</v>
      </c>
      <c r="G285" s="1">
        <v>10</v>
      </c>
      <c r="H285" s="1">
        <f t="shared" si="37"/>
        <v>0.826981242328379</v>
      </c>
      <c r="I285" s="3">
        <v>0.33333333333333331</v>
      </c>
      <c r="J285" s="2">
        <f t="shared" si="38"/>
        <v>0.21866053848053066</v>
      </c>
      <c r="K285" s="1">
        <f t="shared" si="39"/>
        <v>7.2886846160176877E-2</v>
      </c>
      <c r="L285" s="1">
        <v>5</v>
      </c>
      <c r="M285" s="4">
        <v>0.2</v>
      </c>
      <c r="N285" s="1">
        <f t="shared" si="40"/>
        <v>-0.9878261634268527</v>
      </c>
      <c r="O285" s="1">
        <f t="shared" si="41"/>
        <v>-0.19756523268537055</v>
      </c>
      <c r="P285" s="1">
        <v>7</v>
      </c>
      <c r="Q285" s="4">
        <v>0.14285714285714285</v>
      </c>
      <c r="R285" s="1">
        <f t="shared" si="42"/>
        <v>0.50797638658835798</v>
      </c>
      <c r="S285" s="1">
        <f t="shared" si="43"/>
        <v>7.2568055226908276E-2</v>
      </c>
      <c r="T285">
        <v>9</v>
      </c>
      <c r="U285" s="4">
        <v>0.1111111111111111</v>
      </c>
      <c r="AE285" s="1">
        <f t="shared" si="44"/>
        <v>0.63617492990480684</v>
      </c>
    </row>
    <row r="286" spans="1:31" x14ac:dyDescent="0.15">
      <c r="A286" s="1">
        <v>285</v>
      </c>
      <c r="B286" s="1">
        <v>4</v>
      </c>
      <c r="C286" s="1">
        <v>3</v>
      </c>
      <c r="D286" s="1">
        <f t="shared" si="36"/>
        <v>3.8197186342054881</v>
      </c>
      <c r="E286" s="1">
        <v>3</v>
      </c>
      <c r="F286" s="1">
        <v>314</v>
      </c>
      <c r="G286" s="1">
        <v>10</v>
      </c>
      <c r="H286" s="1">
        <f t="shared" si="37"/>
        <v>-0.99976113953676993</v>
      </c>
      <c r="I286" s="3">
        <v>0.33333333333333331</v>
      </c>
      <c r="J286" s="2">
        <f t="shared" si="38"/>
        <v>0.9978509404282675</v>
      </c>
      <c r="K286" s="1">
        <f t="shared" si="39"/>
        <v>0.33261698014275581</v>
      </c>
      <c r="L286" s="1">
        <v>5</v>
      </c>
      <c r="M286" s="4">
        <v>0.2</v>
      </c>
      <c r="N286" s="1">
        <f t="shared" si="40"/>
        <v>-0.99403419194367371</v>
      </c>
      <c r="O286" s="1">
        <f t="shared" si="41"/>
        <v>-0.19880683838873475</v>
      </c>
      <c r="P286" s="1">
        <v>7</v>
      </c>
      <c r="Q286" s="4">
        <v>0.14285714285714285</v>
      </c>
      <c r="R286" s="1">
        <f t="shared" si="42"/>
        <v>0.98831818657442905</v>
      </c>
      <c r="S286" s="1">
        <f t="shared" si="43"/>
        <v>0.14118831236777557</v>
      </c>
      <c r="T286">
        <v>9</v>
      </c>
      <c r="U286" s="4">
        <v>0.1111111111111111</v>
      </c>
      <c r="AE286" s="1">
        <f t="shared" si="44"/>
        <v>4.8619265509000531</v>
      </c>
    </row>
    <row r="287" spans="1:31" x14ac:dyDescent="0.15">
      <c r="A287" s="1">
        <v>286</v>
      </c>
      <c r="B287" s="1">
        <v>5</v>
      </c>
      <c r="C287" s="1">
        <v>3</v>
      </c>
      <c r="D287" s="1">
        <f t="shared" si="36"/>
        <v>4.7746482927568605</v>
      </c>
      <c r="E287" s="1">
        <v>3</v>
      </c>
      <c r="F287" s="1">
        <v>315</v>
      </c>
      <c r="G287" s="1">
        <v>10</v>
      </c>
      <c r="H287" s="1">
        <f t="shared" si="37"/>
        <v>0.85076097379628912</v>
      </c>
      <c r="I287" s="3">
        <v>0.33333333333333331</v>
      </c>
      <c r="J287" s="2">
        <f t="shared" si="38"/>
        <v>8.917937018496841E-2</v>
      </c>
      <c r="K287" s="1">
        <f t="shared" si="39"/>
        <v>2.9726456728322803E-2</v>
      </c>
      <c r="L287" s="1">
        <v>5</v>
      </c>
      <c r="M287" s="4">
        <v>0.2</v>
      </c>
      <c r="N287" s="1">
        <f t="shared" si="40"/>
        <v>-0.93059228934365501</v>
      </c>
      <c r="O287" s="1">
        <f t="shared" si="41"/>
        <v>-0.18611845786873102</v>
      </c>
      <c r="P287" s="1">
        <v>7</v>
      </c>
      <c r="Q287" s="4">
        <v>0.14285714285714285</v>
      </c>
      <c r="R287" s="1">
        <f t="shared" si="42"/>
        <v>0.74386538604567087</v>
      </c>
      <c r="S287" s="1">
        <f t="shared" si="43"/>
        <v>0.10626648372081011</v>
      </c>
      <c r="T287">
        <v>9</v>
      </c>
      <c r="U287" s="4">
        <v>0.1111111111111111</v>
      </c>
      <c r="AE287" s="1">
        <f t="shared" si="44"/>
        <v>0.18646841143175313</v>
      </c>
    </row>
    <row r="288" spans="1:31" x14ac:dyDescent="0.15">
      <c r="A288" s="1">
        <v>287</v>
      </c>
      <c r="B288" s="1">
        <v>5</v>
      </c>
      <c r="C288" s="1">
        <v>3</v>
      </c>
      <c r="D288" s="1">
        <f t="shared" si="36"/>
        <v>4.7746482927568605</v>
      </c>
      <c r="E288" s="1">
        <v>3</v>
      </c>
      <c r="F288" s="1">
        <v>316</v>
      </c>
      <c r="G288" s="1">
        <v>10</v>
      </c>
      <c r="H288" s="1">
        <f t="shared" si="37"/>
        <v>-0.4279374827868781</v>
      </c>
      <c r="I288" s="3">
        <v>0.33333333333333331</v>
      </c>
      <c r="J288" s="2">
        <f t="shared" si="38"/>
        <v>-0.97033884612608157</v>
      </c>
      <c r="K288" s="1">
        <f t="shared" si="39"/>
        <v>-0.32344628204202719</v>
      </c>
      <c r="L288" s="1">
        <v>5</v>
      </c>
      <c r="M288" s="4">
        <v>0.2</v>
      </c>
      <c r="N288" s="1">
        <f t="shared" si="40"/>
        <v>-0.80194569924298686</v>
      </c>
      <c r="O288" s="1">
        <f t="shared" si="41"/>
        <v>-0.16038913984859737</v>
      </c>
      <c r="P288" s="1">
        <v>7</v>
      </c>
      <c r="Q288" s="4">
        <v>0.14285714285714285</v>
      </c>
      <c r="R288" s="1">
        <f t="shared" si="42"/>
        <v>-4.6109719586574956E-2</v>
      </c>
      <c r="S288" s="1">
        <f t="shared" si="43"/>
        <v>-6.587102798082136E-3</v>
      </c>
      <c r="T288">
        <v>9</v>
      </c>
      <c r="U288" s="4">
        <v>0.1111111111111111</v>
      </c>
      <c r="AE288" s="1">
        <f t="shared" si="44"/>
        <v>-6.9746217852860006</v>
      </c>
    </row>
    <row r="289" spans="1:31" x14ac:dyDescent="0.15">
      <c r="A289" s="1">
        <v>288</v>
      </c>
      <c r="B289" s="1">
        <v>4</v>
      </c>
      <c r="C289" s="1">
        <v>3</v>
      </c>
      <c r="D289" s="1">
        <f t="shared" si="36"/>
        <v>3.8197186342054881</v>
      </c>
      <c r="E289" s="1">
        <v>3</v>
      </c>
      <c r="F289" s="1">
        <v>317</v>
      </c>
      <c r="G289" s="1">
        <v>10</v>
      </c>
      <c r="H289" s="1">
        <f t="shared" si="37"/>
        <v>-0.13262065773406134</v>
      </c>
      <c r="I289" s="3">
        <v>0.33333333333333331</v>
      </c>
      <c r="J289" s="2">
        <f t="shared" si="38"/>
        <v>-0.38853171797935521</v>
      </c>
      <c r="K289" s="1">
        <f t="shared" si="39"/>
        <v>-0.12951057265978505</v>
      </c>
      <c r="L289" s="1">
        <v>5</v>
      </c>
      <c r="M289" s="4">
        <v>0.2</v>
      </c>
      <c r="N289" s="1">
        <f t="shared" si="40"/>
        <v>-0.61710842358601659</v>
      </c>
      <c r="O289" s="1">
        <f t="shared" si="41"/>
        <v>-0.12342168471720333</v>
      </c>
      <c r="P289" s="1">
        <v>7</v>
      </c>
      <c r="Q289" s="4">
        <v>0.14285714285714285</v>
      </c>
      <c r="R289" s="1">
        <f t="shared" si="42"/>
        <v>-0.80226972777187566</v>
      </c>
      <c r="S289" s="1">
        <f t="shared" si="43"/>
        <v>-0.11460996111026794</v>
      </c>
      <c r="T289">
        <v>9</v>
      </c>
      <c r="U289" s="4">
        <v>0.1111111111111111</v>
      </c>
      <c r="AE289" s="1">
        <f t="shared" si="44"/>
        <v>-2.8879897039586124</v>
      </c>
    </row>
    <row r="290" spans="1:31" x14ac:dyDescent="0.15">
      <c r="A290" s="1">
        <v>289</v>
      </c>
      <c r="B290" s="1">
        <v>4</v>
      </c>
      <c r="C290" s="1">
        <v>3</v>
      </c>
      <c r="D290" s="1">
        <f t="shared" si="36"/>
        <v>3.8197186342054881</v>
      </c>
      <c r="E290" s="1">
        <v>3</v>
      </c>
      <c r="F290" s="1">
        <v>318</v>
      </c>
      <c r="G290" s="1">
        <v>10</v>
      </c>
      <c r="H290" s="1">
        <f t="shared" si="37"/>
        <v>0.65049391893096553</v>
      </c>
      <c r="I290" s="3">
        <v>0.33333333333333331</v>
      </c>
      <c r="J290" s="2">
        <f t="shared" si="38"/>
        <v>0.85047568447482269</v>
      </c>
      <c r="K290" s="1">
        <f t="shared" si="39"/>
        <v>0.28349189482494086</v>
      </c>
      <c r="L290" s="1">
        <v>5</v>
      </c>
      <c r="M290" s="4">
        <v>0.2</v>
      </c>
      <c r="N290" s="1">
        <f t="shared" si="40"/>
        <v>-0.38903163007066743</v>
      </c>
      <c r="O290" s="1">
        <f t="shared" si="41"/>
        <v>-7.7806326014133495E-2</v>
      </c>
      <c r="P290" s="1">
        <v>7</v>
      </c>
      <c r="Q290" s="4">
        <v>0.14285714285714285</v>
      </c>
      <c r="R290" s="1">
        <f t="shared" si="42"/>
        <v>-0.97007592971891898</v>
      </c>
      <c r="S290" s="1">
        <f t="shared" si="43"/>
        <v>-0.13858227567413128</v>
      </c>
      <c r="T290">
        <v>9</v>
      </c>
      <c r="U290" s="4">
        <v>0.1111111111111111</v>
      </c>
      <c r="AE290" s="1">
        <f t="shared" si="44"/>
        <v>3.5048935191378616</v>
      </c>
    </row>
    <row r="291" spans="1:31" x14ac:dyDescent="0.15">
      <c r="A291" s="1">
        <v>290</v>
      </c>
      <c r="B291" s="1">
        <v>5</v>
      </c>
      <c r="C291" s="1">
        <v>3</v>
      </c>
      <c r="D291" s="1">
        <f t="shared" si="36"/>
        <v>4.7746482927568605</v>
      </c>
      <c r="E291" s="1">
        <v>3</v>
      </c>
      <c r="F291" s="1">
        <v>319</v>
      </c>
      <c r="G291" s="1">
        <v>10</v>
      </c>
      <c r="H291" s="1">
        <f t="shared" si="37"/>
        <v>-0.95900119669061701</v>
      </c>
      <c r="I291" s="3">
        <v>0.33333333333333331</v>
      </c>
      <c r="J291" s="2">
        <f t="shared" si="38"/>
        <v>0.65090593282810894</v>
      </c>
      <c r="K291" s="1">
        <f t="shared" si="39"/>
        <v>0.21696864427603629</v>
      </c>
      <c r="L291" s="1">
        <v>5</v>
      </c>
      <c r="M291" s="4">
        <v>0.2</v>
      </c>
      <c r="N291" s="1">
        <f t="shared" si="40"/>
        <v>-0.13369619046819334</v>
      </c>
      <c r="O291" s="1">
        <f t="shared" si="41"/>
        <v>-2.6739238093638668E-2</v>
      </c>
      <c r="P291" s="1">
        <v>7</v>
      </c>
      <c r="Q291" s="4">
        <v>0.14285714285714285</v>
      </c>
      <c r="R291" s="1">
        <f t="shared" si="42"/>
        <v>-0.42646570171369874</v>
      </c>
      <c r="S291" s="1">
        <f t="shared" si="43"/>
        <v>-6.0923671673385534E-2</v>
      </c>
      <c r="T291">
        <v>9</v>
      </c>
      <c r="U291" s="4">
        <v>0.1111111111111111</v>
      </c>
      <c r="AE291" s="1">
        <f t="shared" si="44"/>
        <v>3.7252363054401685</v>
      </c>
    </row>
    <row r="292" spans="1:31" x14ac:dyDescent="0.15">
      <c r="A292" s="1">
        <v>291</v>
      </c>
      <c r="B292" s="1">
        <v>5</v>
      </c>
      <c r="C292" s="1">
        <v>3</v>
      </c>
      <c r="D292" s="1">
        <f t="shared" si="36"/>
        <v>4.7746482927568605</v>
      </c>
      <c r="E292" s="1">
        <v>3</v>
      </c>
      <c r="F292" s="1">
        <v>320</v>
      </c>
      <c r="G292" s="1">
        <v>10</v>
      </c>
      <c r="H292" s="1">
        <f t="shared" si="37"/>
        <v>0.95884728205572189</v>
      </c>
      <c r="I292" s="3">
        <v>0.33333333333333331</v>
      </c>
      <c r="J292" s="2">
        <f t="shared" si="38"/>
        <v>-0.64966931671649031</v>
      </c>
      <c r="K292" s="1">
        <f t="shared" si="39"/>
        <v>-0.21655643890549675</v>
      </c>
      <c r="L292" s="1">
        <v>5</v>
      </c>
      <c r="M292" s="4">
        <v>0.2</v>
      </c>
      <c r="N292" s="1">
        <f t="shared" si="40"/>
        <v>0.13100706618943211</v>
      </c>
      <c r="O292" s="1">
        <f t="shared" si="41"/>
        <v>2.6201413237886426E-2</v>
      </c>
      <c r="P292" s="1">
        <v>7</v>
      </c>
      <c r="Q292" s="4">
        <v>0.14285714285714285</v>
      </c>
      <c r="R292" s="1">
        <f t="shared" si="42"/>
        <v>0.4298980930130003</v>
      </c>
      <c r="S292" s="1">
        <f t="shared" si="43"/>
        <v>6.141401328757147E-2</v>
      </c>
      <c r="T292">
        <v>9</v>
      </c>
      <c r="U292" s="4">
        <v>0.1111111111111111</v>
      </c>
      <c r="AE292" s="1">
        <f t="shared" si="44"/>
        <v>-3.7175904785436003</v>
      </c>
    </row>
    <row r="293" spans="1:31" x14ac:dyDescent="0.15">
      <c r="A293" s="1">
        <v>292</v>
      </c>
      <c r="B293" s="1">
        <v>4</v>
      </c>
      <c r="C293" s="1">
        <v>3</v>
      </c>
      <c r="D293" s="1">
        <f t="shared" si="36"/>
        <v>3.8197186342054881</v>
      </c>
      <c r="E293" s="1">
        <v>3</v>
      </c>
      <c r="F293" s="1">
        <v>321</v>
      </c>
      <c r="G293" s="1">
        <v>10</v>
      </c>
      <c r="H293" s="1">
        <f t="shared" si="37"/>
        <v>-0.65008171351997313</v>
      </c>
      <c r="I293" s="3">
        <v>0.33333333333333331</v>
      </c>
      <c r="J293" s="2">
        <f t="shared" si="38"/>
        <v>-0.85133080093009827</v>
      </c>
      <c r="K293" s="1">
        <f t="shared" si="39"/>
        <v>-0.28377693364336609</v>
      </c>
      <c r="L293" s="1">
        <v>5</v>
      </c>
      <c r="M293" s="4">
        <v>0.2</v>
      </c>
      <c r="N293" s="1">
        <f t="shared" si="40"/>
        <v>0.3865309271986328</v>
      </c>
      <c r="O293" s="1">
        <f t="shared" si="41"/>
        <v>7.730618543972656E-2</v>
      </c>
      <c r="P293" s="1">
        <v>7</v>
      </c>
      <c r="Q293" s="4">
        <v>0.14285714285714285</v>
      </c>
      <c r="R293" s="1">
        <f t="shared" si="42"/>
        <v>0.97099113706432549</v>
      </c>
      <c r="S293" s="1">
        <f t="shared" si="43"/>
        <v>0.13871301958061791</v>
      </c>
      <c r="T293">
        <v>9</v>
      </c>
      <c r="U293" s="4">
        <v>0.1111111111111111</v>
      </c>
      <c r="AE293" s="1">
        <f t="shared" si="44"/>
        <v>-3.5106595828185738</v>
      </c>
    </row>
    <row r="294" spans="1:31" x14ac:dyDescent="0.15">
      <c r="A294" s="1">
        <v>293</v>
      </c>
      <c r="B294" s="1">
        <v>4</v>
      </c>
      <c r="C294" s="1">
        <v>3</v>
      </c>
      <c r="D294" s="1">
        <f t="shared" si="36"/>
        <v>3.8197186342054881</v>
      </c>
      <c r="E294" s="1">
        <v>3</v>
      </c>
      <c r="F294" s="1">
        <v>322</v>
      </c>
      <c r="G294" s="1">
        <v>10</v>
      </c>
      <c r="H294" s="1">
        <f t="shared" si="37"/>
        <v>0.13208283271996646</v>
      </c>
      <c r="I294" s="3">
        <v>0.33333333333333331</v>
      </c>
      <c r="J294" s="2">
        <f t="shared" si="38"/>
        <v>0.3870312959616386</v>
      </c>
      <c r="K294" s="1">
        <f t="shared" si="39"/>
        <v>0.12901043198721285</v>
      </c>
      <c r="L294" s="1">
        <v>5</v>
      </c>
      <c r="M294" s="4">
        <v>0.2</v>
      </c>
      <c r="N294" s="1">
        <f t="shared" si="40"/>
        <v>0.61497136122704554</v>
      </c>
      <c r="O294" s="1">
        <f t="shared" si="41"/>
        <v>0.12299427224540911</v>
      </c>
      <c r="P294" s="1">
        <v>7</v>
      </c>
      <c r="Q294" s="4">
        <v>0.14285714285714285</v>
      </c>
      <c r="R294" s="1">
        <f t="shared" si="42"/>
        <v>0.79999657324587714</v>
      </c>
      <c r="S294" s="1">
        <f t="shared" si="43"/>
        <v>0.11428522474941101</v>
      </c>
      <c r="T294">
        <v>9</v>
      </c>
      <c r="U294" s="4">
        <v>0.1111111111111111</v>
      </c>
      <c r="AE294" s="1">
        <f t="shared" si="44"/>
        <v>2.8774751204598465</v>
      </c>
    </row>
    <row r="295" spans="1:31" x14ac:dyDescent="0.15">
      <c r="A295" s="1">
        <v>294</v>
      </c>
      <c r="B295" s="1">
        <v>5</v>
      </c>
      <c r="C295" s="1">
        <v>3</v>
      </c>
      <c r="D295" s="1">
        <f t="shared" si="36"/>
        <v>4.7746482927568605</v>
      </c>
      <c r="E295" s="1">
        <v>3</v>
      </c>
      <c r="F295" s="1">
        <v>323</v>
      </c>
      <c r="G295" s="1">
        <v>10</v>
      </c>
      <c r="H295" s="1">
        <f t="shared" si="37"/>
        <v>0.42842782468979007</v>
      </c>
      <c r="I295" s="3">
        <v>0.33333333333333331</v>
      </c>
      <c r="J295" s="2">
        <f t="shared" si="38"/>
        <v>0.97073107803800507</v>
      </c>
      <c r="K295" s="1">
        <f t="shared" si="39"/>
        <v>0.32357702601266836</v>
      </c>
      <c r="L295" s="1">
        <v>5</v>
      </c>
      <c r="M295" s="4">
        <v>0.2</v>
      </c>
      <c r="N295" s="1">
        <f t="shared" si="40"/>
        <v>0.80032201696066907</v>
      </c>
      <c r="O295" s="1">
        <f t="shared" si="41"/>
        <v>0.16006440339213382</v>
      </c>
      <c r="P295" s="1">
        <v>7</v>
      </c>
      <c r="Q295" s="4">
        <v>0.14285714285714285</v>
      </c>
      <c r="R295" s="1">
        <f t="shared" si="42"/>
        <v>4.2315247415373777E-2</v>
      </c>
      <c r="S295" s="1">
        <f t="shared" si="43"/>
        <v>6.0450353450533963E-3</v>
      </c>
      <c r="T295">
        <v>9</v>
      </c>
      <c r="U295" s="4">
        <v>0.1111111111111111</v>
      </c>
      <c r="AE295" s="1">
        <f t="shared" si="44"/>
        <v>6.9729801273842282</v>
      </c>
    </row>
    <row r="296" spans="1:31" x14ac:dyDescent="0.15">
      <c r="A296" s="1">
        <v>295</v>
      </c>
      <c r="B296" s="1">
        <v>5</v>
      </c>
      <c r="C296" s="1">
        <v>3</v>
      </c>
      <c r="D296" s="1">
        <f t="shared" si="36"/>
        <v>4.7746482927568605</v>
      </c>
      <c r="E296" s="1">
        <v>3</v>
      </c>
      <c r="F296" s="1">
        <v>324</v>
      </c>
      <c r="G296" s="1">
        <v>10</v>
      </c>
      <c r="H296" s="1">
        <f t="shared" si="37"/>
        <v>-0.85104601264268731</v>
      </c>
      <c r="I296" s="3">
        <v>0.33333333333333331</v>
      </c>
      <c r="J296" s="2">
        <f t="shared" si="38"/>
        <v>-8.7557943485039036E-2</v>
      </c>
      <c r="K296" s="1">
        <f t="shared" si="39"/>
        <v>-2.9185981161679676E-2</v>
      </c>
      <c r="L296" s="1">
        <v>5</v>
      </c>
      <c r="M296" s="4">
        <v>0.2</v>
      </c>
      <c r="N296" s="1">
        <f t="shared" si="40"/>
        <v>0.92959575521562365</v>
      </c>
      <c r="O296" s="1">
        <f t="shared" si="41"/>
        <v>0.18591915104312473</v>
      </c>
      <c r="P296" s="1">
        <v>7</v>
      </c>
      <c r="Q296" s="4">
        <v>0.14285714285714285</v>
      </c>
      <c r="R296" s="1">
        <f t="shared" si="42"/>
        <v>-0.74639845570286889</v>
      </c>
      <c r="S296" s="1">
        <f t="shared" si="43"/>
        <v>-0.10662835081469554</v>
      </c>
      <c r="T296">
        <v>9</v>
      </c>
      <c r="U296" s="4">
        <v>0.1111111111111111</v>
      </c>
      <c r="AE296" s="1">
        <f t="shared" si="44"/>
        <v>-0.17882549656219635</v>
      </c>
    </row>
    <row r="297" spans="1:31" x14ac:dyDescent="0.15">
      <c r="A297" s="1">
        <v>296</v>
      </c>
      <c r="B297" s="1">
        <v>4</v>
      </c>
      <c r="C297" s="1">
        <v>3</v>
      </c>
      <c r="D297" s="1">
        <f t="shared" si="36"/>
        <v>3.8197186342054881</v>
      </c>
      <c r="E297" s="1">
        <v>3</v>
      </c>
      <c r="F297" s="1">
        <v>325</v>
      </c>
      <c r="G297" s="1">
        <v>10</v>
      </c>
      <c r="H297" s="1">
        <f t="shared" si="37"/>
        <v>0.99974913359524509</v>
      </c>
      <c r="I297" s="3">
        <v>0.33333333333333331</v>
      </c>
      <c r="J297" s="2">
        <f t="shared" si="38"/>
        <v>-0.99774295750148989</v>
      </c>
      <c r="K297" s="1">
        <f t="shared" si="39"/>
        <v>-0.33258098583382995</v>
      </c>
      <c r="L297" s="1">
        <v>5</v>
      </c>
      <c r="M297" s="4">
        <v>0.2</v>
      </c>
      <c r="N297" s="1">
        <f t="shared" si="40"/>
        <v>0.9937346310664249</v>
      </c>
      <c r="O297" s="1">
        <f t="shared" si="41"/>
        <v>0.19874692621328499</v>
      </c>
      <c r="P297" s="1">
        <v>7</v>
      </c>
      <c r="Q297" s="4">
        <v>0.14285714285714285</v>
      </c>
      <c r="R297" s="1">
        <f t="shared" si="42"/>
        <v>-0.98773219771654541</v>
      </c>
      <c r="S297" s="1">
        <f t="shared" si="43"/>
        <v>-0.14110459967379219</v>
      </c>
      <c r="T297">
        <v>9</v>
      </c>
      <c r="U297" s="4">
        <v>0.1111111111111111</v>
      </c>
      <c r="AE297" s="1">
        <f t="shared" si="44"/>
        <v>-4.8612856870857879</v>
      </c>
    </row>
    <row r="298" spans="1:31" x14ac:dyDescent="0.15">
      <c r="A298" s="1">
        <v>297</v>
      </c>
      <c r="B298" s="1">
        <v>4</v>
      </c>
      <c r="C298" s="1">
        <v>3</v>
      </c>
      <c r="D298" s="1">
        <f t="shared" si="36"/>
        <v>3.8197186342054881</v>
      </c>
      <c r="E298" s="1">
        <v>3</v>
      </c>
      <c r="F298" s="1">
        <v>326</v>
      </c>
      <c r="G298" s="1">
        <v>10</v>
      </c>
      <c r="H298" s="1">
        <f t="shared" si="37"/>
        <v>-0.82667605579455428</v>
      </c>
      <c r="I298" s="3">
        <v>0.33333333333333331</v>
      </c>
      <c r="J298" s="2">
        <f t="shared" si="38"/>
        <v>-0.22024865213442291</v>
      </c>
      <c r="K298" s="1">
        <f t="shared" si="39"/>
        <v>-7.3416217378140969E-2</v>
      </c>
      <c r="L298" s="1">
        <v>5</v>
      </c>
      <c r="M298" s="4">
        <v>0.2</v>
      </c>
      <c r="N298" s="1">
        <f t="shared" si="40"/>
        <v>0.98824456541486327</v>
      </c>
      <c r="O298" s="1">
        <f t="shared" si="41"/>
        <v>0.19764891308297267</v>
      </c>
      <c r="P298" s="1">
        <v>7</v>
      </c>
      <c r="Q298" s="4">
        <v>0.14285714285714285</v>
      </c>
      <c r="R298" s="1">
        <f t="shared" si="42"/>
        <v>-0.50470108093817523</v>
      </c>
      <c r="S298" s="1">
        <f t="shared" si="43"/>
        <v>-7.2100154419739312E-2</v>
      </c>
      <c r="T298">
        <v>9</v>
      </c>
      <c r="U298" s="4">
        <v>0.1111111111111111</v>
      </c>
      <c r="AE298" s="1">
        <f t="shared" si="44"/>
        <v>-0.6421562413213433</v>
      </c>
    </row>
    <row r="299" spans="1:31" x14ac:dyDescent="0.15">
      <c r="A299" s="1">
        <v>298</v>
      </c>
      <c r="B299" s="1">
        <v>5</v>
      </c>
      <c r="C299" s="1">
        <v>3</v>
      </c>
      <c r="D299" s="1">
        <f t="shared" si="36"/>
        <v>4.7746482927568605</v>
      </c>
      <c r="E299" s="1">
        <v>3</v>
      </c>
      <c r="F299" s="1">
        <v>327</v>
      </c>
      <c r="G299" s="1">
        <v>10</v>
      </c>
      <c r="H299" s="1">
        <f t="shared" si="37"/>
        <v>0.3875315507776097</v>
      </c>
      <c r="I299" s="3">
        <v>0.33333333333333331</v>
      </c>
      <c r="J299" s="2">
        <f t="shared" si="38"/>
        <v>0.92979560964644825</v>
      </c>
      <c r="K299" s="1">
        <f t="shared" si="39"/>
        <v>0.30993186988214938</v>
      </c>
      <c r="L299" s="1">
        <v>5</v>
      </c>
      <c r="M299" s="4">
        <v>0.2</v>
      </c>
      <c r="N299" s="1">
        <f t="shared" si="40"/>
        <v>0.91351023586816527</v>
      </c>
      <c r="O299" s="1">
        <f t="shared" si="41"/>
        <v>0.18270204717363306</v>
      </c>
      <c r="P299" s="1">
        <v>7</v>
      </c>
      <c r="Q299" s="4">
        <v>0.14285714285714285</v>
      </c>
      <c r="R299" s="1">
        <f t="shared" si="42"/>
        <v>0.34845842496342688</v>
      </c>
      <c r="S299" s="1">
        <f t="shared" si="43"/>
        <v>4.9779774994775268E-2</v>
      </c>
      <c r="T299">
        <v>9</v>
      </c>
      <c r="U299" s="4">
        <v>0.1111111111111111</v>
      </c>
      <c r="AE299" s="1">
        <f t="shared" si="44"/>
        <v>7.0292816289283788</v>
      </c>
    </row>
    <row r="300" spans="1:31" x14ac:dyDescent="0.15">
      <c r="A300" s="1">
        <v>299</v>
      </c>
      <c r="B300" s="1">
        <v>5</v>
      </c>
      <c r="C300" s="1">
        <v>3</v>
      </c>
      <c r="D300" s="1">
        <f t="shared" si="36"/>
        <v>4.7746482927568605</v>
      </c>
      <c r="E300" s="1">
        <v>3</v>
      </c>
      <c r="F300" s="1">
        <v>328</v>
      </c>
      <c r="G300" s="1">
        <v>10</v>
      </c>
      <c r="H300" s="1">
        <f t="shared" si="37"/>
        <v>0.17634267404187859</v>
      </c>
      <c r="I300" s="3">
        <v>0.33333333333333331</v>
      </c>
      <c r="J300" s="2">
        <f t="shared" si="38"/>
        <v>0.5070932939085725</v>
      </c>
      <c r="K300" s="1">
        <f t="shared" si="39"/>
        <v>0.16903109796952415</v>
      </c>
      <c r="L300" s="1">
        <v>5</v>
      </c>
      <c r="M300" s="4">
        <v>0.2</v>
      </c>
      <c r="N300" s="1">
        <f t="shared" si="40"/>
        <v>0.77476812317033084</v>
      </c>
      <c r="O300" s="1">
        <f t="shared" si="41"/>
        <v>0.15495362463406617</v>
      </c>
      <c r="P300" s="1">
        <v>7</v>
      </c>
      <c r="Q300" s="4">
        <v>0.14285714285714285</v>
      </c>
      <c r="R300" s="1">
        <f t="shared" si="42"/>
        <v>0.9460719049512647</v>
      </c>
      <c r="S300" s="1">
        <f t="shared" si="43"/>
        <v>0.13515312927875209</v>
      </c>
      <c r="T300">
        <v>9</v>
      </c>
      <c r="U300" s="4">
        <v>0.1111111111111111</v>
      </c>
      <c r="AE300" s="1">
        <f t="shared" si="44"/>
        <v>4.6134138906590971</v>
      </c>
    </row>
    <row r="301" spans="1:31" x14ac:dyDescent="0.15">
      <c r="A301" s="1">
        <v>300</v>
      </c>
      <c r="B301" s="1">
        <v>4</v>
      </c>
      <c r="C301" s="1">
        <v>3</v>
      </c>
      <c r="D301" s="1">
        <f t="shared" si="36"/>
        <v>3.8197186342054881</v>
      </c>
      <c r="E301" s="1">
        <v>3</v>
      </c>
      <c r="F301" s="1">
        <v>329</v>
      </c>
      <c r="G301" s="1">
        <v>10</v>
      </c>
      <c r="H301" s="1">
        <f t="shared" si="37"/>
        <v>-0.68345978507710869</v>
      </c>
      <c r="I301" s="3">
        <v>0.33333333333333331</v>
      </c>
      <c r="J301" s="2">
        <f t="shared" si="38"/>
        <v>-0.773355858019112</v>
      </c>
      <c r="K301" s="1">
        <f t="shared" si="39"/>
        <v>-0.25778528600637063</v>
      </c>
      <c r="L301" s="1">
        <v>5</v>
      </c>
      <c r="M301" s="4">
        <v>0.2</v>
      </c>
      <c r="N301" s="1">
        <f t="shared" si="40"/>
        <v>0.58173960176775985</v>
      </c>
      <c r="O301" s="1">
        <f t="shared" si="41"/>
        <v>0.11634792035355197</v>
      </c>
      <c r="P301" s="1">
        <v>7</v>
      </c>
      <c r="Q301" s="4">
        <v>0.14285714285714285</v>
      </c>
      <c r="R301" s="1">
        <f t="shared" si="42"/>
        <v>0.84987258484871819</v>
      </c>
      <c r="S301" s="1">
        <f t="shared" si="43"/>
        <v>0.12141036926410259</v>
      </c>
      <c r="T301">
        <v>9</v>
      </c>
      <c r="U301" s="4">
        <v>0.1111111111111111</v>
      </c>
      <c r="AE301" s="1">
        <f t="shared" si="44"/>
        <v>-3.0304992730407196</v>
      </c>
    </row>
    <row r="302" spans="1:31" x14ac:dyDescent="0.15">
      <c r="A302" s="1">
        <v>301</v>
      </c>
      <c r="B302" s="1">
        <v>4</v>
      </c>
      <c r="C302" s="1">
        <v>3</v>
      </c>
      <c r="D302" s="1">
        <f t="shared" si="36"/>
        <v>3.8197186342054881</v>
      </c>
      <c r="E302" s="1">
        <v>3</v>
      </c>
      <c r="F302" s="1">
        <v>330</v>
      </c>
      <c r="G302" s="1">
        <v>10</v>
      </c>
      <c r="H302" s="1">
        <f t="shared" si="37"/>
        <v>0.97060061981194778</v>
      </c>
      <c r="I302" s="3">
        <v>0.33333333333333331</v>
      </c>
      <c r="J302" s="2">
        <f t="shared" si="38"/>
        <v>-0.74567581866558175</v>
      </c>
      <c r="K302" s="1">
        <f t="shared" si="39"/>
        <v>-0.24855860622186057</v>
      </c>
      <c r="L302" s="1">
        <v>5</v>
      </c>
      <c r="M302" s="4">
        <v>0.2</v>
      </c>
      <c r="N302" s="1">
        <f t="shared" si="40"/>
        <v>0.34794978309850683</v>
      </c>
      <c r="O302" s="1">
        <f t="shared" si="41"/>
        <v>6.9589956619701368E-2</v>
      </c>
      <c r="P302" s="1">
        <v>7</v>
      </c>
      <c r="Q302" s="4">
        <v>0.14285714285714285</v>
      </c>
      <c r="R302" s="1">
        <f t="shared" si="42"/>
        <v>0.13040935137130322</v>
      </c>
      <c r="S302" s="1">
        <f t="shared" si="43"/>
        <v>1.8629907338757603E-2</v>
      </c>
      <c r="T302">
        <v>9</v>
      </c>
      <c r="U302" s="4">
        <v>0.1111111111111111</v>
      </c>
      <c r="AE302" s="1">
        <f t="shared" si="44"/>
        <v>-3.4607207012419412</v>
      </c>
    </row>
    <row r="303" spans="1:31" x14ac:dyDescent="0.15">
      <c r="A303" s="1">
        <v>302</v>
      </c>
      <c r="B303" s="1">
        <v>5</v>
      </c>
      <c r="C303" s="1">
        <v>3</v>
      </c>
      <c r="D303" s="1">
        <f t="shared" si="36"/>
        <v>4.7746482927568605</v>
      </c>
      <c r="E303" s="1">
        <v>3</v>
      </c>
      <c r="F303" s="1">
        <v>331</v>
      </c>
      <c r="G303" s="1">
        <v>10</v>
      </c>
      <c r="H303" s="1">
        <f t="shared" si="37"/>
        <v>-0.94534690729921822</v>
      </c>
      <c r="I303" s="3">
        <v>0.33333333333333331</v>
      </c>
      <c r="J303" s="2">
        <f t="shared" si="38"/>
        <v>0.54331270566855761</v>
      </c>
      <c r="K303" s="1">
        <f t="shared" si="39"/>
        <v>0.18110423522285252</v>
      </c>
      <c r="L303" s="1">
        <v>5</v>
      </c>
      <c r="M303" s="4">
        <v>0.2</v>
      </c>
      <c r="N303" s="1">
        <f t="shared" si="40"/>
        <v>8.9779838854756863E-2</v>
      </c>
      <c r="O303" s="1">
        <f t="shared" si="41"/>
        <v>1.7955967770951372E-2</v>
      </c>
      <c r="P303" s="1">
        <v>7</v>
      </c>
      <c r="Q303" s="4">
        <v>0.14285714285714285</v>
      </c>
      <c r="R303" s="1">
        <f t="shared" si="42"/>
        <v>-0.68469109187776822</v>
      </c>
      <c r="S303" s="1">
        <f t="shared" si="43"/>
        <v>-9.7813013125395448E-2</v>
      </c>
      <c r="T303">
        <v>9</v>
      </c>
      <c r="U303" s="4">
        <v>0.1111111111111111</v>
      </c>
      <c r="AE303" s="1">
        <f t="shared" si="44"/>
        <v>3.0775468048051144</v>
      </c>
    </row>
    <row r="304" spans="1:31" x14ac:dyDescent="0.15">
      <c r="A304" s="1">
        <v>303</v>
      </c>
      <c r="B304" s="1">
        <v>5</v>
      </c>
      <c r="C304" s="1">
        <v>3</v>
      </c>
      <c r="D304" s="1">
        <f t="shared" si="36"/>
        <v>4.7746482927568605</v>
      </c>
      <c r="E304" s="1">
        <v>3</v>
      </c>
      <c r="F304" s="1">
        <v>332</v>
      </c>
      <c r="G304" s="1">
        <v>10</v>
      </c>
      <c r="H304" s="1">
        <f t="shared" si="37"/>
        <v>0.61582673021855305</v>
      </c>
      <c r="I304" s="3">
        <v>0.33333333333333331</v>
      </c>
      <c r="J304" s="2">
        <f t="shared" si="38"/>
        <v>0.91328936384902415</v>
      </c>
      <c r="K304" s="1">
        <f t="shared" si="39"/>
        <v>0.30442978794967468</v>
      </c>
      <c r="L304" s="1">
        <v>5</v>
      </c>
      <c r="M304" s="4">
        <v>0.2</v>
      </c>
      <c r="N304" s="1">
        <f t="shared" si="40"/>
        <v>-0.17468079402183354</v>
      </c>
      <c r="O304" s="1">
        <f t="shared" si="41"/>
        <v>-3.4936158804366707E-2</v>
      </c>
      <c r="P304" s="1">
        <v>7</v>
      </c>
      <c r="Q304" s="4">
        <v>0.14285714285714285</v>
      </c>
      <c r="R304" s="1">
        <f t="shared" si="42"/>
        <v>-0.99766538470793653</v>
      </c>
      <c r="S304" s="1">
        <f t="shared" si="43"/>
        <v>-0.14252362638684807</v>
      </c>
      <c r="T304">
        <v>9</v>
      </c>
      <c r="U304" s="4">
        <v>0.1111111111111111</v>
      </c>
      <c r="AE304" s="1">
        <f t="shared" si="44"/>
        <v>4.9668726087967565</v>
      </c>
    </row>
    <row r="305" spans="1:31" x14ac:dyDescent="0.15">
      <c r="A305" s="1">
        <v>304</v>
      </c>
      <c r="B305" s="1">
        <v>4</v>
      </c>
      <c r="C305" s="1">
        <v>3</v>
      </c>
      <c r="D305" s="1">
        <f t="shared" si="36"/>
        <v>3.8197186342054881</v>
      </c>
      <c r="E305" s="1">
        <v>3</v>
      </c>
      <c r="F305" s="1">
        <v>333</v>
      </c>
      <c r="G305" s="1">
        <v>10</v>
      </c>
      <c r="H305" s="1">
        <f t="shared" si="37"/>
        <v>-8.8098445042048348E-2</v>
      </c>
      <c r="I305" s="3">
        <v>0.33333333333333331</v>
      </c>
      <c r="J305" s="2">
        <f t="shared" si="38"/>
        <v>-0.26156028858731512</v>
      </c>
      <c r="K305" s="1">
        <f t="shared" si="39"/>
        <v>-8.7186762862438372E-2</v>
      </c>
      <c r="L305" s="1">
        <v>5</v>
      </c>
      <c r="M305" s="4">
        <v>0.2</v>
      </c>
      <c r="N305" s="1">
        <f t="shared" si="40"/>
        <v>-0.42690190297695202</v>
      </c>
      <c r="O305" s="1">
        <f t="shared" si="41"/>
        <v>-8.5380380595390409E-2</v>
      </c>
      <c r="P305" s="1">
        <v>7</v>
      </c>
      <c r="Q305" s="4">
        <v>0.14285714285714285</v>
      </c>
      <c r="R305" s="1">
        <f t="shared" si="42"/>
        <v>-0.57899020090226605</v>
      </c>
      <c r="S305" s="1">
        <f t="shared" si="43"/>
        <v>-8.2712885843180858E-2</v>
      </c>
      <c r="T305">
        <v>9</v>
      </c>
      <c r="U305" s="4">
        <v>0.1111111111111111</v>
      </c>
      <c r="AE305" s="1">
        <f t="shared" si="44"/>
        <v>-1.9741845931467221</v>
      </c>
    </row>
    <row r="306" spans="1:31" x14ac:dyDescent="0.15">
      <c r="A306" s="1">
        <v>305</v>
      </c>
      <c r="B306" s="1">
        <v>4</v>
      </c>
      <c r="C306" s="1">
        <v>3</v>
      </c>
      <c r="D306" s="1">
        <f t="shared" si="36"/>
        <v>3.8197186342054881</v>
      </c>
      <c r="E306" s="1">
        <v>3</v>
      </c>
      <c r="F306" s="1">
        <v>334</v>
      </c>
      <c r="G306" s="1">
        <v>10</v>
      </c>
      <c r="H306" s="1">
        <f t="shared" si="37"/>
        <v>-0.46798493623717446</v>
      </c>
      <c r="I306" s="3">
        <v>0.33333333333333331</v>
      </c>
      <c r="J306" s="2">
        <f t="shared" si="38"/>
        <v>-0.99398147134424064</v>
      </c>
      <c r="K306" s="1">
        <f t="shared" si="39"/>
        <v>-0.33132715711474686</v>
      </c>
      <c r="L306" s="1">
        <v>5</v>
      </c>
      <c r="M306" s="4">
        <v>0.2</v>
      </c>
      <c r="N306" s="1">
        <f t="shared" si="40"/>
        <v>-0.64921087372095621</v>
      </c>
      <c r="O306" s="1">
        <f t="shared" si="41"/>
        <v>-0.12984217474419124</v>
      </c>
      <c r="P306" s="1">
        <v>7</v>
      </c>
      <c r="Q306" s="4">
        <v>0.14285714285714285</v>
      </c>
      <c r="R306" s="1">
        <f t="shared" si="42"/>
        <v>0.26429415944753704</v>
      </c>
      <c r="S306" s="1">
        <f t="shared" si="43"/>
        <v>3.7756308492505289E-2</v>
      </c>
      <c r="T306">
        <v>9</v>
      </c>
      <c r="U306" s="4">
        <v>0.1111111111111111</v>
      </c>
      <c r="AE306" s="1">
        <f t="shared" si="44"/>
        <v>-5.4140481634666315</v>
      </c>
    </row>
    <row r="307" spans="1:31" x14ac:dyDescent="0.15">
      <c r="A307" s="1">
        <v>306</v>
      </c>
      <c r="B307" s="1">
        <v>5</v>
      </c>
      <c r="C307" s="1">
        <v>3</v>
      </c>
      <c r="D307" s="1">
        <f t="shared" si="36"/>
        <v>4.7746482927568605</v>
      </c>
      <c r="E307" s="1">
        <v>3</v>
      </c>
      <c r="F307" s="1">
        <v>335</v>
      </c>
      <c r="G307" s="1">
        <v>10</v>
      </c>
      <c r="H307" s="1">
        <f t="shared" si="37"/>
        <v>0.87344411710859249</v>
      </c>
      <c r="I307" s="3">
        <v>0.33333333333333331</v>
      </c>
      <c r="J307" s="2">
        <f t="shared" si="38"/>
        <v>-4.5085877645171281E-2</v>
      </c>
      <c r="K307" s="1">
        <f t="shared" si="39"/>
        <v>-1.502862588172376E-2</v>
      </c>
      <c r="L307" s="1">
        <v>5</v>
      </c>
      <c r="M307" s="4">
        <v>0.2</v>
      </c>
      <c r="N307" s="1">
        <f t="shared" si="40"/>
        <v>-0.82603097395985992</v>
      </c>
      <c r="O307" s="1">
        <f t="shared" si="41"/>
        <v>-0.16520619479197199</v>
      </c>
      <c r="P307" s="1">
        <v>7</v>
      </c>
      <c r="Q307" s="4">
        <v>0.14285714285714285</v>
      </c>
      <c r="R307" s="1">
        <f t="shared" si="42"/>
        <v>0.91375533378562124</v>
      </c>
      <c r="S307" s="1">
        <f t="shared" si="43"/>
        <v>0.13053647625508874</v>
      </c>
      <c r="T307">
        <v>9</v>
      </c>
      <c r="U307" s="4">
        <v>0.1111111111111111</v>
      </c>
      <c r="AE307" s="1">
        <f t="shared" si="44"/>
        <v>-0.45256132405710614</v>
      </c>
    </row>
    <row r="308" spans="1:31" x14ac:dyDescent="0.15">
      <c r="A308" s="1">
        <v>307</v>
      </c>
      <c r="B308" s="1">
        <v>5</v>
      </c>
      <c r="C308" s="1">
        <v>3</v>
      </c>
      <c r="D308" s="1">
        <f t="shared" si="36"/>
        <v>4.7746482927568605</v>
      </c>
      <c r="E308" s="1">
        <v>3</v>
      </c>
      <c r="F308" s="1">
        <v>336</v>
      </c>
      <c r="G308" s="1">
        <v>10</v>
      </c>
      <c r="H308" s="1">
        <f t="shared" si="37"/>
        <v>-0.99777924557310294</v>
      </c>
      <c r="I308" s="3">
        <v>0.33333333333333331</v>
      </c>
      <c r="J308" s="2">
        <f t="shared" si="38"/>
        <v>0.98007234735179694</v>
      </c>
      <c r="K308" s="1">
        <f t="shared" si="39"/>
        <v>0.32669078245059896</v>
      </c>
      <c r="L308" s="1">
        <v>5</v>
      </c>
      <c r="M308" s="4">
        <v>0.2</v>
      </c>
      <c r="N308" s="1">
        <f t="shared" si="40"/>
        <v>-0.94497278298608034</v>
      </c>
      <c r="O308" s="1">
        <f t="shared" si="41"/>
        <v>-0.18899455659721609</v>
      </c>
      <c r="P308" s="1">
        <v>7</v>
      </c>
      <c r="Q308" s="4">
        <v>0.14285714285714285</v>
      </c>
      <c r="R308" s="1">
        <f t="shared" si="42"/>
        <v>0.89310344017039411</v>
      </c>
      <c r="S308" s="1">
        <f t="shared" si="43"/>
        <v>0.12758620573862772</v>
      </c>
      <c r="T308">
        <v>9</v>
      </c>
      <c r="U308" s="4">
        <v>0.1111111111111111</v>
      </c>
      <c r="AE308" s="1">
        <f t="shared" si="44"/>
        <v>5.9461310691606473</v>
      </c>
    </row>
    <row r="309" spans="1:31" x14ac:dyDescent="0.15">
      <c r="A309" s="1">
        <v>308</v>
      </c>
      <c r="B309" s="1">
        <v>4</v>
      </c>
      <c r="C309" s="1">
        <v>3</v>
      </c>
      <c r="D309" s="1">
        <f t="shared" si="36"/>
        <v>3.8197186342054881</v>
      </c>
      <c r="E309" s="1">
        <v>3</v>
      </c>
      <c r="F309" s="1">
        <v>337</v>
      </c>
      <c r="G309" s="1">
        <v>10</v>
      </c>
      <c r="H309" s="1">
        <f t="shared" si="37"/>
        <v>0.80097219741895276</v>
      </c>
      <c r="I309" s="3">
        <v>0.33333333333333331</v>
      </c>
      <c r="J309" s="2">
        <f t="shared" si="38"/>
        <v>0.34744103879265642</v>
      </c>
      <c r="K309" s="1">
        <f t="shared" si="39"/>
        <v>0.11581367959755214</v>
      </c>
      <c r="L309" s="1">
        <v>5</v>
      </c>
      <c r="M309" s="4">
        <v>0.2</v>
      </c>
      <c r="N309" s="1">
        <f t="shared" si="40"/>
        <v>-0.99770229290257517</v>
      </c>
      <c r="O309" s="1">
        <f t="shared" si="41"/>
        <v>-0.19954045858051506</v>
      </c>
      <c r="P309" s="1">
        <v>7</v>
      </c>
      <c r="Q309" s="4">
        <v>0.14285714285714285</v>
      </c>
      <c r="R309" s="1">
        <f t="shared" si="42"/>
        <v>0.21748378421907244</v>
      </c>
      <c r="S309" s="1">
        <f t="shared" si="43"/>
        <v>3.1069112031296062E-2</v>
      </c>
      <c r="T309">
        <v>9</v>
      </c>
      <c r="U309" s="4">
        <v>0.1111111111111111</v>
      </c>
      <c r="AE309" s="1">
        <f t="shared" si="44"/>
        <v>1.1259895384749532</v>
      </c>
    </row>
    <row r="310" spans="1:31" x14ac:dyDescent="0.15">
      <c r="A310" s="1">
        <v>309</v>
      </c>
      <c r="B310" s="1">
        <v>4</v>
      </c>
      <c r="C310" s="1">
        <v>3</v>
      </c>
      <c r="D310" s="1">
        <f t="shared" si="36"/>
        <v>3.8197186342054881</v>
      </c>
      <c r="E310" s="1">
        <v>3</v>
      </c>
      <c r="F310" s="1">
        <v>338</v>
      </c>
      <c r="G310" s="1">
        <v>10</v>
      </c>
      <c r="H310" s="1">
        <f t="shared" si="37"/>
        <v>-0.34636668729899078</v>
      </c>
      <c r="I310" s="3">
        <v>0.33333333333333331</v>
      </c>
      <c r="J310" s="2">
        <f t="shared" si="38"/>
        <v>-0.87288577938336576</v>
      </c>
      <c r="K310" s="1">
        <f t="shared" si="39"/>
        <v>-0.2909619264611219</v>
      </c>
      <c r="L310" s="1">
        <v>5</v>
      </c>
      <c r="M310" s="4">
        <v>0.2</v>
      </c>
      <c r="N310" s="1">
        <f t="shared" si="40"/>
        <v>-0.98052485541326595</v>
      </c>
      <c r="O310" s="1">
        <f t="shared" si="41"/>
        <v>-0.19610497108265321</v>
      </c>
      <c r="P310" s="1">
        <v>7</v>
      </c>
      <c r="Q310" s="4">
        <v>0.14285714285714285</v>
      </c>
      <c r="R310" s="1">
        <f t="shared" si="42"/>
        <v>-0.61763012635876258</v>
      </c>
      <c r="S310" s="1">
        <f t="shared" si="43"/>
        <v>-8.823287519410894E-2</v>
      </c>
      <c r="T310">
        <v>9</v>
      </c>
      <c r="U310" s="4">
        <v>0.1111111111111111</v>
      </c>
      <c r="AE310" s="1">
        <f t="shared" si="44"/>
        <v>-5.5316613392247005</v>
      </c>
    </row>
    <row r="311" spans="1:31" x14ac:dyDescent="0.15">
      <c r="A311" s="1">
        <v>310</v>
      </c>
      <c r="B311" s="1">
        <v>5</v>
      </c>
      <c r="C311" s="1">
        <v>3</v>
      </c>
      <c r="D311" s="1">
        <f t="shared" si="36"/>
        <v>4.7746482927568605</v>
      </c>
      <c r="E311" s="1">
        <v>3</v>
      </c>
      <c r="F311" s="1">
        <v>339</v>
      </c>
      <c r="G311" s="1">
        <v>10</v>
      </c>
      <c r="H311" s="1">
        <f t="shared" si="37"/>
        <v>-0.21971934555273345</v>
      </c>
      <c r="I311" s="3">
        <v>0.33333333333333331</v>
      </c>
      <c r="J311" s="2">
        <f t="shared" si="38"/>
        <v>-0.61672883290493241</v>
      </c>
      <c r="K311" s="1">
        <f t="shared" si="39"/>
        <v>-0.20557627763497746</v>
      </c>
      <c r="L311" s="1">
        <v>5</v>
      </c>
      <c r="M311" s="4">
        <v>0.2</v>
      </c>
      <c r="N311" s="1">
        <f t="shared" si="40"/>
        <v>-0.89464405822931048</v>
      </c>
      <c r="O311" s="1">
        <f t="shared" si="41"/>
        <v>-0.17892881164586211</v>
      </c>
      <c r="P311" s="1">
        <v>7</v>
      </c>
      <c r="Q311" s="4">
        <v>0.14285714285714285</v>
      </c>
      <c r="R311" s="1">
        <f t="shared" si="42"/>
        <v>-0.99979782307431686</v>
      </c>
      <c r="S311" s="1">
        <f t="shared" si="43"/>
        <v>-0.14282826043918811</v>
      </c>
      <c r="T311">
        <v>9</v>
      </c>
      <c r="U311" s="4">
        <v>0.1111111111111111</v>
      </c>
      <c r="AE311" s="1">
        <f t="shared" si="44"/>
        <v>-5.462494547077954</v>
      </c>
    </row>
    <row r="312" spans="1:31" x14ac:dyDescent="0.15">
      <c r="A312" s="1">
        <v>311</v>
      </c>
      <c r="B312" s="1">
        <v>5</v>
      </c>
      <c r="C312" s="1">
        <v>3</v>
      </c>
      <c r="D312" s="1">
        <f t="shared" si="36"/>
        <v>4.7746482927568605</v>
      </c>
      <c r="E312" s="1">
        <v>3</v>
      </c>
      <c r="F312" s="1">
        <v>340</v>
      </c>
      <c r="G312" s="1">
        <v>10</v>
      </c>
      <c r="H312" s="1">
        <f t="shared" si="37"/>
        <v>0.7150871817802098</v>
      </c>
      <c r="I312" s="3">
        <v>0.33333333333333331</v>
      </c>
      <c r="J312" s="2">
        <f t="shared" si="38"/>
        <v>0.68262314605723895</v>
      </c>
      <c r="K312" s="1">
        <f t="shared" si="39"/>
        <v>0.22754104868574632</v>
      </c>
      <c r="L312" s="1">
        <v>5</v>
      </c>
      <c r="M312" s="4">
        <v>0.2</v>
      </c>
      <c r="N312" s="1">
        <f t="shared" si="40"/>
        <v>-0.74607739215394331</v>
      </c>
      <c r="O312" s="1">
        <f t="shared" si="41"/>
        <v>-0.14921547843078867</v>
      </c>
      <c r="P312" s="1">
        <v>7</v>
      </c>
      <c r="Q312" s="4">
        <v>0.14285714285714285</v>
      </c>
      <c r="R312" s="1">
        <f t="shared" si="42"/>
        <v>-0.64875219475492485</v>
      </c>
      <c r="S312" s="1">
        <f t="shared" si="43"/>
        <v>-9.2678884964989258E-2</v>
      </c>
      <c r="T312">
        <v>9</v>
      </c>
      <c r="U312" s="4">
        <v>0.1111111111111111</v>
      </c>
      <c r="AE312" s="1">
        <f t="shared" si="44"/>
        <v>3.1907534093428591</v>
      </c>
    </row>
    <row r="313" spans="1:31" x14ac:dyDescent="0.15">
      <c r="A313" s="1">
        <v>312</v>
      </c>
      <c r="B313" s="1">
        <v>4</v>
      </c>
      <c r="C313" s="1">
        <v>3</v>
      </c>
      <c r="D313" s="1">
        <f t="shared" si="36"/>
        <v>3.8197186342054881</v>
      </c>
      <c r="E313" s="1">
        <v>3</v>
      </c>
      <c r="F313" s="1">
        <v>341</v>
      </c>
      <c r="G313" s="1">
        <v>10</v>
      </c>
      <c r="H313" s="1">
        <f t="shared" si="37"/>
        <v>-0.98029924452585004</v>
      </c>
      <c r="I313" s="3">
        <v>0.33333333333333331</v>
      </c>
      <c r="J313" s="2">
        <f t="shared" si="38"/>
        <v>0.82732005291723876</v>
      </c>
      <c r="K313" s="1">
        <f t="shared" si="39"/>
        <v>0.2757733509724129</v>
      </c>
      <c r="L313" s="1">
        <v>5</v>
      </c>
      <c r="M313" s="4">
        <v>0.2</v>
      </c>
      <c r="N313" s="1">
        <f t="shared" si="40"/>
        <v>-0.54523461787977678</v>
      </c>
      <c r="O313" s="1">
        <f t="shared" si="41"/>
        <v>-0.10904692357595536</v>
      </c>
      <c r="P313" s="1">
        <v>7</v>
      </c>
      <c r="Q313" s="4">
        <v>0.14285714285714285</v>
      </c>
      <c r="R313" s="1">
        <f t="shared" si="42"/>
        <v>0.17806337710896281</v>
      </c>
      <c r="S313" s="1">
        <f t="shared" si="43"/>
        <v>2.5437625301280398E-2</v>
      </c>
      <c r="T313">
        <v>9</v>
      </c>
      <c r="U313" s="4">
        <v>0.1111111111111111</v>
      </c>
      <c r="AE313" s="1">
        <f t="shared" si="44"/>
        <v>3.8941424354938419</v>
      </c>
    </row>
    <row r="314" spans="1:31" x14ac:dyDescent="0.15">
      <c r="A314" s="1">
        <v>313</v>
      </c>
      <c r="B314" s="1">
        <v>4</v>
      </c>
      <c r="C314" s="1">
        <v>3</v>
      </c>
      <c r="D314" s="1">
        <f t="shared" si="36"/>
        <v>3.8197186342054881</v>
      </c>
      <c r="E314" s="1">
        <v>3</v>
      </c>
      <c r="F314" s="1">
        <v>342</v>
      </c>
      <c r="G314" s="1">
        <v>10</v>
      </c>
      <c r="H314" s="1">
        <f t="shared" si="37"/>
        <v>0.92999519033338252</v>
      </c>
      <c r="I314" s="3">
        <v>0.33333333333333331</v>
      </c>
      <c r="J314" s="2">
        <f t="shared" si="38"/>
        <v>-0.42739251069012529</v>
      </c>
      <c r="K314" s="1">
        <f t="shared" si="39"/>
        <v>-0.14246417023004176</v>
      </c>
      <c r="L314" s="1">
        <v>5</v>
      </c>
      <c r="M314" s="4">
        <v>0.2</v>
      </c>
      <c r="N314" s="1">
        <f t="shared" si="40"/>
        <v>-0.30618837546978311</v>
      </c>
      <c r="O314" s="1">
        <f t="shared" si="41"/>
        <v>-6.1237675093956626E-2</v>
      </c>
      <c r="P314" s="1">
        <v>7</v>
      </c>
      <c r="Q314" s="4">
        <v>0.14285714285714285</v>
      </c>
      <c r="R314" s="1">
        <f t="shared" si="42"/>
        <v>0.87429410693393206</v>
      </c>
      <c r="S314" s="1">
        <f t="shared" si="43"/>
        <v>0.12489915813341886</v>
      </c>
      <c r="T314">
        <v>9</v>
      </c>
      <c r="U314" s="4">
        <v>0.1111111111111111</v>
      </c>
      <c r="AE314" s="1">
        <f t="shared" si="44"/>
        <v>-1.9335232298902625</v>
      </c>
    </row>
    <row r="315" spans="1:31" x14ac:dyDescent="0.15">
      <c r="A315" s="1">
        <v>314</v>
      </c>
      <c r="B315" s="1">
        <v>5</v>
      </c>
      <c r="C315" s="1">
        <v>3</v>
      </c>
      <c r="D315" s="1">
        <f t="shared" si="36"/>
        <v>4.7746482927568605</v>
      </c>
      <c r="E315" s="1">
        <v>3</v>
      </c>
      <c r="F315" s="1">
        <v>343</v>
      </c>
      <c r="G315" s="1">
        <v>10</v>
      </c>
      <c r="H315" s="1">
        <f t="shared" si="37"/>
        <v>-0.58036572824770527</v>
      </c>
      <c r="I315" s="3">
        <v>0.33333333333333331</v>
      </c>
      <c r="J315" s="2">
        <f t="shared" si="38"/>
        <v>-0.95917188180733193</v>
      </c>
      <c r="K315" s="1">
        <f t="shared" si="39"/>
        <v>-0.31972396060244396</v>
      </c>
      <c r="L315" s="1">
        <v>5</v>
      </c>
      <c r="M315" s="4">
        <v>0.2</v>
      </c>
      <c r="N315" s="1">
        <f t="shared" si="40"/>
        <v>-4.5688143415280415E-2</v>
      </c>
      <c r="O315" s="1">
        <f t="shared" si="41"/>
        <v>-9.137628683056084E-3</v>
      </c>
      <c r="P315" s="1">
        <v>7</v>
      </c>
      <c r="Q315" s="4">
        <v>0.14285714285714285</v>
      </c>
      <c r="R315" s="1">
        <f t="shared" si="42"/>
        <v>0.92935111702392936</v>
      </c>
      <c r="S315" s="1">
        <f t="shared" si="43"/>
        <v>0.13276444528913275</v>
      </c>
      <c r="T315">
        <v>9</v>
      </c>
      <c r="U315" s="4">
        <v>0.1111111111111111</v>
      </c>
      <c r="AE315" s="1">
        <f t="shared" si="44"/>
        <v>-5.516003281728513</v>
      </c>
    </row>
    <row r="316" spans="1:31" x14ac:dyDescent="0.15">
      <c r="A316" s="1">
        <v>315</v>
      </c>
      <c r="B316" s="1">
        <v>5</v>
      </c>
      <c r="C316" s="1">
        <v>3</v>
      </c>
      <c r="D316" s="1">
        <f t="shared" si="36"/>
        <v>4.7746482927568605</v>
      </c>
      <c r="E316" s="1">
        <v>3</v>
      </c>
      <c r="F316" s="1">
        <v>344</v>
      </c>
      <c r="G316" s="1">
        <v>10</v>
      </c>
      <c r="H316" s="1">
        <f t="shared" si="37"/>
        <v>4.3941527715359474E-2</v>
      </c>
      <c r="I316" s="3">
        <v>0.33333333333333331</v>
      </c>
      <c r="J316" s="2">
        <f t="shared" si="38"/>
        <v>0.13148520376975861</v>
      </c>
      <c r="K316" s="1">
        <f t="shared" si="39"/>
        <v>4.38284012565862E-2</v>
      </c>
      <c r="L316" s="1">
        <v>5</v>
      </c>
      <c r="M316" s="4">
        <v>0.2</v>
      </c>
      <c r="N316" s="1">
        <f t="shared" si="40"/>
        <v>0.21801336286854064</v>
      </c>
      <c r="O316" s="1">
        <f t="shared" si="41"/>
        <v>4.3602672573708132E-2</v>
      </c>
      <c r="P316" s="1">
        <v>7</v>
      </c>
      <c r="Q316" s="4">
        <v>0.14285714285714285</v>
      </c>
      <c r="R316" s="1">
        <f t="shared" si="42"/>
        <v>0.30285771070798295</v>
      </c>
      <c r="S316" s="1">
        <f t="shared" si="43"/>
        <v>4.3265387243997561E-2</v>
      </c>
      <c r="T316">
        <v>9</v>
      </c>
      <c r="U316" s="4">
        <v>0.1111111111111111</v>
      </c>
      <c r="AE316" s="1">
        <f t="shared" si="44"/>
        <v>1.251825238439797</v>
      </c>
    </row>
    <row r="317" spans="1:31" x14ac:dyDescent="0.15">
      <c r="A317" s="1">
        <v>316</v>
      </c>
      <c r="B317" s="1">
        <v>4</v>
      </c>
      <c r="C317" s="1">
        <v>3</v>
      </c>
      <c r="D317" s="1">
        <f t="shared" si="36"/>
        <v>3.8197186342054881</v>
      </c>
      <c r="E317" s="1">
        <v>3</v>
      </c>
      <c r="F317" s="1">
        <v>345</v>
      </c>
      <c r="G317" s="1">
        <v>10</v>
      </c>
      <c r="H317" s="1">
        <f t="shared" si="37"/>
        <v>0.50662555854754132</v>
      </c>
      <c r="I317" s="3">
        <v>0.33333333333333331</v>
      </c>
      <c r="J317" s="2">
        <f t="shared" si="38"/>
        <v>0.99973544844783135</v>
      </c>
      <c r="K317" s="1">
        <f t="shared" si="39"/>
        <v>0.33324514948261041</v>
      </c>
      <c r="L317" s="1">
        <v>5</v>
      </c>
      <c r="M317" s="4">
        <v>0.2</v>
      </c>
      <c r="N317" s="1">
        <f t="shared" si="40"/>
        <v>0.46643912126621168</v>
      </c>
      <c r="O317" s="1">
        <f t="shared" si="41"/>
        <v>9.3287824253242335E-2</v>
      </c>
      <c r="P317" s="1">
        <v>7</v>
      </c>
      <c r="Q317" s="4">
        <v>0.14285714285714285</v>
      </c>
      <c r="R317" s="1">
        <f t="shared" si="42"/>
        <v>-0.54573990903568759</v>
      </c>
      <c r="S317" s="1">
        <f t="shared" si="43"/>
        <v>-7.796284414795536E-2</v>
      </c>
      <c r="T317">
        <v>9</v>
      </c>
      <c r="U317" s="4">
        <v>0.1111111111111111</v>
      </c>
      <c r="AE317" s="1">
        <f t="shared" si="44"/>
        <v>5.1501479410262743</v>
      </c>
    </row>
    <row r="318" spans="1:31" x14ac:dyDescent="0.15">
      <c r="A318" s="1">
        <v>317</v>
      </c>
      <c r="B318" s="1">
        <v>4</v>
      </c>
      <c r="C318" s="1">
        <v>3</v>
      </c>
      <c r="D318" s="1">
        <f t="shared" si="36"/>
        <v>3.8197186342054881</v>
      </c>
      <c r="E318" s="1">
        <v>3</v>
      </c>
      <c r="F318" s="1">
        <v>346</v>
      </c>
      <c r="G318" s="1">
        <v>10</v>
      </c>
      <c r="H318" s="1">
        <f t="shared" si="37"/>
        <v>-0.89413169187475405</v>
      </c>
      <c r="I318" s="3">
        <v>0.33333333333333331</v>
      </c>
      <c r="J318" s="2">
        <f t="shared" si="38"/>
        <v>0.17693608108442543</v>
      </c>
      <c r="K318" s="1">
        <f t="shared" si="39"/>
        <v>5.8978693694808473E-2</v>
      </c>
      <c r="L318" s="1">
        <v>5</v>
      </c>
      <c r="M318" s="4">
        <v>0.2</v>
      </c>
      <c r="N318" s="1">
        <f t="shared" si="40"/>
        <v>0.68218244989467436</v>
      </c>
      <c r="O318" s="1">
        <f t="shared" si="41"/>
        <v>0.13643648997893487</v>
      </c>
      <c r="P318" s="1">
        <v>7</v>
      </c>
      <c r="Q318" s="4">
        <v>0.14285714285714285</v>
      </c>
      <c r="R318" s="1">
        <f t="shared" si="42"/>
        <v>-0.99411283927372573</v>
      </c>
      <c r="S318" s="1">
        <f t="shared" si="43"/>
        <v>-0.14201611989624652</v>
      </c>
      <c r="T318">
        <v>9</v>
      </c>
      <c r="U318" s="4">
        <v>0.1111111111111111</v>
      </c>
      <c r="AE318" s="1">
        <f t="shared" si="44"/>
        <v>0.87981544494150488</v>
      </c>
    </row>
    <row r="319" spans="1:31" x14ac:dyDescent="0.15">
      <c r="A319" s="1">
        <v>318</v>
      </c>
      <c r="B319" s="1">
        <v>5</v>
      </c>
      <c r="C319" s="1">
        <v>3</v>
      </c>
      <c r="D319" s="1">
        <f t="shared" si="36"/>
        <v>4.7746482927568605</v>
      </c>
      <c r="E319" s="1">
        <v>3</v>
      </c>
      <c r="F319" s="1">
        <v>347</v>
      </c>
      <c r="G319" s="1">
        <v>10</v>
      </c>
      <c r="H319" s="1">
        <f t="shared" si="37"/>
        <v>0.99385533324658937</v>
      </c>
      <c r="I319" s="3">
        <v>0.33333333333333331</v>
      </c>
      <c r="J319" s="2">
        <f t="shared" si="38"/>
        <v>-0.94515015435843175</v>
      </c>
      <c r="K319" s="1">
        <f t="shared" si="39"/>
        <v>-0.31505005145281056</v>
      </c>
      <c r="L319" s="1">
        <v>5</v>
      </c>
      <c r="M319" s="4">
        <v>0.2</v>
      </c>
      <c r="N319" s="1">
        <f t="shared" si="40"/>
        <v>0.85012665749755623</v>
      </c>
      <c r="O319" s="1">
        <f t="shared" si="41"/>
        <v>0.17002533149951127</v>
      </c>
      <c r="P319" s="1">
        <v>7</v>
      </c>
      <c r="Q319" s="4">
        <v>0.14285714285714285</v>
      </c>
      <c r="R319" s="1">
        <f t="shared" si="42"/>
        <v>-0.71344159325770218</v>
      </c>
      <c r="S319" s="1">
        <f t="shared" si="43"/>
        <v>-0.10192022760824317</v>
      </c>
      <c r="T319">
        <v>9</v>
      </c>
      <c r="U319" s="4">
        <v>0.1111111111111111</v>
      </c>
      <c r="AE319" s="1">
        <f t="shared" si="44"/>
        <v>-5.6918348431860206</v>
      </c>
    </row>
    <row r="320" spans="1:31" x14ac:dyDescent="0.15">
      <c r="A320" s="1">
        <v>319</v>
      </c>
      <c r="B320" s="1">
        <v>5</v>
      </c>
      <c r="C320" s="1">
        <v>3</v>
      </c>
      <c r="D320" s="1">
        <f t="shared" si="36"/>
        <v>4.7746482927568605</v>
      </c>
      <c r="E320" s="1">
        <v>3</v>
      </c>
      <c r="F320" s="1">
        <v>348</v>
      </c>
      <c r="G320" s="1">
        <v>10</v>
      </c>
      <c r="H320" s="1">
        <f t="shared" si="37"/>
        <v>-0.77369973642125178</v>
      </c>
      <c r="I320" s="3">
        <v>0.33333333333333331</v>
      </c>
      <c r="J320" s="2">
        <f t="shared" si="38"/>
        <v>-0.46851764442694938</v>
      </c>
      <c r="K320" s="1">
        <f t="shared" si="39"/>
        <v>-0.15617254814231646</v>
      </c>
      <c r="L320" s="1">
        <v>5</v>
      </c>
      <c r="M320" s="4">
        <v>0.2</v>
      </c>
      <c r="N320" s="1">
        <f t="shared" si="40"/>
        <v>0.95850423890670944</v>
      </c>
      <c r="O320" s="1">
        <f t="shared" si="41"/>
        <v>0.19170084778134189</v>
      </c>
      <c r="P320" s="1">
        <v>7</v>
      </c>
      <c r="Q320" s="4">
        <v>0.14285714285714285</v>
      </c>
      <c r="R320" s="1">
        <f t="shared" si="42"/>
        <v>9.044031669254976E-2</v>
      </c>
      <c r="S320" s="1">
        <f t="shared" si="43"/>
        <v>1.2920045241792822E-2</v>
      </c>
      <c r="T320">
        <v>9</v>
      </c>
      <c r="U320" s="4">
        <v>0.1111111111111111</v>
      </c>
      <c r="AE320" s="1">
        <f t="shared" si="44"/>
        <v>-2.0056831639175052</v>
      </c>
    </row>
    <row r="321" spans="1:31" x14ac:dyDescent="0.15">
      <c r="A321" s="1">
        <v>320</v>
      </c>
      <c r="B321" s="1">
        <v>4</v>
      </c>
      <c r="C321" s="1">
        <v>3</v>
      </c>
      <c r="D321" s="1">
        <f t="shared" si="36"/>
        <v>3.8197186342054881</v>
      </c>
      <c r="E321" s="1">
        <v>3</v>
      </c>
      <c r="F321" s="1">
        <v>349</v>
      </c>
      <c r="G321" s="1">
        <v>10</v>
      </c>
      <c r="H321" s="1">
        <f t="shared" si="37"/>
        <v>0.3045235085234666</v>
      </c>
      <c r="I321" s="3">
        <v>0.33333333333333331</v>
      </c>
      <c r="J321" s="2">
        <f t="shared" si="38"/>
        <v>0.80061110245688683</v>
      </c>
      <c r="K321" s="1">
        <f t="shared" si="39"/>
        <v>0.26687036748562892</v>
      </c>
      <c r="L321" s="1">
        <v>5</v>
      </c>
      <c r="M321" s="4">
        <v>0.2</v>
      </c>
      <c r="N321" s="1">
        <f t="shared" si="40"/>
        <v>0.99972139992376996</v>
      </c>
      <c r="O321" s="1">
        <f t="shared" si="41"/>
        <v>0.199944279984754</v>
      </c>
      <c r="P321" s="1">
        <v>7</v>
      </c>
      <c r="Q321" s="4">
        <v>0.14285714285714285</v>
      </c>
      <c r="R321" s="1">
        <f t="shared" si="42"/>
        <v>0.82799677184689857</v>
      </c>
      <c r="S321" s="1">
        <f t="shared" si="43"/>
        <v>0.11828525312098551</v>
      </c>
      <c r="T321">
        <v>9</v>
      </c>
      <c r="U321" s="4">
        <v>0.1111111111111111</v>
      </c>
      <c r="AE321" s="1">
        <f t="shared" si="44"/>
        <v>5.2930261399669982</v>
      </c>
    </row>
    <row r="322" spans="1:31" x14ac:dyDescent="0.15">
      <c r="A322" s="1">
        <v>321</v>
      </c>
      <c r="B322" s="1">
        <v>4</v>
      </c>
      <c r="C322" s="1">
        <v>3</v>
      </c>
      <c r="D322" s="1">
        <f t="shared" si="36"/>
        <v>3.8197186342054881</v>
      </c>
      <c r="E322" s="1">
        <v>3</v>
      </c>
      <c r="F322" s="1">
        <v>350</v>
      </c>
      <c r="G322" s="1">
        <v>10</v>
      </c>
      <c r="H322" s="1">
        <f t="shared" si="37"/>
        <v>0.26266572454822934</v>
      </c>
      <c r="I322" s="3">
        <v>0.33333333333333331</v>
      </c>
      <c r="J322" s="2">
        <f t="shared" si="38"/>
        <v>0.71550849112709314</v>
      </c>
      <c r="K322" s="1">
        <f t="shared" si="39"/>
        <v>0.23850283037569769</v>
      </c>
      <c r="L322" s="1">
        <v>5</v>
      </c>
      <c r="M322" s="4">
        <v>0.2</v>
      </c>
      <c r="N322" s="1">
        <f t="shared" si="40"/>
        <v>0.97089013885932252</v>
      </c>
      <c r="O322" s="1">
        <f t="shared" si="41"/>
        <v>0.19417802777186452</v>
      </c>
      <c r="P322" s="1">
        <v>7</v>
      </c>
      <c r="Q322" s="4">
        <v>0.14285714285714285</v>
      </c>
      <c r="R322" s="1">
        <f t="shared" si="42"/>
        <v>0.95833219471566344</v>
      </c>
      <c r="S322" s="1">
        <f t="shared" si="43"/>
        <v>0.13690459924509477</v>
      </c>
      <c r="T322">
        <v>9</v>
      </c>
      <c r="U322" s="4">
        <v>0.1111111111111111</v>
      </c>
      <c r="AE322" s="1">
        <f t="shared" si="44"/>
        <v>4.9086973018655975</v>
      </c>
    </row>
    <row r="323" spans="1:31" x14ac:dyDescent="0.15">
      <c r="A323" s="1">
        <v>322</v>
      </c>
      <c r="B323" s="1">
        <v>5</v>
      </c>
      <c r="C323" s="1">
        <v>3</v>
      </c>
      <c r="D323" s="1">
        <f t="shared" ref="D323:D361" si="45">$B:$B*$C:$C/PI()</f>
        <v>4.7746482927568605</v>
      </c>
      <c r="E323" s="1">
        <v>3</v>
      </c>
      <c r="F323" s="1">
        <v>351</v>
      </c>
      <c r="G323" s="1">
        <v>10</v>
      </c>
      <c r="H323" s="1">
        <f t="shared" ref="H323:H361" si="46">SIN($F:$F*$G:$G)</f>
        <v>-0.74531417078878071</v>
      </c>
      <c r="I323" s="3">
        <v>0.33333333333333331</v>
      </c>
      <c r="J323" s="2">
        <f t="shared" ref="J323:J361" si="47">SIN($E:$E*$F:$F*$G:$G)</f>
        <v>-0.57987465813042338</v>
      </c>
      <c r="K323" s="1">
        <f t="shared" ref="K323:K361" si="48">$I:$I*$J:$J</f>
        <v>-0.19329155271014112</v>
      </c>
      <c r="L323" s="1">
        <v>5</v>
      </c>
      <c r="M323" s="4">
        <v>0.2</v>
      </c>
      <c r="N323" s="1">
        <f t="shared" ref="N323:N361" si="49">SIN($L:$L*$F:$F*$G:$G)</f>
        <v>0.87403060287070367</v>
      </c>
      <c r="O323" s="1">
        <f t="shared" ref="O323:O361" si="50">$M:$M*$N:$N</f>
        <v>0.17480612057414074</v>
      </c>
      <c r="P323" s="1">
        <v>7</v>
      </c>
      <c r="Q323" s="4">
        <v>0.14285714285714285</v>
      </c>
      <c r="R323" s="1">
        <f t="shared" ref="R323:R361" si="51">SIN($P:$P*$F:$F*$G:$G)</f>
        <v>0.38586359185163888</v>
      </c>
      <c r="S323" s="1">
        <f t="shared" ref="S323:S361" si="52">$Q:$Q*$R:$R</f>
        <v>5.5123370264519835E-2</v>
      </c>
      <c r="T323">
        <v>9</v>
      </c>
      <c r="U323" s="4">
        <v>0.1111111111111111</v>
      </c>
      <c r="AE323" s="1">
        <f t="shared" ref="AE323:AE361" si="53">$D:$D*($J:$J+$K:$K+$O:$O+$S:$S)</f>
        <v>-2.5937642777199268</v>
      </c>
    </row>
    <row r="324" spans="1:31" x14ac:dyDescent="0.15">
      <c r="A324" s="1">
        <v>323</v>
      </c>
      <c r="B324" s="1">
        <v>5</v>
      </c>
      <c r="C324" s="1">
        <v>3</v>
      </c>
      <c r="D324" s="1">
        <f t="shared" si="45"/>
        <v>4.7746482927568605</v>
      </c>
      <c r="E324" s="1">
        <v>3</v>
      </c>
      <c r="F324" s="1">
        <v>352</v>
      </c>
      <c r="G324" s="1">
        <v>10</v>
      </c>
      <c r="H324" s="1">
        <f t="shared" si="46"/>
        <v>0.98807807730395159</v>
      </c>
      <c r="I324" s="3">
        <v>0.33333333333333331</v>
      </c>
      <c r="J324" s="2">
        <f t="shared" si="47"/>
        <v>-0.89440150466646307</v>
      </c>
      <c r="K324" s="1">
        <f t="shared" si="48"/>
        <v>-0.298133834888821</v>
      </c>
      <c r="L324" s="1">
        <v>5</v>
      </c>
      <c r="M324" s="4">
        <v>0.2</v>
      </c>
      <c r="N324" s="1">
        <f t="shared" si="49"/>
        <v>0.71592954040609835</v>
      </c>
      <c r="O324" s="1">
        <f t="shared" si="50"/>
        <v>0.14318590808121967</v>
      </c>
      <c r="P324" s="1">
        <v>7</v>
      </c>
      <c r="Q324" s="4">
        <v>0.14285714285714285</v>
      </c>
      <c r="R324" s="1">
        <f t="shared" si="51"/>
        <v>-0.46958254973266911</v>
      </c>
      <c r="S324" s="1">
        <f t="shared" si="52"/>
        <v>-6.7083221390381295E-2</v>
      </c>
      <c r="T324">
        <v>9</v>
      </c>
      <c r="U324" s="4">
        <v>0.1111111111111111</v>
      </c>
      <c r="AE324" s="1">
        <f t="shared" si="53"/>
        <v>-5.3305732599772382</v>
      </c>
    </row>
    <row r="325" spans="1:31" x14ac:dyDescent="0.15">
      <c r="A325" s="1">
        <v>324</v>
      </c>
      <c r="B325" s="1">
        <v>4</v>
      </c>
      <c r="C325" s="1">
        <v>3</v>
      </c>
      <c r="D325" s="1">
        <f t="shared" si="45"/>
        <v>3.8197186342054881</v>
      </c>
      <c r="E325" s="1">
        <v>3</v>
      </c>
      <c r="F325" s="1">
        <v>353</v>
      </c>
      <c r="G325" s="1">
        <v>10</v>
      </c>
      <c r="H325" s="1">
        <f t="shared" si="46"/>
        <v>-0.91282219555191502</v>
      </c>
      <c r="I325" s="3">
        <v>0.33333333333333331</v>
      </c>
      <c r="J325" s="2">
        <f t="shared" si="47"/>
        <v>0.30394920037754602</v>
      </c>
      <c r="K325" s="1">
        <f t="shared" si="48"/>
        <v>0.10131640012584867</v>
      </c>
      <c r="L325" s="1">
        <v>5</v>
      </c>
      <c r="M325" s="4">
        <v>0.2</v>
      </c>
      <c r="N325" s="1">
        <f t="shared" si="49"/>
        <v>0.50766476770100954</v>
      </c>
      <c r="O325" s="1">
        <f t="shared" si="50"/>
        <v>0.10153295354020192</v>
      </c>
      <c r="P325" s="1">
        <v>7</v>
      </c>
      <c r="Q325" s="4">
        <v>0.14285714285714285</v>
      </c>
      <c r="R325" s="1">
        <f t="shared" si="51"/>
        <v>-0.98065488421149238</v>
      </c>
      <c r="S325" s="1">
        <f t="shared" si="52"/>
        <v>-0.14009355488735606</v>
      </c>
      <c r="T325">
        <v>9</v>
      </c>
      <c r="U325" s="4">
        <v>0.1111111111111111</v>
      </c>
      <c r="AE325" s="1">
        <f t="shared" si="53"/>
        <v>1.4007099185333998</v>
      </c>
    </row>
    <row r="326" spans="1:31" x14ac:dyDescent="0.15">
      <c r="A326" s="1">
        <v>325</v>
      </c>
      <c r="B326" s="1">
        <v>4</v>
      </c>
      <c r="C326" s="1">
        <v>3</v>
      </c>
      <c r="D326" s="1">
        <f t="shared" si="45"/>
        <v>3.8197186342054881</v>
      </c>
      <c r="E326" s="1">
        <v>3</v>
      </c>
      <c r="F326" s="1">
        <v>354</v>
      </c>
      <c r="G326" s="1">
        <v>10</v>
      </c>
      <c r="H326" s="1">
        <f t="shared" si="46"/>
        <v>0.54376815348938801</v>
      </c>
      <c r="I326" s="3">
        <v>0.33333333333333331</v>
      </c>
      <c r="J326" s="2">
        <f t="shared" si="47"/>
        <v>0.98817071436727955</v>
      </c>
      <c r="K326" s="1">
        <f t="shared" si="48"/>
        <v>0.32939023812242652</v>
      </c>
      <c r="L326" s="1">
        <v>5</v>
      </c>
      <c r="M326" s="4">
        <v>0.2</v>
      </c>
      <c r="N326" s="1">
        <f t="shared" si="49"/>
        <v>0.26382896898153058</v>
      </c>
      <c r="O326" s="1">
        <f t="shared" si="50"/>
        <v>5.2765793796306117E-2</v>
      </c>
      <c r="P326" s="1">
        <v>7</v>
      </c>
      <c r="Q326" s="4">
        <v>0.14285714285714285</v>
      </c>
      <c r="R326" s="1">
        <f t="shared" si="51"/>
        <v>-0.77255258981035091</v>
      </c>
      <c r="S326" s="1">
        <f t="shared" si="52"/>
        <v>-0.11036465568719298</v>
      </c>
      <c r="T326">
        <v>9</v>
      </c>
      <c r="U326" s="4">
        <v>0.1111111111111111</v>
      </c>
      <c r="AE326" s="1">
        <f t="shared" si="53"/>
        <v>4.8127006758528141</v>
      </c>
    </row>
    <row r="327" spans="1:31" x14ac:dyDescent="0.15">
      <c r="A327" s="1">
        <v>326</v>
      </c>
      <c r="B327" s="1">
        <v>5</v>
      </c>
      <c r="C327" s="1">
        <v>3</v>
      </c>
      <c r="D327" s="1">
        <f t="shared" si="45"/>
        <v>4.7746482927568605</v>
      </c>
      <c r="E327" s="1">
        <v>3</v>
      </c>
      <c r="F327" s="1">
        <v>355</v>
      </c>
      <c r="G327" s="1">
        <v>10</v>
      </c>
      <c r="H327" s="1">
        <f t="shared" si="46"/>
        <v>3.0144352907520848E-4</v>
      </c>
      <c r="I327" s="3">
        <v>0.33333333333333331</v>
      </c>
      <c r="J327" s="2">
        <f t="shared" si="47"/>
        <v>9.0433047765910038E-4</v>
      </c>
      <c r="K327" s="1">
        <f t="shared" si="48"/>
        <v>3.0144349255303344E-4</v>
      </c>
      <c r="L327" s="1">
        <v>5</v>
      </c>
      <c r="M327" s="4">
        <v>0.2</v>
      </c>
      <c r="N327" s="1">
        <f t="shared" si="49"/>
        <v>1.507217097543457E-3</v>
      </c>
      <c r="O327" s="1">
        <f t="shared" si="50"/>
        <v>3.0144341950869144E-4</v>
      </c>
      <c r="P327" s="1">
        <v>7</v>
      </c>
      <c r="Q327" s="4">
        <v>0.14285714285714285</v>
      </c>
      <c r="R327" s="1">
        <f t="shared" si="51"/>
        <v>2.1101031695953875E-3</v>
      </c>
      <c r="S327" s="1">
        <f t="shared" si="52"/>
        <v>3.0144330994219819E-4</v>
      </c>
      <c r="T327">
        <v>9</v>
      </c>
      <c r="U327" s="4">
        <v>0.1111111111111111</v>
      </c>
      <c r="AE327" s="1">
        <f t="shared" si="53"/>
        <v>8.6357187218224843E-3</v>
      </c>
    </row>
    <row r="328" spans="1:31" x14ac:dyDescent="0.15">
      <c r="A328" s="1">
        <v>327</v>
      </c>
      <c r="B328" s="1">
        <v>5</v>
      </c>
      <c r="C328" s="1">
        <v>3</v>
      </c>
      <c r="D328" s="1">
        <f t="shared" si="45"/>
        <v>4.7746482927568605</v>
      </c>
      <c r="E328" s="1">
        <v>3</v>
      </c>
      <c r="F328" s="1">
        <v>356</v>
      </c>
      <c r="G328" s="1">
        <v>10</v>
      </c>
      <c r="H328" s="1">
        <f t="shared" si="46"/>
        <v>-0.54427401885513071</v>
      </c>
      <c r="I328" s="3">
        <v>0.33333333333333331</v>
      </c>
      <c r="J328" s="2">
        <f t="shared" si="47"/>
        <v>-0.98789172579256668</v>
      </c>
      <c r="K328" s="1">
        <f t="shared" si="48"/>
        <v>-0.32929724193085552</v>
      </c>
      <c r="L328" s="1">
        <v>5</v>
      </c>
      <c r="M328" s="4">
        <v>0.2</v>
      </c>
      <c r="N328" s="1">
        <f t="shared" si="49"/>
        <v>-0.26092014238814676</v>
      </c>
      <c r="O328" s="1">
        <f t="shared" si="50"/>
        <v>-5.2184028477629353E-2</v>
      </c>
      <c r="P328" s="1">
        <v>7</v>
      </c>
      <c r="Q328" s="4">
        <v>0.14285714285714285</v>
      </c>
      <c r="R328" s="1">
        <f t="shared" si="51"/>
        <v>0.77522532752594697</v>
      </c>
      <c r="S328" s="1">
        <f t="shared" si="52"/>
        <v>0.11074647536084956</v>
      </c>
      <c r="T328">
        <v>9</v>
      </c>
      <c r="U328" s="4">
        <v>0.1111111111111111</v>
      </c>
      <c r="AE328" s="1">
        <f t="shared" si="53"/>
        <v>-6.0094989689481775</v>
      </c>
    </row>
    <row r="329" spans="1:31" x14ac:dyDescent="0.15">
      <c r="A329" s="1">
        <v>328</v>
      </c>
      <c r="B329" s="1">
        <v>4</v>
      </c>
      <c r="C329" s="1">
        <v>3</v>
      </c>
      <c r="D329" s="1">
        <f t="shared" si="45"/>
        <v>3.8197186342054881</v>
      </c>
      <c r="E329" s="1">
        <v>3</v>
      </c>
      <c r="F329" s="1">
        <v>357</v>
      </c>
      <c r="G329" s="1">
        <v>10</v>
      </c>
      <c r="H329" s="1">
        <f t="shared" si="46"/>
        <v>0.9130682229456456</v>
      </c>
      <c r="I329" s="3">
        <v>0.33333333333333331</v>
      </c>
      <c r="J329" s="2">
        <f t="shared" si="47"/>
        <v>-0.30567179254856114</v>
      </c>
      <c r="K329" s="1">
        <f t="shared" si="48"/>
        <v>-0.10189059751618704</v>
      </c>
      <c r="L329" s="1">
        <v>5</v>
      </c>
      <c r="M329" s="4">
        <v>0.2</v>
      </c>
      <c r="N329" s="1">
        <f t="shared" si="49"/>
        <v>-0.50506536420531678</v>
      </c>
      <c r="O329" s="1">
        <f t="shared" si="50"/>
        <v>-0.10101307284106337</v>
      </c>
      <c r="P329" s="1">
        <v>7</v>
      </c>
      <c r="Q329" s="4">
        <v>0.14285714285714285</v>
      </c>
      <c r="R329" s="1">
        <f t="shared" si="51"/>
        <v>0.97982007011250161</v>
      </c>
      <c r="S329" s="1">
        <f t="shared" si="52"/>
        <v>0.13997429573035736</v>
      </c>
      <c r="T329">
        <v>9</v>
      </c>
      <c r="U329" s="4">
        <v>0.1111111111111111</v>
      </c>
      <c r="AE329" s="1">
        <f t="shared" si="53"/>
        <v>-1.4079527468499744</v>
      </c>
    </row>
    <row r="330" spans="1:31" x14ac:dyDescent="0.15">
      <c r="A330" s="1">
        <v>329</v>
      </c>
      <c r="B330" s="1">
        <v>4</v>
      </c>
      <c r="C330" s="1">
        <v>3</v>
      </c>
      <c r="D330" s="1">
        <f t="shared" si="45"/>
        <v>3.8197186342054881</v>
      </c>
      <c r="E330" s="1">
        <v>3</v>
      </c>
      <c r="F330" s="1">
        <v>358</v>
      </c>
      <c r="G330" s="1">
        <v>10</v>
      </c>
      <c r="H330" s="1">
        <f t="shared" si="46"/>
        <v>-0.98798508110111349</v>
      </c>
      <c r="I330" s="3">
        <v>0.33333333333333331</v>
      </c>
      <c r="J330" s="2">
        <f t="shared" si="47"/>
        <v>0.89359109141186199</v>
      </c>
      <c r="K330" s="1">
        <f t="shared" si="48"/>
        <v>0.29786369713728733</v>
      </c>
      <c r="L330" s="1">
        <v>5</v>
      </c>
      <c r="M330" s="4">
        <v>0.2</v>
      </c>
      <c r="N330" s="1">
        <f t="shared" si="49"/>
        <v>-0.71382169486410785</v>
      </c>
      <c r="O330" s="1">
        <f t="shared" si="50"/>
        <v>-0.14276433897282156</v>
      </c>
      <c r="P330" s="1">
        <v>7</v>
      </c>
      <c r="Q330" s="4">
        <v>0.14285714285714285</v>
      </c>
      <c r="R330" s="1">
        <f t="shared" si="51"/>
        <v>0.46585240441727693</v>
      </c>
      <c r="S330" s="1">
        <f t="shared" si="52"/>
        <v>6.6550343488182409E-2</v>
      </c>
      <c r="T330">
        <v>9</v>
      </c>
      <c r="U330" s="4">
        <v>0.1111111111111111</v>
      </c>
      <c r="AE330" s="1">
        <f t="shared" si="53"/>
        <v>4.2599060388946164</v>
      </c>
    </row>
    <row r="331" spans="1:31" x14ac:dyDescent="0.15">
      <c r="A331" s="1">
        <v>330</v>
      </c>
      <c r="B331" s="1">
        <v>5</v>
      </c>
      <c r="C331" s="1">
        <v>3</v>
      </c>
      <c r="D331" s="1">
        <f t="shared" si="45"/>
        <v>4.7746482927568605</v>
      </c>
      <c r="E331" s="1">
        <v>3</v>
      </c>
      <c r="F331" s="1">
        <v>359</v>
      </c>
      <c r="G331" s="1">
        <v>10</v>
      </c>
      <c r="H331" s="1">
        <f t="shared" si="46"/>
        <v>0.7449120824628227</v>
      </c>
      <c r="I331" s="3">
        <v>0.33333333333333331</v>
      </c>
      <c r="J331" s="2">
        <f t="shared" si="47"/>
        <v>0.58134723546237788</v>
      </c>
      <c r="K331" s="1">
        <f t="shared" si="48"/>
        <v>0.19378241182079262</v>
      </c>
      <c r="L331" s="1">
        <v>5</v>
      </c>
      <c r="M331" s="4">
        <v>0.2</v>
      </c>
      <c r="N331" s="1">
        <f t="shared" si="49"/>
        <v>-0.87256200768373771</v>
      </c>
      <c r="O331" s="1">
        <f t="shared" si="50"/>
        <v>-0.17451240153674755</v>
      </c>
      <c r="P331" s="1">
        <v>7</v>
      </c>
      <c r="Q331" s="4">
        <v>0.14285714285714285</v>
      </c>
      <c r="R331" s="1">
        <f t="shared" si="51"/>
        <v>-0.3897535230697286</v>
      </c>
      <c r="S331" s="1">
        <f t="shared" si="52"/>
        <v>-5.5679074724246942E-2</v>
      </c>
      <c r="T331">
        <v>9</v>
      </c>
      <c r="U331" s="4">
        <v>0.1111111111111111</v>
      </c>
      <c r="AE331" s="1">
        <f t="shared" si="53"/>
        <v>2.6018881079290788</v>
      </c>
    </row>
    <row r="332" spans="1:31" x14ac:dyDescent="0.15">
      <c r="A332" s="1">
        <v>331</v>
      </c>
      <c r="B332" s="1">
        <v>5</v>
      </c>
      <c r="C332" s="1">
        <v>3</v>
      </c>
      <c r="D332" s="1">
        <f t="shared" si="45"/>
        <v>4.7746482927568605</v>
      </c>
      <c r="E332" s="1">
        <v>3</v>
      </c>
      <c r="F332" s="1">
        <v>360</v>
      </c>
      <c r="G332" s="1">
        <v>10</v>
      </c>
      <c r="H332" s="1">
        <f t="shared" si="46"/>
        <v>-0.26208395901809667</v>
      </c>
      <c r="I332" s="3">
        <v>0.33333333333333331</v>
      </c>
      <c r="J332" s="2">
        <f t="shared" si="47"/>
        <v>-0.71424378349544093</v>
      </c>
      <c r="K332" s="1">
        <f t="shared" si="48"/>
        <v>-0.23808126116514697</v>
      </c>
      <c r="L332" s="1">
        <v>5</v>
      </c>
      <c r="M332" s="4">
        <v>0.2</v>
      </c>
      <c r="N332" s="1">
        <f t="shared" si="49"/>
        <v>-0.97016369547125458</v>
      </c>
      <c r="O332" s="1">
        <f t="shared" si="50"/>
        <v>-0.19403273909425092</v>
      </c>
      <c r="P332" s="1">
        <v>7</v>
      </c>
      <c r="Q332" s="4">
        <v>0.14285714285714285</v>
      </c>
      <c r="R332" s="1">
        <f t="shared" si="51"/>
        <v>-0.95952918567847356</v>
      </c>
      <c r="S332" s="1">
        <f t="shared" si="52"/>
        <v>-0.13707559795406765</v>
      </c>
      <c r="T332">
        <v>9</v>
      </c>
      <c r="U332" s="4">
        <v>0.1111111111111111</v>
      </c>
      <c r="AE332" s="1">
        <f t="shared" si="53"/>
        <v>-6.127943004843595</v>
      </c>
    </row>
    <row r="333" spans="1:31" x14ac:dyDescent="0.15">
      <c r="A333" s="1">
        <v>332</v>
      </c>
      <c r="B333" s="1">
        <v>4</v>
      </c>
      <c r="C333" s="1">
        <v>3</v>
      </c>
      <c r="D333" s="1">
        <f t="shared" si="45"/>
        <v>3.8197186342054881</v>
      </c>
      <c r="E333" s="1">
        <v>3</v>
      </c>
      <c r="F333" s="1">
        <v>361</v>
      </c>
      <c r="G333" s="1">
        <v>10</v>
      </c>
      <c r="H333" s="1">
        <f t="shared" si="46"/>
        <v>-0.30509770598337332</v>
      </c>
      <c r="I333" s="3">
        <v>0.33333333333333331</v>
      </c>
      <c r="J333" s="2">
        <f t="shared" si="47"/>
        <v>-0.80169351381710874</v>
      </c>
      <c r="K333" s="1">
        <f t="shared" si="48"/>
        <v>-0.26723117127236956</v>
      </c>
      <c r="L333" s="1">
        <v>5</v>
      </c>
      <c r="M333" s="4">
        <v>0.2</v>
      </c>
      <c r="N333" s="1">
        <f t="shared" si="49"/>
        <v>-0.99978800872851947</v>
      </c>
      <c r="O333" s="1">
        <f t="shared" si="50"/>
        <v>-0.1999576017457039</v>
      </c>
      <c r="P333" s="1">
        <v>7</v>
      </c>
      <c r="Q333" s="4">
        <v>0.14285714285714285</v>
      </c>
      <c r="R333" s="1">
        <f t="shared" si="51"/>
        <v>-0.82562299535414552</v>
      </c>
      <c r="S333" s="1">
        <f t="shared" si="52"/>
        <v>-0.11794614219344936</v>
      </c>
      <c r="T333">
        <v>9</v>
      </c>
      <c r="U333" s="4">
        <v>0.1111111111111111</v>
      </c>
      <c r="AE333" s="1">
        <f t="shared" si="53"/>
        <v>-5.2972943928065872</v>
      </c>
    </row>
    <row r="334" spans="1:31" x14ac:dyDescent="0.15">
      <c r="A334" s="1">
        <v>333</v>
      </c>
      <c r="B334" s="1">
        <v>4</v>
      </c>
      <c r="C334" s="1">
        <v>3</v>
      </c>
      <c r="D334" s="1">
        <f t="shared" si="45"/>
        <v>3.8197186342054881</v>
      </c>
      <c r="E334" s="1">
        <v>3</v>
      </c>
      <c r="F334" s="1">
        <v>362</v>
      </c>
      <c r="G334" s="1">
        <v>10</v>
      </c>
      <c r="H334" s="1">
        <f t="shared" si="46"/>
        <v>0.77408155637247067</v>
      </c>
      <c r="I334" s="3">
        <v>0.33333333333333331</v>
      </c>
      <c r="J334" s="2">
        <f t="shared" si="47"/>
        <v>0.46691900975191908</v>
      </c>
      <c r="K334" s="1">
        <f t="shared" si="48"/>
        <v>0.15563966991730635</v>
      </c>
      <c r="L334" s="1">
        <v>5</v>
      </c>
      <c r="M334" s="4">
        <v>0.2</v>
      </c>
      <c r="N334" s="1">
        <f t="shared" si="49"/>
        <v>-0.9593592327623407</v>
      </c>
      <c r="O334" s="1">
        <f t="shared" si="50"/>
        <v>-0.19187184655246814</v>
      </c>
      <c r="P334" s="1">
        <v>7</v>
      </c>
      <c r="Q334" s="4">
        <v>0.14285714285714285</v>
      </c>
      <c r="R334" s="1">
        <f t="shared" si="51"/>
        <v>-8.6236609256349059E-2</v>
      </c>
      <c r="S334" s="1">
        <f t="shared" si="52"/>
        <v>-1.2319515608049865E-2</v>
      </c>
      <c r="T334">
        <v>9</v>
      </c>
      <c r="U334" s="4">
        <v>0.1111111111111111</v>
      </c>
      <c r="AE334" s="1">
        <f t="shared" si="53"/>
        <v>1.5980454386305736</v>
      </c>
    </row>
    <row r="335" spans="1:31" x14ac:dyDescent="0.15">
      <c r="A335" s="1">
        <v>334</v>
      </c>
      <c r="B335" s="1">
        <v>5</v>
      </c>
      <c r="C335" s="1">
        <v>3</v>
      </c>
      <c r="D335" s="1">
        <f t="shared" si="45"/>
        <v>4.7746482927568605</v>
      </c>
      <c r="E335" s="1">
        <v>3</v>
      </c>
      <c r="F335" s="1">
        <v>363</v>
      </c>
      <c r="G335" s="1">
        <v>10</v>
      </c>
      <c r="H335" s="1">
        <f t="shared" si="46"/>
        <v>-0.99392188428728478</v>
      </c>
      <c r="I335" s="3">
        <v>0.33333333333333331</v>
      </c>
      <c r="J335" s="2">
        <f t="shared" si="47"/>
        <v>0.94573938228572585</v>
      </c>
      <c r="K335" s="1">
        <f t="shared" si="48"/>
        <v>0.3152464607619086</v>
      </c>
      <c r="L335" s="1">
        <v>5</v>
      </c>
      <c r="M335" s="4">
        <v>0.2</v>
      </c>
      <c r="N335" s="1">
        <f t="shared" si="49"/>
        <v>-0.8517101287433142</v>
      </c>
      <c r="O335" s="1">
        <f t="shared" si="50"/>
        <v>-0.17034202574866286</v>
      </c>
      <c r="P335" s="1">
        <v>7</v>
      </c>
      <c r="Q335" s="4">
        <v>0.14285714285714285</v>
      </c>
      <c r="R335" s="1">
        <f t="shared" si="51"/>
        <v>0.71639239405195432</v>
      </c>
      <c r="S335" s="1">
        <f t="shared" si="52"/>
        <v>0.1023417705788506</v>
      </c>
      <c r="T335">
        <v>9</v>
      </c>
      <c r="U335" s="4">
        <v>0.1111111111111111</v>
      </c>
      <c r="AE335" s="1">
        <f t="shared" si="53"/>
        <v>5.6960866004443833</v>
      </c>
    </row>
    <row r="336" spans="1:31" x14ac:dyDescent="0.15">
      <c r="A336" s="1">
        <v>335</v>
      </c>
      <c r="B336" s="1">
        <v>5</v>
      </c>
      <c r="C336" s="1">
        <v>3</v>
      </c>
      <c r="D336" s="1">
        <f t="shared" si="45"/>
        <v>4.7746482927568605</v>
      </c>
      <c r="E336" s="1">
        <v>3</v>
      </c>
      <c r="F336" s="1">
        <v>364</v>
      </c>
      <c r="G336" s="1">
        <v>10</v>
      </c>
      <c r="H336" s="1">
        <f t="shared" si="46"/>
        <v>0.89386155409049117</v>
      </c>
      <c r="I336" s="3">
        <v>0.33333333333333331</v>
      </c>
      <c r="J336" s="2">
        <f t="shared" si="47"/>
        <v>-0.17515566788519646</v>
      </c>
      <c r="K336" s="1">
        <f t="shared" si="48"/>
        <v>-5.838522262839882E-2</v>
      </c>
      <c r="L336" s="1">
        <v>5</v>
      </c>
      <c r="M336" s="4">
        <v>0.2</v>
      </c>
      <c r="N336" s="1">
        <f t="shared" si="49"/>
        <v>-0.68438344795754413</v>
      </c>
      <c r="O336" s="1">
        <f t="shared" si="50"/>
        <v>-0.13687668959150884</v>
      </c>
      <c r="P336" s="1">
        <v>7</v>
      </c>
      <c r="Q336" s="4">
        <v>0.14285714285714285</v>
      </c>
      <c r="R336" s="1">
        <f t="shared" si="51"/>
        <v>0.99364672945248944</v>
      </c>
      <c r="S336" s="1">
        <f t="shared" si="52"/>
        <v>0.14194953277892705</v>
      </c>
      <c r="T336">
        <v>9</v>
      </c>
      <c r="U336" s="4">
        <v>0.1111111111111111</v>
      </c>
      <c r="AE336" s="1">
        <f t="shared" si="53"/>
        <v>-1.090854572115425</v>
      </c>
    </row>
    <row r="337" spans="1:31" x14ac:dyDescent="0.15">
      <c r="A337" s="1">
        <v>336</v>
      </c>
      <c r="B337" s="1">
        <v>4</v>
      </c>
      <c r="C337" s="1">
        <v>3</v>
      </c>
      <c r="D337" s="1">
        <f t="shared" si="45"/>
        <v>3.8197186342054881</v>
      </c>
      <c r="E337" s="1">
        <v>3</v>
      </c>
      <c r="F337" s="1">
        <v>365</v>
      </c>
      <c r="G337" s="1">
        <v>10</v>
      </c>
      <c r="H337" s="1">
        <f t="shared" si="46"/>
        <v>-0.50610567765944026</v>
      </c>
      <c r="I337" s="3">
        <v>0.33333333333333331</v>
      </c>
      <c r="J337" s="2">
        <f t="shared" si="47"/>
        <v>-0.99977541374036516</v>
      </c>
      <c r="K337" s="1">
        <f t="shared" si="48"/>
        <v>-0.33325847124678837</v>
      </c>
      <c r="L337" s="1">
        <v>5</v>
      </c>
      <c r="M337" s="4">
        <v>0.2</v>
      </c>
      <c r="N337" s="1">
        <f t="shared" si="49"/>
        <v>-0.46910342673934624</v>
      </c>
      <c r="O337" s="1">
        <f t="shared" si="50"/>
        <v>-9.3820685347869248E-2</v>
      </c>
      <c r="P337" s="1">
        <v>7</v>
      </c>
      <c r="Q337" s="4">
        <v>0.14285714285714285</v>
      </c>
      <c r="R337" s="1">
        <f t="shared" si="51"/>
        <v>0.54219871564036326</v>
      </c>
      <c r="S337" s="1">
        <f t="shared" si="52"/>
        <v>7.7456959377194753E-2</v>
      </c>
      <c r="T337">
        <v>9</v>
      </c>
      <c r="U337" s="4">
        <v>0.1111111111111111</v>
      </c>
      <c r="AE337" s="1">
        <f t="shared" si="53"/>
        <v>-5.1543191995279836</v>
      </c>
    </row>
    <row r="338" spans="1:31" x14ac:dyDescent="0.15">
      <c r="A338" s="1">
        <v>337</v>
      </c>
      <c r="B338" s="1">
        <v>4</v>
      </c>
      <c r="C338" s="1">
        <v>3</v>
      </c>
      <c r="D338" s="1">
        <f t="shared" si="45"/>
        <v>3.8197186342054881</v>
      </c>
      <c r="E338" s="1">
        <v>3</v>
      </c>
      <c r="F338" s="1">
        <v>366</v>
      </c>
      <c r="G338" s="1">
        <v>10</v>
      </c>
      <c r="H338" s="1">
        <f t="shared" si="46"/>
        <v>-4.4543824434529783E-2</v>
      </c>
      <c r="I338" s="3">
        <v>0.33333333333333331</v>
      </c>
      <c r="J338" s="2">
        <f t="shared" si="47"/>
        <v>-0.13327794637762466</v>
      </c>
      <c r="K338" s="1">
        <f t="shared" si="48"/>
        <v>-4.4425982125874883E-2</v>
      </c>
      <c r="L338" s="1">
        <v>5</v>
      </c>
      <c r="M338" s="4">
        <v>0.2</v>
      </c>
      <c r="N338" s="1">
        <f t="shared" si="49"/>
        <v>-0.22095429334787181</v>
      </c>
      <c r="O338" s="1">
        <f t="shared" si="50"/>
        <v>-4.4190858669574368E-2</v>
      </c>
      <c r="P338" s="1">
        <v>7</v>
      </c>
      <c r="Q338" s="4">
        <v>0.14285714285714285</v>
      </c>
      <c r="R338" s="1">
        <f t="shared" si="51"/>
        <v>-0.30687701244494914</v>
      </c>
      <c r="S338" s="1">
        <f t="shared" si="52"/>
        <v>-4.3839573206421303E-2</v>
      </c>
      <c r="T338">
        <v>9</v>
      </c>
      <c r="U338" s="4">
        <v>0.1111111111111111</v>
      </c>
      <c r="AE338" s="1">
        <f t="shared" si="53"/>
        <v>-1.0150304880902343</v>
      </c>
    </row>
    <row r="339" spans="1:31" x14ac:dyDescent="0.15">
      <c r="A339" s="1">
        <v>338</v>
      </c>
      <c r="B339" s="1">
        <v>5</v>
      </c>
      <c r="C339" s="1">
        <v>3</v>
      </c>
      <c r="D339" s="1">
        <f t="shared" si="45"/>
        <v>4.7746482927568605</v>
      </c>
      <c r="E339" s="1">
        <v>3</v>
      </c>
      <c r="F339" s="1">
        <v>367</v>
      </c>
      <c r="G339" s="1">
        <v>10</v>
      </c>
      <c r="H339" s="1">
        <f t="shared" si="46"/>
        <v>0.58085658741782809</v>
      </c>
      <c r="I339" s="3">
        <v>0.33333333333333331</v>
      </c>
      <c r="J339" s="2">
        <f t="shared" si="47"/>
        <v>0.95865878080678857</v>
      </c>
      <c r="K339" s="1">
        <f t="shared" si="48"/>
        <v>0.31955292693559617</v>
      </c>
      <c r="L339" s="1">
        <v>5</v>
      </c>
      <c r="M339" s="4">
        <v>0.2</v>
      </c>
      <c r="N339" s="1">
        <f t="shared" si="49"/>
        <v>4.2676652878991819E-2</v>
      </c>
      <c r="O339" s="1">
        <f t="shared" si="50"/>
        <v>8.5353305757983645E-3</v>
      </c>
      <c r="P339" s="1">
        <v>7</v>
      </c>
      <c r="Q339" s="4">
        <v>0.14285714285714285</v>
      </c>
      <c r="R339" s="1">
        <f t="shared" si="51"/>
        <v>-0.93090092557464266</v>
      </c>
      <c r="S339" s="1">
        <f t="shared" si="52"/>
        <v>-0.13298584651066322</v>
      </c>
      <c r="T339">
        <v>9</v>
      </c>
      <c r="U339" s="4">
        <v>0.1111111111111111</v>
      </c>
      <c r="AE339" s="1">
        <f t="shared" si="53"/>
        <v>5.508803904712896</v>
      </c>
    </row>
    <row r="340" spans="1:31" x14ac:dyDescent="0.15">
      <c r="A340" s="1">
        <v>339</v>
      </c>
      <c r="B340" s="1">
        <v>5</v>
      </c>
      <c r="C340" s="1">
        <v>3</v>
      </c>
      <c r="D340" s="1">
        <f t="shared" si="45"/>
        <v>4.7746482927568605</v>
      </c>
      <c r="E340" s="1">
        <v>3</v>
      </c>
      <c r="F340" s="1">
        <v>368</v>
      </c>
      <c r="G340" s="1">
        <v>10</v>
      </c>
      <c r="H340" s="1">
        <f t="shared" si="46"/>
        <v>-0.93021662552308448</v>
      </c>
      <c r="I340" s="3">
        <v>0.33333333333333331</v>
      </c>
      <c r="J340" s="2">
        <f t="shared" si="47"/>
        <v>0.4290269601514462</v>
      </c>
      <c r="K340" s="1">
        <f t="shared" si="48"/>
        <v>0.14300898671714873</v>
      </c>
      <c r="L340" s="1">
        <v>5</v>
      </c>
      <c r="M340" s="4">
        <v>0.2</v>
      </c>
      <c r="N340" s="1">
        <f t="shared" si="49"/>
        <v>0.30331733382382631</v>
      </c>
      <c r="O340" s="1">
        <f t="shared" si="50"/>
        <v>6.0663466764765264E-2</v>
      </c>
      <c r="P340" s="1">
        <v>7</v>
      </c>
      <c r="Q340" s="4">
        <v>0.14285714285714285</v>
      </c>
      <c r="R340" s="1">
        <f t="shared" si="51"/>
        <v>-0.87223785222951411</v>
      </c>
      <c r="S340" s="1">
        <f t="shared" si="52"/>
        <v>-0.12460540746135915</v>
      </c>
      <c r="T340">
        <v>9</v>
      </c>
      <c r="U340" s="4">
        <v>0.1111111111111111</v>
      </c>
      <c r="AE340" s="1">
        <f t="shared" si="53"/>
        <v>2.4259701791291386</v>
      </c>
    </row>
    <row r="341" spans="1:31" x14ac:dyDescent="0.15">
      <c r="A341" s="1">
        <v>340</v>
      </c>
      <c r="B341" s="1">
        <v>4</v>
      </c>
      <c r="C341" s="1">
        <v>3</v>
      </c>
      <c r="D341" s="1">
        <f t="shared" si="45"/>
        <v>3.8197186342054881</v>
      </c>
      <c r="E341" s="1">
        <v>3</v>
      </c>
      <c r="F341" s="1">
        <v>369</v>
      </c>
      <c r="G341" s="1">
        <v>10</v>
      </c>
      <c r="H341" s="1">
        <f t="shared" si="46"/>
        <v>0.98017998528215633</v>
      </c>
      <c r="I341" s="3">
        <v>0.33333333333333331</v>
      </c>
      <c r="J341" s="2">
        <f t="shared" si="47"/>
        <v>-0.826302719518342</v>
      </c>
      <c r="K341" s="1">
        <f t="shared" si="48"/>
        <v>-0.27543423983944731</v>
      </c>
      <c r="L341" s="1">
        <v>5</v>
      </c>
      <c r="M341" s="4">
        <v>0.2</v>
      </c>
      <c r="N341" s="1">
        <f t="shared" si="49"/>
        <v>0.5427051931065966</v>
      </c>
      <c r="O341" s="1">
        <f t="shared" si="50"/>
        <v>0.10854103862131932</v>
      </c>
      <c r="P341" s="1">
        <v>7</v>
      </c>
      <c r="Q341" s="4">
        <v>0.14285714285714285</v>
      </c>
      <c r="R341" s="1">
        <f t="shared" si="51"/>
        <v>-0.17390903737676056</v>
      </c>
      <c r="S341" s="1">
        <f t="shared" si="52"/>
        <v>-2.4844148196680078E-2</v>
      </c>
      <c r="T341">
        <v>9</v>
      </c>
      <c r="U341" s="4">
        <v>0.1111111111111111</v>
      </c>
      <c r="AE341" s="1">
        <f t="shared" si="53"/>
        <v>-3.8886266216717922</v>
      </c>
    </row>
    <row r="342" spans="1:31" x14ac:dyDescent="0.15">
      <c r="A342" s="1">
        <v>341</v>
      </c>
      <c r="B342" s="1">
        <v>4</v>
      </c>
      <c r="C342" s="1">
        <v>3</v>
      </c>
      <c r="D342" s="1">
        <f t="shared" si="45"/>
        <v>3.8197186342054881</v>
      </c>
      <c r="E342" s="1">
        <v>3</v>
      </c>
      <c r="F342" s="1">
        <v>370</v>
      </c>
      <c r="G342" s="1">
        <v>10</v>
      </c>
      <c r="H342" s="1">
        <f t="shared" si="46"/>
        <v>-0.71466561251858274</v>
      </c>
      <c r="I342" s="3">
        <v>0.33333333333333331</v>
      </c>
      <c r="J342" s="2">
        <f t="shared" si="47"/>
        <v>-0.68394374521496215</v>
      </c>
      <c r="K342" s="1">
        <f t="shared" si="48"/>
        <v>-0.22798124840498737</v>
      </c>
      <c r="L342" s="1">
        <v>5</v>
      </c>
      <c r="M342" s="4">
        <v>0.2</v>
      </c>
      <c r="N342" s="1">
        <f t="shared" si="49"/>
        <v>0.74406681584440948</v>
      </c>
      <c r="O342" s="1">
        <f t="shared" si="50"/>
        <v>0.14881336316888191</v>
      </c>
      <c r="P342" s="1">
        <v>7</v>
      </c>
      <c r="Q342" s="4">
        <v>0.14285714285714285</v>
      </c>
      <c r="R342" s="1">
        <f t="shared" si="51"/>
        <v>0.65195798630760304</v>
      </c>
      <c r="S342" s="1">
        <f t="shared" si="52"/>
        <v>9.3136855186800427E-2</v>
      </c>
      <c r="T342">
        <v>9</v>
      </c>
      <c r="U342" s="4">
        <v>0.1111111111111111</v>
      </c>
      <c r="AE342" s="1">
        <f t="shared" si="53"/>
        <v>-2.5591151335245552</v>
      </c>
    </row>
    <row r="343" spans="1:31" x14ac:dyDescent="0.15">
      <c r="A343" s="1">
        <v>342</v>
      </c>
      <c r="B343" s="1">
        <v>5</v>
      </c>
      <c r="C343" s="1">
        <v>3</v>
      </c>
      <c r="D343" s="1">
        <f t="shared" si="45"/>
        <v>4.7746482927568605</v>
      </c>
      <c r="E343" s="1">
        <v>3</v>
      </c>
      <c r="F343" s="1">
        <v>371</v>
      </c>
      <c r="G343" s="1">
        <v>10</v>
      </c>
      <c r="H343" s="1">
        <f t="shared" si="46"/>
        <v>0.21913115126649704</v>
      </c>
      <c r="I343" s="3">
        <v>0.33333333333333331</v>
      </c>
      <c r="J343" s="2">
        <f t="shared" si="47"/>
        <v>0.61530409083643745</v>
      </c>
      <c r="K343" s="1">
        <f t="shared" si="48"/>
        <v>0.20510136361214582</v>
      </c>
      <c r="L343" s="1">
        <v>5</v>
      </c>
      <c r="M343" s="4">
        <v>0.2</v>
      </c>
      <c r="N343" s="1">
        <f t="shared" si="49"/>
        <v>0.89329320732970841</v>
      </c>
      <c r="O343" s="1">
        <f t="shared" si="50"/>
        <v>0.17865864146594168</v>
      </c>
      <c r="P343" s="1">
        <v>7</v>
      </c>
      <c r="Q343" s="4">
        <v>0.14285714285714285</v>
      </c>
      <c r="R343" s="1">
        <f t="shared" si="51"/>
        <v>0.99970406204492046</v>
      </c>
      <c r="S343" s="1">
        <f t="shared" si="52"/>
        <v>0.14281486600641721</v>
      </c>
      <c r="T343">
        <v>9</v>
      </c>
      <c r="U343" s="4">
        <v>0.1111111111111111</v>
      </c>
      <c r="AE343" s="1">
        <f t="shared" si="53"/>
        <v>5.4520704360708026</v>
      </c>
    </row>
    <row r="344" spans="1:31" x14ac:dyDescent="0.15">
      <c r="A344" s="1">
        <v>343</v>
      </c>
      <c r="B344" s="1">
        <v>5</v>
      </c>
      <c r="C344" s="1">
        <v>3</v>
      </c>
      <c r="D344" s="1">
        <f t="shared" si="45"/>
        <v>4.7746482927568605</v>
      </c>
      <c r="E344" s="1">
        <v>3</v>
      </c>
      <c r="F344" s="1">
        <v>372</v>
      </c>
      <c r="G344" s="1">
        <v>10</v>
      </c>
      <c r="H344" s="1">
        <f t="shared" si="46"/>
        <v>0.34693219219565663</v>
      </c>
      <c r="I344" s="3">
        <v>0.33333333333333331</v>
      </c>
      <c r="J344" s="2">
        <f t="shared" si="47"/>
        <v>0.8737668414815265</v>
      </c>
      <c r="K344" s="1">
        <f t="shared" si="48"/>
        <v>0.29125561382717546</v>
      </c>
      <c r="L344" s="1">
        <v>5</v>
      </c>
      <c r="M344" s="4">
        <v>0.2</v>
      </c>
      <c r="N344" s="1">
        <f t="shared" si="49"/>
        <v>0.97992838126745174</v>
      </c>
      <c r="O344" s="1">
        <f t="shared" si="50"/>
        <v>0.19598567625349037</v>
      </c>
      <c r="P344" s="1">
        <v>7</v>
      </c>
      <c r="Q344" s="4">
        <v>0.14285714285714285</v>
      </c>
      <c r="R344" s="1">
        <f t="shared" si="51"/>
        <v>0.61430557348524861</v>
      </c>
      <c r="S344" s="1">
        <f t="shared" si="52"/>
        <v>8.7757939069321222E-2</v>
      </c>
      <c r="T344">
        <v>9</v>
      </c>
      <c r="U344" s="4">
        <v>0.1111111111111111</v>
      </c>
      <c r="AE344" s="1">
        <f t="shared" si="53"/>
        <v>6.9173484457448211</v>
      </c>
    </row>
    <row r="345" spans="1:31" x14ac:dyDescent="0.15">
      <c r="A345" s="1">
        <v>344</v>
      </c>
      <c r="B345" s="1">
        <v>4</v>
      </c>
      <c r="C345" s="1">
        <v>3</v>
      </c>
      <c r="D345" s="1">
        <f t="shared" si="45"/>
        <v>3.8197186342054881</v>
      </c>
      <c r="E345" s="1">
        <v>3</v>
      </c>
      <c r="F345" s="1">
        <v>373</v>
      </c>
      <c r="G345" s="1">
        <v>10</v>
      </c>
      <c r="H345" s="1">
        <f t="shared" si="46"/>
        <v>-0.80133300124940754</v>
      </c>
      <c r="I345" s="3">
        <v>0.33333333333333331</v>
      </c>
      <c r="J345" s="2">
        <f t="shared" si="47"/>
        <v>-0.34574448651199685</v>
      </c>
      <c r="K345" s="1">
        <f t="shared" si="48"/>
        <v>-0.11524816217066561</v>
      </c>
      <c r="L345" s="1">
        <v>5</v>
      </c>
      <c r="M345" s="4">
        <v>0.2</v>
      </c>
      <c r="N345" s="1">
        <f t="shared" si="49"/>
        <v>0.99790198922700812</v>
      </c>
      <c r="O345" s="1">
        <f t="shared" si="50"/>
        <v>0.19958039784540163</v>
      </c>
      <c r="P345" s="1">
        <v>7</v>
      </c>
      <c r="Q345" s="4">
        <v>0.14285714285714285</v>
      </c>
      <c r="R345" s="1">
        <f t="shared" si="51"/>
        <v>-0.22160102954262026</v>
      </c>
      <c r="S345" s="1">
        <f t="shared" si="52"/>
        <v>-3.1657289934660035E-2</v>
      </c>
      <c r="T345">
        <v>9</v>
      </c>
      <c r="U345" s="4">
        <v>0.1111111111111111</v>
      </c>
      <c r="AE345" s="1">
        <f t="shared" si="53"/>
        <v>-1.1194431860045513</v>
      </c>
    </row>
    <row r="346" spans="1:31" x14ac:dyDescent="0.15">
      <c r="A346" s="1">
        <v>345</v>
      </c>
      <c r="B346" s="1">
        <v>4</v>
      </c>
      <c r="C346" s="1">
        <v>3</v>
      </c>
      <c r="D346" s="1">
        <f t="shared" si="45"/>
        <v>3.8197186342054881</v>
      </c>
      <c r="E346" s="1">
        <v>3</v>
      </c>
      <c r="F346" s="1">
        <v>374</v>
      </c>
      <c r="G346" s="1">
        <v>10</v>
      </c>
      <c r="H346" s="1">
        <f t="shared" si="46"/>
        <v>0.99781922111986976</v>
      </c>
      <c r="I346" s="3">
        <v>0.33333333333333331</v>
      </c>
      <c r="J346" s="2">
        <f t="shared" si="47"/>
        <v>-0.98043001815175401</v>
      </c>
      <c r="K346" s="1">
        <f t="shared" si="48"/>
        <v>-0.32681000605058463</v>
      </c>
      <c r="L346" s="1">
        <v>5</v>
      </c>
      <c r="M346" s="4">
        <v>0.2</v>
      </c>
      <c r="N346" s="1">
        <f t="shared" si="49"/>
        <v>0.94595465747007956</v>
      </c>
      <c r="O346" s="1">
        <f t="shared" si="50"/>
        <v>0.18919093149401592</v>
      </c>
      <c r="P346" s="1">
        <v>7</v>
      </c>
      <c r="Q346" s="4">
        <v>0.14285714285714285</v>
      </c>
      <c r="R346" s="1">
        <f t="shared" si="51"/>
        <v>-0.8949939483513204</v>
      </c>
      <c r="S346" s="1">
        <f t="shared" si="52"/>
        <v>-0.12785627833590291</v>
      </c>
      <c r="T346">
        <v>9</v>
      </c>
      <c r="U346" s="4">
        <v>0.1111111111111111</v>
      </c>
      <c r="AE346" s="1">
        <f t="shared" si="53"/>
        <v>-4.7590079622343309</v>
      </c>
    </row>
    <row r="347" spans="1:31" x14ac:dyDescent="0.15">
      <c r="A347" s="1">
        <v>346</v>
      </c>
      <c r="B347" s="1">
        <v>5</v>
      </c>
      <c r="C347" s="1">
        <v>3</v>
      </c>
      <c r="D347" s="1">
        <f t="shared" si="45"/>
        <v>4.7746482927568605</v>
      </c>
      <c r="E347" s="1">
        <v>3</v>
      </c>
      <c r="F347" s="1">
        <v>375</v>
      </c>
      <c r="G347" s="1">
        <v>10</v>
      </c>
      <c r="H347" s="1">
        <f t="shared" si="46"/>
        <v>-0.87315039796444038</v>
      </c>
      <c r="I347" s="3">
        <v>0.33333333333333331</v>
      </c>
      <c r="J347" s="2">
        <f t="shared" si="47"/>
        <v>4.3278982885560049E-2</v>
      </c>
      <c r="K347" s="1">
        <f t="shared" si="48"/>
        <v>1.4426327628520016E-2</v>
      </c>
      <c r="L347" s="1">
        <v>5</v>
      </c>
      <c r="M347" s="4">
        <v>0.2</v>
      </c>
      <c r="N347" s="1">
        <f t="shared" si="49"/>
        <v>0.82772622867803203</v>
      </c>
      <c r="O347" s="1">
        <f t="shared" si="50"/>
        <v>0.16554524573560642</v>
      </c>
      <c r="P347" s="1">
        <v>7</v>
      </c>
      <c r="Q347" s="4">
        <v>0.14285714285714285</v>
      </c>
      <c r="R347" s="1">
        <f t="shared" si="51"/>
        <v>-0.91203267873121807</v>
      </c>
      <c r="S347" s="1">
        <f t="shared" si="52"/>
        <v>-0.1302903826758883</v>
      </c>
      <c r="T347">
        <v>9</v>
      </c>
      <c r="U347" s="4">
        <v>0.1111111111111111</v>
      </c>
      <c r="AE347" s="1">
        <f t="shared" si="53"/>
        <v>0.44385213404851692</v>
      </c>
    </row>
    <row r="348" spans="1:31" x14ac:dyDescent="0.15">
      <c r="A348" s="1">
        <v>347</v>
      </c>
      <c r="B348" s="1">
        <v>5</v>
      </c>
      <c r="C348" s="1">
        <v>3</v>
      </c>
      <c r="D348" s="1">
        <f t="shared" si="45"/>
        <v>4.7746482927568605</v>
      </c>
      <c r="E348" s="1">
        <v>3</v>
      </c>
      <c r="F348" s="1">
        <v>376</v>
      </c>
      <c r="G348" s="1">
        <v>10</v>
      </c>
      <c r="H348" s="1">
        <f t="shared" si="46"/>
        <v>0.46745205794760208</v>
      </c>
      <c r="I348" s="3">
        <v>0.33333333333333331</v>
      </c>
      <c r="J348" s="2">
        <f t="shared" si="47"/>
        <v>0.99378170987126913</v>
      </c>
      <c r="K348" s="1">
        <f t="shared" si="48"/>
        <v>0.33126056995708969</v>
      </c>
      <c r="L348" s="1">
        <v>5</v>
      </c>
      <c r="M348" s="4">
        <v>0.2</v>
      </c>
      <c r="N348" s="1">
        <f t="shared" si="49"/>
        <v>0.65150072566231099</v>
      </c>
      <c r="O348" s="1">
        <f t="shared" si="50"/>
        <v>0.13030014513246221</v>
      </c>
      <c r="P348" s="1">
        <v>7</v>
      </c>
      <c r="Q348" s="4">
        <v>0.14285714285714285</v>
      </c>
      <c r="R348" s="1">
        <f t="shared" si="51"/>
        <v>-0.26022167021411641</v>
      </c>
      <c r="S348" s="1">
        <f t="shared" si="52"/>
        <v>-3.7174524316302339E-2</v>
      </c>
      <c r="T348">
        <v>9</v>
      </c>
      <c r="U348" s="4">
        <v>0.1111111111111111</v>
      </c>
      <c r="AE348" s="1">
        <f t="shared" si="53"/>
        <v>6.7712529456549309</v>
      </c>
    </row>
    <row r="349" spans="1:31" x14ac:dyDescent="0.15">
      <c r="A349" s="1">
        <v>348</v>
      </c>
      <c r="B349" s="1">
        <v>4</v>
      </c>
      <c r="C349" s="1">
        <v>3</v>
      </c>
      <c r="D349" s="1">
        <f t="shared" si="45"/>
        <v>3.8197186342054881</v>
      </c>
      <c r="E349" s="1">
        <v>3</v>
      </c>
      <c r="F349" s="1">
        <v>377</v>
      </c>
      <c r="G349" s="1">
        <v>10</v>
      </c>
      <c r="H349" s="1">
        <f t="shared" si="46"/>
        <v>8.8698971900382464E-2</v>
      </c>
      <c r="I349" s="3">
        <v>0.33333333333333331</v>
      </c>
      <c r="J349" s="2">
        <f t="shared" si="47"/>
        <v>0.26330555635325126</v>
      </c>
      <c r="K349" s="1">
        <f t="shared" si="48"/>
        <v>8.7768518784417077E-2</v>
      </c>
      <c r="L349" s="1">
        <v>5</v>
      </c>
      <c r="M349" s="4">
        <v>0.2</v>
      </c>
      <c r="N349" s="1">
        <f t="shared" si="49"/>
        <v>0.42962590692614816</v>
      </c>
      <c r="O349" s="1">
        <f t="shared" si="50"/>
        <v>8.5925181385229643E-2</v>
      </c>
      <c r="P349" s="1">
        <v>7</v>
      </c>
      <c r="Q349" s="4">
        <v>0.14285714285714285</v>
      </c>
      <c r="R349" s="1">
        <f t="shared" si="51"/>
        <v>0.58242591711963787</v>
      </c>
      <c r="S349" s="1">
        <f t="shared" si="52"/>
        <v>8.3203702445662553E-2</v>
      </c>
      <c r="T349">
        <v>9</v>
      </c>
      <c r="U349" s="4">
        <v>0.1111111111111111</v>
      </c>
      <c r="AE349" s="1">
        <f t="shared" si="53"/>
        <v>1.9870289359410436</v>
      </c>
    </row>
    <row r="350" spans="1:31" x14ac:dyDescent="0.15">
      <c r="A350" s="1">
        <v>349</v>
      </c>
      <c r="B350" s="1">
        <v>4</v>
      </c>
      <c r="C350" s="1">
        <v>3</v>
      </c>
      <c r="D350" s="1">
        <f t="shared" si="45"/>
        <v>3.8197186342054881</v>
      </c>
      <c r="E350" s="1">
        <v>3</v>
      </c>
      <c r="F350" s="1">
        <v>378</v>
      </c>
      <c r="G350" s="1">
        <v>10</v>
      </c>
      <c r="H350" s="1">
        <f t="shared" si="46"/>
        <v>-0.61630162190752846</v>
      </c>
      <c r="I350" s="3">
        <v>0.33333333333333331</v>
      </c>
      <c r="J350" s="2">
        <f t="shared" si="47"/>
        <v>-0.91255118220937714</v>
      </c>
      <c r="K350" s="1">
        <f t="shared" si="48"/>
        <v>-0.30418372740312571</v>
      </c>
      <c r="L350" s="1">
        <v>5</v>
      </c>
      <c r="M350" s="4">
        <v>0.2</v>
      </c>
      <c r="N350" s="1">
        <f t="shared" si="49"/>
        <v>0.17764808462538395</v>
      </c>
      <c r="O350" s="1">
        <f t="shared" si="50"/>
        <v>3.5529616925076793E-2</v>
      </c>
      <c r="P350" s="1">
        <v>7</v>
      </c>
      <c r="Q350" s="4">
        <v>0.14285714285714285</v>
      </c>
      <c r="R350" s="1">
        <f t="shared" si="51"/>
        <v>0.99794470558814918</v>
      </c>
      <c r="S350" s="1">
        <f t="shared" si="52"/>
        <v>0.1425635293697356</v>
      </c>
      <c r="T350">
        <v>9</v>
      </c>
      <c r="U350" s="4">
        <v>0.1111111111111111</v>
      </c>
      <c r="AE350" s="1">
        <f t="shared" si="53"/>
        <v>-3.9673192976086287</v>
      </c>
    </row>
    <row r="351" spans="1:31" x14ac:dyDescent="0.15">
      <c r="A351" s="1">
        <v>350</v>
      </c>
      <c r="B351" s="1">
        <v>5</v>
      </c>
      <c r="C351" s="1">
        <v>3</v>
      </c>
      <c r="D351" s="1">
        <f t="shared" si="45"/>
        <v>4.7746482927568605</v>
      </c>
      <c r="E351" s="1">
        <v>3</v>
      </c>
      <c r="F351" s="1">
        <v>379</v>
      </c>
      <c r="G351" s="1">
        <v>10</v>
      </c>
      <c r="H351" s="1">
        <f t="shared" si="46"/>
        <v>0.94554331663211277</v>
      </c>
      <c r="I351" s="3">
        <v>0.33333333333333331</v>
      </c>
      <c r="J351" s="2">
        <f t="shared" si="47"/>
        <v>-0.54483024225810195</v>
      </c>
      <c r="K351" s="1">
        <f t="shared" si="48"/>
        <v>-0.18161008075270063</v>
      </c>
      <c r="L351" s="1">
        <v>5</v>
      </c>
      <c r="M351" s="4">
        <v>0.2</v>
      </c>
      <c r="N351" s="1">
        <f t="shared" si="49"/>
        <v>-8.6777173545772954E-2</v>
      </c>
      <c r="O351" s="1">
        <f t="shared" si="50"/>
        <v>-1.7355434709154592E-2</v>
      </c>
      <c r="P351" s="1">
        <v>7</v>
      </c>
      <c r="Q351" s="4">
        <v>0.14285714285714285</v>
      </c>
      <c r="R351" s="1">
        <f t="shared" si="51"/>
        <v>0.68160917421491962</v>
      </c>
      <c r="S351" s="1">
        <f t="shared" si="52"/>
        <v>9.7372739173559944E-2</v>
      </c>
      <c r="T351">
        <v>9</v>
      </c>
      <c r="U351" s="4">
        <v>0.1111111111111111</v>
      </c>
      <c r="AE351" s="1">
        <f t="shared" si="53"/>
        <v>-3.0864425619012916</v>
      </c>
    </row>
    <row r="352" spans="1:31" x14ac:dyDescent="0.15">
      <c r="A352" s="1">
        <v>351</v>
      </c>
      <c r="B352" s="1">
        <v>5</v>
      </c>
      <c r="C352" s="1">
        <v>3</v>
      </c>
      <c r="D352" s="1">
        <f t="shared" si="45"/>
        <v>4.7746482927568605</v>
      </c>
      <c r="E352" s="1">
        <v>3</v>
      </c>
      <c r="F352" s="1">
        <v>380</v>
      </c>
      <c r="G352" s="1">
        <v>10</v>
      </c>
      <c r="H352" s="1">
        <f t="shared" si="46"/>
        <v>-0.97045533108152571</v>
      </c>
      <c r="I352" s="3">
        <v>0.33333333333333331</v>
      </c>
      <c r="J352" s="2">
        <f t="shared" si="47"/>
        <v>0.74446947258754537</v>
      </c>
      <c r="K352" s="1">
        <f t="shared" si="48"/>
        <v>0.24815649086251512</v>
      </c>
      <c r="L352" s="1">
        <v>5</v>
      </c>
      <c r="M352" s="4">
        <v>0.2</v>
      </c>
      <c r="N352" s="1">
        <f t="shared" si="49"/>
        <v>-0.34512213366585476</v>
      </c>
      <c r="O352" s="1">
        <f t="shared" si="50"/>
        <v>-6.9024426733170954E-2</v>
      </c>
      <c r="P352" s="1">
        <v>7</v>
      </c>
      <c r="Q352" s="4">
        <v>0.14285714285714285</v>
      </c>
      <c r="R352" s="1">
        <f t="shared" si="51"/>
        <v>-0.13459234752794158</v>
      </c>
      <c r="S352" s="1">
        <f t="shared" si="52"/>
        <v>-1.9227478218277368E-2</v>
      </c>
      <c r="T352">
        <v>9</v>
      </c>
      <c r="U352" s="4">
        <v>0.1111111111111111</v>
      </c>
      <c r="AE352" s="1">
        <f t="shared" si="53"/>
        <v>4.3180680544239909</v>
      </c>
    </row>
    <row r="353" spans="1:31" x14ac:dyDescent="0.15">
      <c r="A353" s="1">
        <v>352</v>
      </c>
      <c r="B353" s="1">
        <v>4</v>
      </c>
      <c r="C353" s="1">
        <v>3</v>
      </c>
      <c r="D353" s="1">
        <f t="shared" si="45"/>
        <v>3.8197186342054881</v>
      </c>
      <c r="E353" s="1">
        <v>3</v>
      </c>
      <c r="F353" s="1">
        <v>381</v>
      </c>
      <c r="G353" s="1">
        <v>10</v>
      </c>
      <c r="H353" s="1">
        <f t="shared" si="46"/>
        <v>0.68301956046982859</v>
      </c>
      <c r="I353" s="3">
        <v>0.33333333333333331</v>
      </c>
      <c r="J353" s="2">
        <f t="shared" si="47"/>
        <v>0.77450123334544974</v>
      </c>
      <c r="K353" s="1">
        <f t="shared" si="48"/>
        <v>0.25816707778181658</v>
      </c>
      <c r="L353" s="1">
        <v>5</v>
      </c>
      <c r="M353" s="4">
        <v>0.2</v>
      </c>
      <c r="N353" s="1">
        <f t="shared" si="49"/>
        <v>-0.57928509579075527</v>
      </c>
      <c r="O353" s="1">
        <f t="shared" si="50"/>
        <v>-0.11585701915815105</v>
      </c>
      <c r="P353" s="1">
        <v>7</v>
      </c>
      <c r="Q353" s="4">
        <v>0.14285714285714285</v>
      </c>
      <c r="R353" s="1">
        <f t="shared" si="51"/>
        <v>-0.85208901077074017</v>
      </c>
      <c r="S353" s="1">
        <f t="shared" si="52"/>
        <v>-0.12172700153867716</v>
      </c>
      <c r="T353">
        <v>9</v>
      </c>
      <c r="U353" s="4">
        <v>0.1111111111111111</v>
      </c>
      <c r="AE353" s="1">
        <f t="shared" si="53"/>
        <v>3.0369982799211925</v>
      </c>
    </row>
    <row r="354" spans="1:31" x14ac:dyDescent="0.15">
      <c r="A354" s="1">
        <v>353</v>
      </c>
      <c r="B354" s="1">
        <v>4</v>
      </c>
      <c r="C354" s="1">
        <v>3</v>
      </c>
      <c r="D354" s="1">
        <f t="shared" si="45"/>
        <v>3.8197186342054881</v>
      </c>
      <c r="E354" s="1">
        <v>3</v>
      </c>
      <c r="F354" s="1">
        <v>382</v>
      </c>
      <c r="G354" s="1">
        <v>10</v>
      </c>
      <c r="H354" s="1">
        <f t="shared" si="46"/>
        <v>-0.17574920290356538</v>
      </c>
      <c r="I354" s="3">
        <v>0.33333333333333331</v>
      </c>
      <c r="J354" s="2">
        <f t="shared" si="47"/>
        <v>-0.50553359622103011</v>
      </c>
      <c r="K354" s="1">
        <f t="shared" si="48"/>
        <v>-0.16851119874034337</v>
      </c>
      <c r="L354" s="1">
        <v>5</v>
      </c>
      <c r="M354" s="4">
        <v>0.2</v>
      </c>
      <c r="N354" s="1">
        <f t="shared" si="49"/>
        <v>-0.77285874283390232</v>
      </c>
      <c r="O354" s="1">
        <f t="shared" si="50"/>
        <v>-0.15457174856678046</v>
      </c>
      <c r="P354" s="1">
        <v>7</v>
      </c>
      <c r="Q354" s="4">
        <v>0.14285714285714285</v>
      </c>
      <c r="R354" s="1">
        <f t="shared" si="51"/>
        <v>-0.94469631899189588</v>
      </c>
      <c r="S354" s="1">
        <f t="shared" si="52"/>
        <v>-0.13495661699884226</v>
      </c>
      <c r="T354">
        <v>9</v>
      </c>
      <c r="U354" s="4">
        <v>0.1111111111111111</v>
      </c>
      <c r="AE354" s="1">
        <f t="shared" si="53"/>
        <v>-3.6805783566852432</v>
      </c>
    </row>
    <row r="355" spans="1:31" x14ac:dyDescent="0.15">
      <c r="A355" s="1">
        <v>354</v>
      </c>
      <c r="B355" s="1">
        <v>5</v>
      </c>
      <c r="C355" s="1">
        <v>3</v>
      </c>
      <c r="D355" s="1">
        <f t="shared" si="45"/>
        <v>4.7746482927568605</v>
      </c>
      <c r="E355" s="1">
        <v>3</v>
      </c>
      <c r="F355" s="1">
        <v>383</v>
      </c>
      <c r="G355" s="1">
        <v>10</v>
      </c>
      <c r="H355" s="1">
        <f t="shared" si="46"/>
        <v>-0.38808725564130397</v>
      </c>
      <c r="I355" s="3">
        <v>0.33333333333333331</v>
      </c>
      <c r="J355" s="2">
        <f t="shared" si="47"/>
        <v>-0.93045981371340647</v>
      </c>
      <c r="K355" s="1">
        <f t="shared" si="48"/>
        <v>-0.31015327123780212</v>
      </c>
      <c r="L355" s="1">
        <v>5</v>
      </c>
      <c r="M355" s="4">
        <v>0.2</v>
      </c>
      <c r="N355" s="1">
        <f t="shared" si="49"/>
        <v>-0.91227976752492124</v>
      </c>
      <c r="O355" s="1">
        <f t="shared" si="50"/>
        <v>-0.18245595350498425</v>
      </c>
      <c r="P355" s="1">
        <v>7</v>
      </c>
      <c r="Q355" s="4">
        <v>0.14285714285714285</v>
      </c>
      <c r="R355" s="1">
        <f t="shared" si="51"/>
        <v>-0.34449962903427656</v>
      </c>
      <c r="S355" s="1">
        <f t="shared" si="52"/>
        <v>-4.9214232719182363E-2</v>
      </c>
      <c r="T355">
        <v>9</v>
      </c>
      <c r="U355" s="4">
        <v>0.1111111111111111</v>
      </c>
      <c r="AE355" s="1">
        <f t="shared" si="53"/>
        <v>-7.0296348071719912</v>
      </c>
    </row>
    <row r="356" spans="1:31" x14ac:dyDescent="0.15">
      <c r="A356" s="1">
        <v>355</v>
      </c>
      <c r="B356" s="1">
        <v>5</v>
      </c>
      <c r="C356" s="1">
        <v>3</v>
      </c>
      <c r="D356" s="1">
        <f t="shared" si="45"/>
        <v>4.7746482927568605</v>
      </c>
      <c r="E356" s="1">
        <v>3</v>
      </c>
      <c r="F356" s="1">
        <v>384</v>
      </c>
      <c r="G356" s="1">
        <v>10</v>
      </c>
      <c r="H356" s="1">
        <f t="shared" si="46"/>
        <v>0.82701513691563133</v>
      </c>
      <c r="I356" s="3">
        <v>0.33333333333333331</v>
      </c>
      <c r="J356" s="2">
        <f t="shared" si="47"/>
        <v>0.21848404556618145</v>
      </c>
      <c r="K356" s="1">
        <f t="shared" si="48"/>
        <v>7.2828015188727141E-2</v>
      </c>
      <c r="L356" s="1">
        <v>5</v>
      </c>
      <c r="M356" s="4">
        <v>0.2</v>
      </c>
      <c r="N356" s="1">
        <f t="shared" si="49"/>
        <v>-0.98777922545056085</v>
      </c>
      <c r="O356" s="1">
        <f t="shared" si="50"/>
        <v>-0.19755584509011218</v>
      </c>
      <c r="P356" s="1">
        <v>7</v>
      </c>
      <c r="Q356" s="4">
        <v>0.14285714285714285</v>
      </c>
      <c r="R356" s="1">
        <f t="shared" si="51"/>
        <v>0.50833985794486791</v>
      </c>
      <c r="S356" s="1">
        <f t="shared" si="52"/>
        <v>7.2619979706409696E-2</v>
      </c>
      <c r="T356">
        <v>9</v>
      </c>
      <c r="U356" s="4">
        <v>0.1111111111111111</v>
      </c>
      <c r="AE356" s="1">
        <f t="shared" si="53"/>
        <v>0.7943878171845109</v>
      </c>
    </row>
    <row r="357" spans="1:31" x14ac:dyDescent="0.15">
      <c r="A357" s="1">
        <v>356</v>
      </c>
      <c r="B357" s="1">
        <v>4</v>
      </c>
      <c r="C357" s="1">
        <v>3</v>
      </c>
      <c r="D357" s="1">
        <f t="shared" si="45"/>
        <v>3.8197186342054881</v>
      </c>
      <c r="E357" s="1">
        <v>3</v>
      </c>
      <c r="F357" s="1">
        <v>385</v>
      </c>
      <c r="G357" s="1">
        <v>10</v>
      </c>
      <c r="H357" s="1">
        <f t="shared" si="46"/>
        <v>-0.99976245536103703</v>
      </c>
      <c r="I357" s="3">
        <v>0.33333333333333331</v>
      </c>
      <c r="J357" s="2">
        <f t="shared" si="47"/>
        <v>0.99786277532518342</v>
      </c>
      <c r="K357" s="1">
        <f t="shared" si="48"/>
        <v>0.33262092510839447</v>
      </c>
      <c r="L357" s="1">
        <v>5</v>
      </c>
      <c r="M357" s="4">
        <v>0.2</v>
      </c>
      <c r="N357" s="1">
        <f t="shared" si="49"/>
        <v>-0.99406702489516574</v>
      </c>
      <c r="O357" s="1">
        <f t="shared" si="50"/>
        <v>-0.19881340497903316</v>
      </c>
      <c r="P357" s="1">
        <v>7</v>
      </c>
      <c r="Q357" s="4">
        <v>0.14285714285714285</v>
      </c>
      <c r="R357" s="1">
        <f t="shared" si="51"/>
        <v>0.98838241649556979</v>
      </c>
      <c r="S357" s="1">
        <f t="shared" si="52"/>
        <v>0.14119748807079568</v>
      </c>
      <c r="T357">
        <v>9</v>
      </c>
      <c r="U357" s="4">
        <v>0.1111111111111111</v>
      </c>
      <c r="AE357" s="1">
        <f t="shared" si="53"/>
        <v>4.8619967916115803</v>
      </c>
    </row>
    <row r="358" spans="1:31" x14ac:dyDescent="0.15">
      <c r="A358" s="1">
        <v>357</v>
      </c>
      <c r="B358" s="1">
        <v>4</v>
      </c>
      <c r="C358" s="1">
        <v>3</v>
      </c>
      <c r="D358" s="1">
        <f t="shared" si="45"/>
        <v>3.8197186342054881</v>
      </c>
      <c r="E358" s="1">
        <v>3</v>
      </c>
      <c r="F358" s="1">
        <v>386</v>
      </c>
      <c r="G358" s="1">
        <v>10</v>
      </c>
      <c r="H358" s="1">
        <f t="shared" si="46"/>
        <v>0.85072928735039643</v>
      </c>
      <c r="I358" s="3">
        <v>0.33333333333333331</v>
      </c>
      <c r="J358" s="2">
        <f t="shared" si="47"/>
        <v>8.9359514199334689E-2</v>
      </c>
      <c r="K358" s="1">
        <f t="shared" si="48"/>
        <v>2.9786504733111563E-2</v>
      </c>
      <c r="L358" s="1">
        <v>5</v>
      </c>
      <c r="M358" s="4">
        <v>0.2</v>
      </c>
      <c r="N358" s="1">
        <f t="shared" si="49"/>
        <v>-0.93070259268555666</v>
      </c>
      <c r="O358" s="1">
        <f t="shared" si="50"/>
        <v>-0.18614051853711133</v>
      </c>
      <c r="P358" s="1">
        <v>7</v>
      </c>
      <c r="Q358" s="4">
        <v>0.14285714285714285</v>
      </c>
      <c r="R358" s="1">
        <f t="shared" si="51"/>
        <v>0.74358327077410324</v>
      </c>
      <c r="S358" s="1">
        <f t="shared" si="52"/>
        <v>0.1062261815391576</v>
      </c>
      <c r="T358">
        <v>9</v>
      </c>
      <c r="U358" s="4">
        <v>0.1111111111111111</v>
      </c>
      <c r="AE358" s="1">
        <f t="shared" si="53"/>
        <v>0.14985398653640386</v>
      </c>
    </row>
    <row r="359" spans="1:31" x14ac:dyDescent="0.15">
      <c r="A359" s="1">
        <v>358</v>
      </c>
      <c r="B359" s="1">
        <v>5</v>
      </c>
      <c r="C359" s="1">
        <v>3</v>
      </c>
      <c r="D359" s="1">
        <f t="shared" si="45"/>
        <v>4.7746482927568605</v>
      </c>
      <c r="E359" s="1">
        <v>3</v>
      </c>
      <c r="F359" s="1">
        <v>387</v>
      </c>
      <c r="G359" s="1">
        <v>10</v>
      </c>
      <c r="H359" s="1">
        <f t="shared" si="46"/>
        <v>-0.42788299257339862</v>
      </c>
      <c r="I359" s="3">
        <v>0.33333333333333331</v>
      </c>
      <c r="J359" s="2">
        <f t="shared" si="47"/>
        <v>-0.97029510607218838</v>
      </c>
      <c r="K359" s="1">
        <f t="shared" si="48"/>
        <v>-0.32343170202406279</v>
      </c>
      <c r="L359" s="1">
        <v>5</v>
      </c>
      <c r="M359" s="4">
        <v>0.2</v>
      </c>
      <c r="N359" s="1">
        <f t="shared" si="49"/>
        <v>-0.80212574424702343</v>
      </c>
      <c r="O359" s="1">
        <f t="shared" si="50"/>
        <v>-0.1604251488494047</v>
      </c>
      <c r="P359" s="1">
        <v>7</v>
      </c>
      <c r="Q359" s="4">
        <v>0.14285714285714285</v>
      </c>
      <c r="R359" s="1">
        <f t="shared" si="51"/>
        <v>-4.6531287545651105E-2</v>
      </c>
      <c r="S359" s="1">
        <f t="shared" si="52"/>
        <v>-6.6473267922358718E-3</v>
      </c>
      <c r="T359">
        <v>9</v>
      </c>
      <c r="U359" s="4">
        <v>0.1111111111111111</v>
      </c>
      <c r="AE359" s="1">
        <f t="shared" si="53"/>
        <v>-6.9748028061595688</v>
      </c>
    </row>
    <row r="360" spans="1:31" x14ac:dyDescent="0.15">
      <c r="A360" s="1">
        <v>359</v>
      </c>
      <c r="B360" s="1">
        <v>5</v>
      </c>
      <c r="C360" s="1">
        <v>3</v>
      </c>
      <c r="D360" s="1">
        <f t="shared" si="45"/>
        <v>4.7746482927568605</v>
      </c>
      <c r="E360" s="1">
        <v>3</v>
      </c>
      <c r="F360" s="1">
        <v>388</v>
      </c>
      <c r="G360" s="1">
        <v>10</v>
      </c>
      <c r="H360" s="1">
        <f t="shared" si="46"/>
        <v>-0.13268041366165662</v>
      </c>
      <c r="I360" s="3">
        <v>0.33333333333333331</v>
      </c>
      <c r="J360" s="2">
        <f t="shared" si="47"/>
        <v>-0.38869836806025909</v>
      </c>
      <c r="K360" s="1">
        <f t="shared" si="48"/>
        <v>-0.12956612268675302</v>
      </c>
      <c r="L360" s="1">
        <v>5</v>
      </c>
      <c r="M360" s="4">
        <v>0.2</v>
      </c>
      <c r="N360" s="1">
        <f t="shared" si="49"/>
        <v>-0.6173455948691049</v>
      </c>
      <c r="O360" s="1">
        <f t="shared" si="50"/>
        <v>-0.12346911897382098</v>
      </c>
      <c r="P360" s="1">
        <v>7</v>
      </c>
      <c r="Q360" s="4">
        <v>0.14285714285714285</v>
      </c>
      <c r="R360" s="1">
        <f t="shared" si="51"/>
        <v>-0.8025215866680856</v>
      </c>
      <c r="S360" s="1">
        <f t="shared" si="52"/>
        <v>-0.11464594095258365</v>
      </c>
      <c r="T360">
        <v>9</v>
      </c>
      <c r="U360" s="4">
        <v>0.1111111111111111</v>
      </c>
      <c r="AE360" s="1">
        <f t="shared" si="53"/>
        <v>-3.6114463302990303</v>
      </c>
    </row>
    <row r="361" spans="1:31" x14ac:dyDescent="0.15">
      <c r="A361" s="1">
        <v>360</v>
      </c>
      <c r="B361" s="1">
        <v>4</v>
      </c>
      <c r="C361" s="1">
        <v>3</v>
      </c>
      <c r="D361" s="1">
        <f t="shared" si="45"/>
        <v>3.8197186342054881</v>
      </c>
      <c r="E361" s="1">
        <v>3</v>
      </c>
      <c r="F361" s="1">
        <v>389</v>
      </c>
      <c r="G361" s="1">
        <v>10</v>
      </c>
      <c r="H361" s="1">
        <f t="shared" si="46"/>
        <v>0.65053970771256353</v>
      </c>
      <c r="I361" s="3">
        <v>0.33333333333333331</v>
      </c>
      <c r="J361" s="2">
        <f t="shared" si="47"/>
        <v>0.85038053238772282</v>
      </c>
      <c r="K361" s="1">
        <f t="shared" si="48"/>
        <v>0.28346017746257424</v>
      </c>
      <c r="L361" s="1">
        <v>5</v>
      </c>
      <c r="M361" s="4">
        <v>0.2</v>
      </c>
      <c r="N361" s="1">
        <f t="shared" si="49"/>
        <v>-0.38930930952885917</v>
      </c>
      <c r="O361" s="1">
        <f t="shared" si="50"/>
        <v>-7.7861861905771837E-2</v>
      </c>
      <c r="P361" s="1">
        <v>7</v>
      </c>
      <c r="Q361" s="4">
        <v>0.14285714285714285</v>
      </c>
      <c r="R361" s="1">
        <f t="shared" si="51"/>
        <v>-0.96997337591071875</v>
      </c>
      <c r="S361" s="1">
        <f t="shared" si="52"/>
        <v>-0.13856762513010268</v>
      </c>
      <c r="T361">
        <v>9</v>
      </c>
      <c r="U361" s="4">
        <v>0.1111111111111111</v>
      </c>
      <c r="AE361" s="1">
        <f t="shared" si="53"/>
        <v>3.5042527430134922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复指数</vt:lpstr>
      <vt:lpstr>方波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2017-10-15T05:53:47Z</dcterms:created>
  <dcterms:modified xsi:type="dcterms:W3CDTF">2017-10-16T06:24:51Z</dcterms:modified>
</cp:coreProperties>
</file>