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\Desktop\"/>
    </mc:Choice>
  </mc:AlternateContent>
  <bookViews>
    <workbookView xWindow="0" yWindow="0" windowWidth="20490" windowHeight="7755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" i="1"/>
  <c r="H2" i="1" s="1"/>
</calcChain>
</file>

<file path=xl/sharedStrings.xml><?xml version="1.0" encoding="utf-8"?>
<sst xmlns="http://schemas.openxmlformats.org/spreadsheetml/2006/main" count="7" uniqueCount="7">
  <si>
    <t>A</t>
    <phoneticPr fontId="1" type="noConversion"/>
  </si>
  <si>
    <t>e</t>
    <phoneticPr fontId="1" type="noConversion"/>
  </si>
  <si>
    <t>a</t>
    <phoneticPr fontId="1" type="noConversion"/>
  </si>
  <si>
    <t>i</t>
    <phoneticPr fontId="1" type="noConversion"/>
  </si>
  <si>
    <t>ω</t>
    <phoneticPr fontId="1" type="noConversion"/>
  </si>
  <si>
    <t>t</t>
    <phoneticPr fontId="1" type="noConversion"/>
  </si>
  <si>
    <t xml:space="preserve">σ&lt;0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</si>
</sst>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374890638670163E-2"/>
          <c:y val="0.17222222222222225"/>
          <c:w val="0.8467362204724409"/>
          <c:h val="0.7722222222222222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Sheet1!$G$2:$G$19</c:f>
              <c:numCache>
                <c:formatCode>General</c:formatCode>
                <c:ptCount val="18"/>
                <c:pt idx="0">
                  <c:v>-1.8960170181147764</c:v>
                </c:pt>
                <c:pt idx="1">
                  <c:v>10.011204303208169</c:v>
                </c:pt>
                <c:pt idx="2">
                  <c:v>4.4309812820391237</c:v>
                </c:pt>
                <c:pt idx="3">
                  <c:v>8.7698824892962008</c:v>
                </c:pt>
                <c:pt idx="4">
                  <c:v>-606.82942409384316</c:v>
                </c:pt>
                <c:pt idx="5">
                  <c:v>-687.04233063339484</c:v>
                </c:pt>
                <c:pt idx="6">
                  <c:v>-5568.1266500139418</c:v>
                </c:pt>
                <c:pt idx="7">
                  <c:v>12299.296780114197</c:v>
                </c:pt>
                <c:pt idx="8">
                  <c:v>-45528.391149188617</c:v>
                </c:pt>
                <c:pt idx="9">
                  <c:v>-72852.692627325538</c:v>
                </c:pt>
                <c:pt idx="10">
                  <c:v>482050.68986654741</c:v>
                </c:pt>
                <c:pt idx="11">
                  <c:v>323335.2142069682</c:v>
                </c:pt>
                <c:pt idx="12">
                  <c:v>1710493.0989675198</c:v>
                </c:pt>
                <c:pt idx="13">
                  <c:v>7802426.2695783414</c:v>
                </c:pt>
                <c:pt idx="14">
                  <c:v>16548330.35570005</c:v>
                </c:pt>
                <c:pt idx="15">
                  <c:v>35491223.84790758</c:v>
                </c:pt>
                <c:pt idx="16">
                  <c:v>272839275.15284222</c:v>
                </c:pt>
                <c:pt idx="17">
                  <c:v>-195491914.08750817</c:v>
                </c:pt>
              </c:numCache>
            </c:numRef>
          </c:xVal>
          <c:yVal>
            <c:numRef>
              <c:f>Sheet1!$H$2:$H$19</c:f>
              <c:numCache>
                <c:formatCode>General</c:formatCode>
                <c:ptCount val="18"/>
                <c:pt idx="0">
                  <c:v>-3.3085700379396614E-2</c:v>
                </c:pt>
                <c:pt idx="1">
                  <c:v>0.17384075545287397</c:v>
                </c:pt>
                <c:pt idx="2">
                  <c:v>7.7258148611246344E-2</c:v>
                </c:pt>
                <c:pt idx="3">
                  <c:v>0.15246635319614441</c:v>
                </c:pt>
                <c:pt idx="4">
                  <c:v>0.91933752585488993</c:v>
                </c:pt>
                <c:pt idx="5">
                  <c:v>0.5440192691263156</c:v>
                </c:pt>
                <c:pt idx="6">
                  <c:v>-0.20574902874455531</c:v>
                </c:pt>
                <c:pt idx="7">
                  <c:v>0.85982357894792849</c:v>
                </c:pt>
                <c:pt idx="8">
                  <c:v>-0.20122923941661811</c:v>
                </c:pt>
                <c:pt idx="9">
                  <c:v>-0.73500185291847109</c:v>
                </c:pt>
                <c:pt idx="10">
                  <c:v>0.18549282550688578</c:v>
                </c:pt>
                <c:pt idx="11">
                  <c:v>0.82129069709551739</c:v>
                </c:pt>
                <c:pt idx="12">
                  <c:v>0.73017458921966161</c:v>
                </c:pt>
                <c:pt idx="13">
                  <c:v>0.55528608201414897</c:v>
                </c:pt>
                <c:pt idx="14">
                  <c:v>-0.50536673463327209</c:v>
                </c:pt>
                <c:pt idx="15">
                  <c:v>-0.99424091955514182</c:v>
                </c:pt>
                <c:pt idx="16">
                  <c:v>-0.7052179893579329</c:v>
                </c:pt>
                <c:pt idx="17">
                  <c:v>-0.56045844442672499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3115760"/>
        <c:axId val="-863119024"/>
      </c:scatterChart>
      <c:valAx>
        <c:axId val="-8631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63119024"/>
        <c:crosses val="autoZero"/>
        <c:crossBetween val="midCat"/>
      </c:valAx>
      <c:valAx>
        <c:axId val="-8631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631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7</xdr:col>
      <xdr:colOff>0</xdr:colOff>
      <xdr:row>1</xdr:row>
      <xdr:rowOff>0</xdr:rowOff>
    </xdr:to>
    <xdr:pic>
      <xdr:nvPicPr>
        <xdr:cNvPr id="17" name="图片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0"/>
          <a:ext cx="11620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425822</xdr:colOff>
      <xdr:row>4</xdr:row>
      <xdr:rowOff>0</xdr:rowOff>
    </xdr:from>
    <xdr:to>
      <xdr:col>16</xdr:col>
      <xdr:colOff>212911</xdr:colOff>
      <xdr:row>20</xdr:row>
      <xdr:rowOff>53788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85" zoomScaleNormal="85" workbookViewId="0">
      <selection activeCell="A20" sqref="A20"/>
    </sheetView>
  </sheetViews>
  <sheetFormatPr defaultRowHeight="13.5" x14ac:dyDescent="0.15"/>
  <cols>
    <col min="7" max="7" width="11.625" bestFit="1" customWidth="1"/>
    <col min="8" max="8" width="11" customWidth="1"/>
  </cols>
  <sheetData>
    <row r="1" spans="1:8" ht="20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</row>
    <row r="2" spans="1:8" x14ac:dyDescent="0.15">
      <c r="A2">
        <v>1</v>
      </c>
      <c r="B2" s="2">
        <v>2.71828</v>
      </c>
      <c r="C2">
        <v>0.8</v>
      </c>
      <c r="D2">
        <v>0.8</v>
      </c>
      <c r="E2">
        <v>30</v>
      </c>
      <c r="F2">
        <v>10</v>
      </c>
      <c r="G2">
        <f>$A:$A*POWER($B:$B,$C:$C*$D:$D)*SIN($E:$E*$F:$F)</f>
        <v>-1.8960170181147764</v>
      </c>
      <c r="H2">
        <f>SIN($G:$G*PI()/180)</f>
        <v>-3.3085700379396614E-2</v>
      </c>
    </row>
    <row r="3" spans="1:8" x14ac:dyDescent="0.15">
      <c r="A3">
        <v>2</v>
      </c>
      <c r="B3" s="2">
        <v>2.71828</v>
      </c>
      <c r="C3">
        <v>1.8</v>
      </c>
      <c r="D3">
        <v>0.9</v>
      </c>
      <c r="E3">
        <v>31</v>
      </c>
      <c r="F3">
        <v>11</v>
      </c>
      <c r="G3">
        <f t="shared" ref="G3:G19" si="0">$A:$A*POWER($B:$B,$C:$C*$D:$D)*SIN($E:$E*$F:$F)</f>
        <v>10.011204303208169</v>
      </c>
      <c r="H3">
        <f t="shared" ref="H3:H19" si="1">SIN($G:$G*PI()/180)</f>
        <v>0.17384075545287397</v>
      </c>
    </row>
    <row r="4" spans="1:8" x14ac:dyDescent="0.15">
      <c r="A4">
        <v>3</v>
      </c>
      <c r="B4" s="2">
        <v>2.71828</v>
      </c>
      <c r="C4">
        <v>0.8</v>
      </c>
      <c r="D4">
        <v>1</v>
      </c>
      <c r="E4">
        <v>32</v>
      </c>
      <c r="F4">
        <v>12</v>
      </c>
      <c r="G4">
        <f t="shared" si="0"/>
        <v>4.4309812820391237</v>
      </c>
      <c r="H4">
        <f t="shared" si="1"/>
        <v>7.7258148611246344E-2</v>
      </c>
    </row>
    <row r="5" spans="1:8" x14ac:dyDescent="0.15">
      <c r="A5">
        <v>4</v>
      </c>
      <c r="B5" s="2">
        <v>2.71828</v>
      </c>
      <c r="C5">
        <v>0.8</v>
      </c>
      <c r="D5">
        <v>1</v>
      </c>
      <c r="E5">
        <v>33</v>
      </c>
      <c r="F5">
        <v>13</v>
      </c>
      <c r="G5">
        <f t="shared" si="0"/>
        <v>8.7698824892962008</v>
      </c>
      <c r="H5">
        <f t="shared" si="1"/>
        <v>0.15246635319614441</v>
      </c>
    </row>
    <row r="6" spans="1:8" x14ac:dyDescent="0.15">
      <c r="A6">
        <v>5</v>
      </c>
      <c r="B6" s="2">
        <v>2.71828</v>
      </c>
      <c r="C6">
        <v>4.8</v>
      </c>
      <c r="D6">
        <v>1</v>
      </c>
      <c r="E6">
        <v>34</v>
      </c>
      <c r="F6">
        <v>14</v>
      </c>
      <c r="G6">
        <f t="shared" si="0"/>
        <v>-606.82942409384316</v>
      </c>
      <c r="H6">
        <f t="shared" si="1"/>
        <v>0.91933752585488993</v>
      </c>
    </row>
    <row r="7" spans="1:8" x14ac:dyDescent="0.15">
      <c r="A7">
        <v>6</v>
      </c>
      <c r="B7" s="2">
        <v>2.71828</v>
      </c>
      <c r="C7">
        <v>5.8</v>
      </c>
      <c r="D7">
        <v>1</v>
      </c>
      <c r="E7">
        <v>35</v>
      </c>
      <c r="F7">
        <v>15</v>
      </c>
      <c r="G7">
        <f t="shared" si="0"/>
        <v>-687.04233063339484</v>
      </c>
      <c r="H7">
        <f t="shared" si="1"/>
        <v>0.5440192691263156</v>
      </c>
    </row>
    <row r="8" spans="1:8" x14ac:dyDescent="0.15">
      <c r="A8">
        <v>7</v>
      </c>
      <c r="B8" s="2">
        <v>2.71828</v>
      </c>
      <c r="C8">
        <v>6.8</v>
      </c>
      <c r="D8">
        <v>1</v>
      </c>
      <c r="E8">
        <v>36</v>
      </c>
      <c r="F8">
        <v>16</v>
      </c>
      <c r="G8">
        <f t="shared" si="0"/>
        <v>-5568.1266500139418</v>
      </c>
      <c r="H8">
        <f t="shared" si="1"/>
        <v>-0.20574902874455531</v>
      </c>
    </row>
    <row r="9" spans="1:8" x14ac:dyDescent="0.15">
      <c r="A9">
        <v>8</v>
      </c>
      <c r="B9" s="2">
        <v>2.71828</v>
      </c>
      <c r="C9">
        <v>7.8</v>
      </c>
      <c r="D9">
        <v>1</v>
      </c>
      <c r="E9">
        <v>37</v>
      </c>
      <c r="F9">
        <v>17</v>
      </c>
      <c r="G9">
        <f t="shared" si="0"/>
        <v>12299.296780114197</v>
      </c>
      <c r="H9">
        <f t="shared" si="1"/>
        <v>0.85982357894792849</v>
      </c>
    </row>
    <row r="10" spans="1:8" x14ac:dyDescent="0.15">
      <c r="A10">
        <v>9</v>
      </c>
      <c r="B10" s="2">
        <v>2.71828</v>
      </c>
      <c r="C10">
        <v>8.8000000000000007</v>
      </c>
      <c r="D10">
        <v>1</v>
      </c>
      <c r="E10">
        <v>38</v>
      </c>
      <c r="F10">
        <v>18</v>
      </c>
      <c r="G10">
        <f t="shared" si="0"/>
        <v>-45528.391149188617</v>
      </c>
      <c r="H10">
        <f t="shared" si="1"/>
        <v>-0.20122923941661811</v>
      </c>
    </row>
    <row r="11" spans="1:8" x14ac:dyDescent="0.15">
      <c r="A11">
        <v>10</v>
      </c>
      <c r="B11" s="2">
        <v>2.71828</v>
      </c>
      <c r="C11">
        <v>9.8000000000000007</v>
      </c>
      <c r="D11">
        <v>1</v>
      </c>
      <c r="E11">
        <v>39</v>
      </c>
      <c r="F11">
        <v>19</v>
      </c>
      <c r="G11">
        <f t="shared" si="0"/>
        <v>-72852.692627325538</v>
      </c>
      <c r="H11">
        <f t="shared" si="1"/>
        <v>-0.73500185291847109</v>
      </c>
    </row>
    <row r="12" spans="1:8" x14ac:dyDescent="0.15">
      <c r="A12">
        <v>11</v>
      </c>
      <c r="B12" s="2">
        <v>2.71828</v>
      </c>
      <c r="C12">
        <v>10.8</v>
      </c>
      <c r="D12">
        <v>1</v>
      </c>
      <c r="E12">
        <v>40</v>
      </c>
      <c r="F12">
        <v>20</v>
      </c>
      <c r="G12">
        <f t="shared" si="0"/>
        <v>482050.68986654741</v>
      </c>
      <c r="H12">
        <f t="shared" si="1"/>
        <v>0.18549282550688578</v>
      </c>
    </row>
    <row r="13" spans="1:8" x14ac:dyDescent="0.15">
      <c r="A13">
        <v>12</v>
      </c>
      <c r="B13" s="2">
        <v>2.71828</v>
      </c>
      <c r="C13">
        <v>11.8</v>
      </c>
      <c r="D13">
        <v>1</v>
      </c>
      <c r="E13">
        <v>41</v>
      </c>
      <c r="F13">
        <v>21</v>
      </c>
      <c r="G13">
        <f t="shared" si="0"/>
        <v>323335.2142069682</v>
      </c>
      <c r="H13">
        <f t="shared" si="1"/>
        <v>0.82129069709551739</v>
      </c>
    </row>
    <row r="14" spans="1:8" x14ac:dyDescent="0.15">
      <c r="A14">
        <v>13</v>
      </c>
      <c r="B14" s="2">
        <v>2.71828</v>
      </c>
      <c r="C14">
        <v>12.8</v>
      </c>
      <c r="D14">
        <v>1</v>
      </c>
      <c r="E14">
        <v>42</v>
      </c>
      <c r="F14">
        <v>22</v>
      </c>
      <c r="G14">
        <f t="shared" si="0"/>
        <v>1710493.0989675198</v>
      </c>
      <c r="H14">
        <f t="shared" si="1"/>
        <v>0.73017458921966161</v>
      </c>
    </row>
    <row r="15" spans="1:8" x14ac:dyDescent="0.15">
      <c r="A15">
        <v>14</v>
      </c>
      <c r="B15" s="2">
        <v>2.71828</v>
      </c>
      <c r="C15">
        <v>13.8</v>
      </c>
      <c r="D15">
        <v>1</v>
      </c>
      <c r="E15">
        <v>43</v>
      </c>
      <c r="F15">
        <v>23</v>
      </c>
      <c r="G15">
        <f t="shared" si="0"/>
        <v>7802426.2695783414</v>
      </c>
      <c r="H15">
        <f t="shared" si="1"/>
        <v>0.55528608201414897</v>
      </c>
    </row>
    <row r="16" spans="1:8" x14ac:dyDescent="0.15">
      <c r="A16">
        <v>15</v>
      </c>
      <c r="B16" s="2">
        <v>2.71828</v>
      </c>
      <c r="C16">
        <v>14.8</v>
      </c>
      <c r="D16">
        <v>1</v>
      </c>
      <c r="E16">
        <v>44</v>
      </c>
      <c r="F16">
        <v>24</v>
      </c>
      <c r="G16">
        <f t="shared" si="0"/>
        <v>16548330.35570005</v>
      </c>
      <c r="H16">
        <f t="shared" si="1"/>
        <v>-0.50536673463327209</v>
      </c>
    </row>
    <row r="17" spans="1:8" x14ac:dyDescent="0.15">
      <c r="A17">
        <v>16</v>
      </c>
      <c r="B17" s="2">
        <v>2.71828</v>
      </c>
      <c r="C17">
        <v>15.8</v>
      </c>
      <c r="D17">
        <v>1</v>
      </c>
      <c r="E17">
        <v>45</v>
      </c>
      <c r="F17">
        <v>25</v>
      </c>
      <c r="G17">
        <f t="shared" si="0"/>
        <v>35491223.84790758</v>
      </c>
      <c r="H17">
        <f t="shared" si="1"/>
        <v>-0.99424091955514182</v>
      </c>
    </row>
    <row r="18" spans="1:8" x14ac:dyDescent="0.15">
      <c r="A18">
        <v>17</v>
      </c>
      <c r="B18" s="2">
        <v>2.71828</v>
      </c>
      <c r="C18">
        <v>16.8</v>
      </c>
      <c r="D18">
        <v>1</v>
      </c>
      <c r="E18">
        <v>46</v>
      </c>
      <c r="F18">
        <v>26</v>
      </c>
      <c r="G18">
        <f t="shared" si="0"/>
        <v>272839275.15284222</v>
      </c>
      <c r="H18">
        <f t="shared" si="1"/>
        <v>-0.7052179893579329</v>
      </c>
    </row>
    <row r="19" spans="1:8" x14ac:dyDescent="0.15">
      <c r="A19">
        <v>18</v>
      </c>
      <c r="B19" s="2">
        <v>2.71828</v>
      </c>
      <c r="C19">
        <v>17.8</v>
      </c>
      <c r="D19">
        <v>1</v>
      </c>
      <c r="E19">
        <v>47</v>
      </c>
      <c r="F19">
        <v>27</v>
      </c>
      <c r="G19">
        <f t="shared" si="0"/>
        <v>-195491914.08750817</v>
      </c>
      <c r="H19">
        <f t="shared" si="1"/>
        <v>-0.56045844442672499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2017-10-15T05:53:47Z</dcterms:created>
  <dcterms:modified xsi:type="dcterms:W3CDTF">2017-10-15T08:42:06Z</dcterms:modified>
</cp:coreProperties>
</file>