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07B3D91E-7106-F646-B419-947A74DC03B6}" xr6:coauthVersionLast="47" xr6:coauthVersionMax="47" xr10:uidLastSave="{00000000-0000-0000-0000-000000000000}"/>
  <bookViews>
    <workbookView xWindow="0" yWindow="760" windowWidth="34560" windowHeight="19920" activeTab="2" xr2:uid="{624D5C9E-D399-6E42-9BAD-9829FF00FD61}"/>
  </bookViews>
  <sheets>
    <sheet name="Ours 0.25" sheetId="1" r:id="rId1"/>
    <sheet name="Ours 0.5" sheetId="2" r:id="rId2"/>
    <sheet name="Ours 1.0" sheetId="3" r:id="rId3"/>
    <sheet name="FCN 0.25" sheetId="4" r:id="rId4"/>
    <sheet name="FCN 0.5" sheetId="5" r:id="rId5"/>
    <sheet name="FCN 1.0" sheetId="6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9" l="1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B35" i="3"/>
  <c r="C35" i="3"/>
  <c r="C43" i="3" s="1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A36" i="3"/>
  <c r="A37" i="3"/>
  <c r="A38" i="3"/>
  <c r="A39" i="3"/>
  <c r="A40" i="3"/>
  <c r="A41" i="3"/>
  <c r="A42" i="3"/>
  <c r="A35" i="3"/>
  <c r="A36" i="2"/>
  <c r="A37" i="2"/>
  <c r="A38" i="2"/>
  <c r="A39" i="2"/>
  <c r="A40" i="2"/>
  <c r="A41" i="2"/>
  <c r="A42" i="2"/>
  <c r="A35" i="2"/>
  <c r="A42" i="1"/>
  <c r="A36" i="1"/>
  <c r="A37" i="1"/>
  <c r="A38" i="1"/>
  <c r="A39" i="1"/>
  <c r="A40" i="1"/>
  <c r="A41" i="1"/>
  <c r="A35" i="1"/>
  <c r="A36" i="9"/>
  <c r="A37" i="9"/>
  <c r="A38" i="9"/>
  <c r="A39" i="9"/>
  <c r="A40" i="9"/>
  <c r="A41" i="9"/>
  <c r="A42" i="9"/>
  <c r="A35" i="9"/>
  <c r="A36" i="8"/>
  <c r="A37" i="8"/>
  <c r="A38" i="8"/>
  <c r="A39" i="8"/>
  <c r="A40" i="8"/>
  <c r="A41" i="8"/>
  <c r="A42" i="8"/>
  <c r="A35" i="8"/>
  <c r="A36" i="7"/>
  <c r="A37" i="7"/>
  <c r="A38" i="7"/>
  <c r="A39" i="7"/>
  <c r="A40" i="7"/>
  <c r="A41" i="7"/>
  <c r="A42" i="7"/>
  <c r="A35" i="7"/>
  <c r="A36" i="6"/>
  <c r="A37" i="6"/>
  <c r="A38" i="6"/>
  <c r="A39" i="6"/>
  <c r="A40" i="6"/>
  <c r="A41" i="6"/>
  <c r="A42" i="6"/>
  <c r="A35" i="6"/>
  <c r="A42" i="5"/>
  <c r="A36" i="5"/>
  <c r="A37" i="5"/>
  <c r="A38" i="5"/>
  <c r="A39" i="5"/>
  <c r="A40" i="5"/>
  <c r="A41" i="5"/>
  <c r="A35" i="5"/>
  <c r="A35" i="4"/>
  <c r="A42" i="4"/>
  <c r="A36" i="4"/>
  <c r="A37" i="4"/>
  <c r="A38" i="4"/>
  <c r="A39" i="4"/>
  <c r="A40" i="4"/>
  <c r="A41" i="4"/>
  <c r="C43" i="1" l="1"/>
  <c r="C43" i="9"/>
  <c r="C43" i="8"/>
  <c r="C43" i="7"/>
  <c r="C43" i="6"/>
  <c r="C43" i="5"/>
  <c r="C43" i="4"/>
</calcChain>
</file>

<file path=xl/sharedStrings.xml><?xml version="1.0" encoding="utf-8"?>
<sst xmlns="http://schemas.openxmlformats.org/spreadsheetml/2006/main" count="3762" uniqueCount="22">
  <si>
    <t>Gamma</t>
  </si>
  <si>
    <t>Train Loss</t>
  </si>
  <si>
    <t>Test Loss</t>
  </si>
  <si>
    <t>Exp Num</t>
  </si>
  <si>
    <t>Train Ratio</t>
  </si>
  <si>
    <t>Weight Decay</t>
  </si>
  <si>
    <t>Lip Penalty</t>
  </si>
  <si>
    <t>None</t>
  </si>
  <si>
    <t>Global Lip</t>
  </si>
  <si>
    <t>LipSDP Lip</t>
  </si>
  <si>
    <t>Err Glob 0.5</t>
  </si>
  <si>
    <t>Err LipSDP 0.5</t>
  </si>
  <si>
    <t>Err Glob 0.25</t>
  </si>
  <si>
    <t>Err LipSDP 0.25</t>
  </si>
  <si>
    <t>Err Glob 0.1</t>
  </si>
  <si>
    <t>Err LipSDP 0.1</t>
  </si>
  <si>
    <t>T Glob 0.5</t>
  </si>
  <si>
    <t>T LipSDP 0.5</t>
  </si>
  <si>
    <t>T Glob 0.25</t>
  </si>
  <si>
    <t>T LipSDP 0.25</t>
  </si>
  <si>
    <t>T Glob 0.1</t>
  </si>
  <si>
    <t>T LipSDP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</si>
</sst>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2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S43"/>
  <sheetViews>
    <sheetView topLeftCell="D1" zoomScale="150" zoomScaleNormal="150" workbookViewId="0">
      <selection activeCell="N1" sqref="N1:S1"/>
    </sheetView>
  </sheetViews>
  <sheetFormatPr baseColWidth="10" defaultRowHeight="16" x14ac:dyDescent="0.2"/>
  <cols>
    <col min="2" max="3" width="10.83203125" style="9"/>
    <col min="5" max="8" width="10.83203125" style="6"/>
    <col min="9" max="9" width="12.5" style="6" customWidth="1"/>
    <col min="10" max="10" width="12" style="6" customWidth="1"/>
    <col min="11" max="11" width="12.6640625" style="6" customWidth="1"/>
    <col min="12" max="12" width="11.5" style="6" customWidth="1"/>
    <col min="13" max="13" width="12.6640625" style="6" customWidth="1"/>
  </cols>
  <sheetData>
    <row r="1" spans="1:19" x14ac:dyDescent="0.2">
      <c r="A1" t="s">
        <v>0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  <c r="O1" s="6" t="s">
        <v>17</v>
      </c>
      <c r="P1" s="6" t="s">
        <v>18</v>
      </c>
      <c r="Q1" s="6" t="s">
        <v>19</v>
      </c>
      <c r="R1" s="6" t="s">
        <v>20</v>
      </c>
      <c r="S1" s="6" t="s">
        <v>21</v>
      </c>
    </row>
    <row r="2" spans="1:19" x14ac:dyDescent="0.2">
      <c r="A2">
        <v>1</v>
      </c>
      <c r="B2" s="9">
        <v>1.05566765142089E-2</v>
      </c>
      <c r="C2" s="9">
        <v>1.1249978045754601E-2</v>
      </c>
      <c r="D2">
        <v>1</v>
      </c>
      <c r="E2" s="6">
        <v>0.25</v>
      </c>
      <c r="F2" s="6">
        <v>0.21235354244709001</v>
      </c>
      <c r="G2" s="6" t="s">
        <v>7</v>
      </c>
      <c r="H2" s="6" t="s">
        <v>7</v>
      </c>
      <c r="I2" s="6" t="s">
        <v>7</v>
      </c>
      <c r="J2" s="6" t="s">
        <v>7</v>
      </c>
      <c r="K2" s="6" t="s">
        <v>7</v>
      </c>
      <c r="L2" s="6" t="s">
        <v>7</v>
      </c>
      <c r="M2" s="6" t="s">
        <v>7</v>
      </c>
      <c r="N2" t="s">
        <v>7</v>
      </c>
      <c r="O2" t="s">
        <v>7</v>
      </c>
      <c r="P2" t="s">
        <v>7</v>
      </c>
      <c r="Q2" t="s">
        <v>7</v>
      </c>
      <c r="R2" t="s">
        <v>7</v>
      </c>
      <c r="S2" t="s">
        <v>7</v>
      </c>
    </row>
    <row r="3" spans="1:19" x14ac:dyDescent="0.2">
      <c r="A3">
        <v>1</v>
      </c>
      <c r="B3" s="9">
        <v>1.1061202338401299E-2</v>
      </c>
      <c r="C3" s="9">
        <v>1.0600941647042301E-2</v>
      </c>
      <c r="D3">
        <v>2</v>
      </c>
      <c r="E3" s="6">
        <v>0.25</v>
      </c>
      <c r="F3" s="6">
        <v>0.21235354244709001</v>
      </c>
      <c r="G3" s="6" t="s">
        <v>7</v>
      </c>
      <c r="H3" s="6" t="s">
        <v>7</v>
      </c>
      <c r="I3" s="6" t="s">
        <v>7</v>
      </c>
      <c r="J3" s="6" t="s">
        <v>7</v>
      </c>
      <c r="K3" s="6" t="s">
        <v>7</v>
      </c>
      <c r="L3" s="6" t="s">
        <v>7</v>
      </c>
      <c r="M3" s="6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</row>
    <row r="4" spans="1:19" x14ac:dyDescent="0.2">
      <c r="A4">
        <v>1</v>
      </c>
      <c r="B4" s="9">
        <v>1.08495828190303E-2</v>
      </c>
      <c r="C4" s="9">
        <v>1.02046268912864E-2</v>
      </c>
      <c r="D4">
        <v>3</v>
      </c>
      <c r="E4" s="6">
        <v>0.25</v>
      </c>
      <c r="F4" s="6">
        <v>0.21235354244709001</v>
      </c>
      <c r="G4" s="6" t="s">
        <v>7</v>
      </c>
      <c r="H4" s="6" t="s">
        <v>7</v>
      </c>
      <c r="I4" s="6" t="s">
        <v>7</v>
      </c>
      <c r="J4" s="6" t="s">
        <v>7</v>
      </c>
      <c r="K4" s="6" t="s">
        <v>7</v>
      </c>
      <c r="L4" s="6" t="s">
        <v>7</v>
      </c>
      <c r="M4" s="6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</row>
    <row r="5" spans="1:19" x14ac:dyDescent="0.2">
      <c r="A5">
        <v>1</v>
      </c>
      <c r="B5" s="9">
        <v>1.1122749900405699E-2</v>
      </c>
      <c r="C5" s="9">
        <v>1.0334121657812801E-2</v>
      </c>
      <c r="D5">
        <v>4</v>
      </c>
      <c r="E5" s="6">
        <v>0.25</v>
      </c>
      <c r="F5" s="6">
        <v>0.21235354244709001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t="s">
        <v>7</v>
      </c>
      <c r="O5" s="2" t="s">
        <v>7</v>
      </c>
      <c r="P5" t="s">
        <v>7</v>
      </c>
      <c r="Q5" t="s">
        <v>7</v>
      </c>
      <c r="R5" t="s">
        <v>7</v>
      </c>
      <c r="S5" t="s">
        <v>7</v>
      </c>
    </row>
    <row r="6" spans="1:19" x14ac:dyDescent="0.2">
      <c r="A6">
        <v>2</v>
      </c>
      <c r="B6" s="9">
        <v>9.3462650584889197E-3</v>
      </c>
      <c r="C6" s="9">
        <v>1.01230251999135E-2</v>
      </c>
      <c r="D6">
        <v>5</v>
      </c>
      <c r="E6" s="6">
        <v>0.25</v>
      </c>
      <c r="F6" s="6">
        <v>0.42470708489418002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</row>
    <row r="7" spans="1:19" x14ac:dyDescent="0.2">
      <c r="A7">
        <v>2</v>
      </c>
      <c r="B7" s="9">
        <v>9.73252454237576E-3</v>
      </c>
      <c r="C7" s="9">
        <v>9.5099769284988298E-3</v>
      </c>
      <c r="D7">
        <v>6</v>
      </c>
      <c r="E7" s="6">
        <v>0.25</v>
      </c>
      <c r="F7" s="6">
        <v>0.42470708489418002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</row>
    <row r="8" spans="1:19" x14ac:dyDescent="0.2">
      <c r="A8">
        <v>2</v>
      </c>
      <c r="B8" s="9">
        <v>9.6503729694225604E-3</v>
      </c>
      <c r="C8" s="9">
        <v>9.1825323080287295E-3</v>
      </c>
      <c r="D8">
        <v>7</v>
      </c>
      <c r="E8" s="6">
        <v>0.25</v>
      </c>
      <c r="F8" s="6">
        <v>0.42470708489418002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  <c r="N8" t="s">
        <v>7</v>
      </c>
      <c r="O8" t="s">
        <v>7</v>
      </c>
      <c r="P8" t="s">
        <v>7</v>
      </c>
      <c r="Q8" t="s">
        <v>7</v>
      </c>
      <c r="R8" t="s">
        <v>7</v>
      </c>
      <c r="S8" t="s">
        <v>7</v>
      </c>
    </row>
    <row r="9" spans="1:19" x14ac:dyDescent="0.2">
      <c r="A9">
        <v>2</v>
      </c>
      <c r="B9" s="9">
        <v>9.7920592289735004E-3</v>
      </c>
      <c r="C9" s="9">
        <v>9.2274604781352396E-3</v>
      </c>
      <c r="D9">
        <v>8</v>
      </c>
      <c r="E9" s="6">
        <v>0.25</v>
      </c>
      <c r="F9" s="6">
        <v>0.42470708489418002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7</v>
      </c>
    </row>
    <row r="10" spans="1:19" x14ac:dyDescent="0.2">
      <c r="A10" s="4">
        <v>4</v>
      </c>
      <c r="B10" s="10">
        <v>8.5475774620600194E-3</v>
      </c>
      <c r="C10" s="10">
        <v>9.3023425830092207E-3</v>
      </c>
      <c r="D10" s="4">
        <v>9</v>
      </c>
      <c r="E10" s="7">
        <v>0.25</v>
      </c>
      <c r="F10" s="7">
        <v>0.84941416978836004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</row>
    <row r="11" spans="1:19" x14ac:dyDescent="0.2">
      <c r="A11" s="4">
        <v>4</v>
      </c>
      <c r="B11" s="10">
        <v>8.8141005674495908E-3</v>
      </c>
      <c r="C11" s="10">
        <v>8.7340022932658797E-3</v>
      </c>
      <c r="D11" s="4">
        <v>10</v>
      </c>
      <c r="E11" s="7">
        <v>0.25</v>
      </c>
      <c r="F11" s="7">
        <v>0.84941416978836004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</row>
    <row r="12" spans="1:19" x14ac:dyDescent="0.2">
      <c r="A12" s="4">
        <v>4</v>
      </c>
      <c r="B12" s="10">
        <v>8.9088335702631697E-3</v>
      </c>
      <c r="C12" s="10">
        <v>8.6237367916297408E-3</v>
      </c>
      <c r="D12" s="4">
        <v>11</v>
      </c>
      <c r="E12" s="7">
        <v>0.25</v>
      </c>
      <c r="F12" s="7">
        <v>0.84941416978836004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</row>
    <row r="13" spans="1:19" x14ac:dyDescent="0.2">
      <c r="A13" s="4">
        <v>4</v>
      </c>
      <c r="B13" s="10">
        <v>8.9352837704280499E-3</v>
      </c>
      <c r="C13" s="10">
        <v>8.5506002230450791E-3</v>
      </c>
      <c r="D13" s="4">
        <v>12</v>
      </c>
      <c r="E13" s="7">
        <v>0.25</v>
      </c>
      <c r="F13" s="7">
        <v>0.84941416978836004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  <c r="P13" t="s">
        <v>7</v>
      </c>
      <c r="Q13" t="s">
        <v>7</v>
      </c>
      <c r="R13" t="s">
        <v>7</v>
      </c>
      <c r="S13" t="s">
        <v>7</v>
      </c>
    </row>
    <row r="14" spans="1:19" x14ac:dyDescent="0.2">
      <c r="A14" s="4">
        <v>8</v>
      </c>
      <c r="B14" s="10">
        <v>8.0296407612238697E-3</v>
      </c>
      <c r="C14" s="10">
        <v>8.7472671751883998E-3</v>
      </c>
      <c r="D14" s="4">
        <v>13</v>
      </c>
      <c r="E14" s="7">
        <v>0.25</v>
      </c>
      <c r="F14" s="7">
        <v>1.6988283395767201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  <c r="P14" t="s">
        <v>7</v>
      </c>
      <c r="Q14" t="s">
        <v>7</v>
      </c>
      <c r="R14" t="s">
        <v>7</v>
      </c>
      <c r="S14" t="s">
        <v>7</v>
      </c>
    </row>
    <row r="15" spans="1:19" x14ac:dyDescent="0.2">
      <c r="A15" s="4">
        <v>8</v>
      </c>
      <c r="B15" s="10">
        <v>8.1772094126790693E-3</v>
      </c>
      <c r="C15" s="10">
        <v>8.2558890002125702E-3</v>
      </c>
      <c r="D15" s="4">
        <v>14</v>
      </c>
      <c r="E15" s="7">
        <v>0.25</v>
      </c>
      <c r="F15" s="7">
        <v>1.6988283395767201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S15" t="s">
        <v>7</v>
      </c>
    </row>
    <row r="16" spans="1:19" x14ac:dyDescent="0.2">
      <c r="A16" s="4">
        <v>8</v>
      </c>
      <c r="B16" s="10">
        <v>8.1516461238819796E-3</v>
      </c>
      <c r="C16" s="10">
        <v>8.0569440677286403E-3</v>
      </c>
      <c r="D16" s="4">
        <v>15</v>
      </c>
      <c r="E16" s="7">
        <v>0.25</v>
      </c>
      <c r="F16" s="7">
        <v>1.6988283395767201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  <c r="P16" t="s">
        <v>7</v>
      </c>
      <c r="Q16" t="s">
        <v>7</v>
      </c>
      <c r="R16" t="s">
        <v>7</v>
      </c>
      <c r="S16" t="s">
        <v>7</v>
      </c>
    </row>
    <row r="17" spans="1:19" x14ac:dyDescent="0.2">
      <c r="A17" s="4">
        <v>8</v>
      </c>
      <c r="B17" s="10">
        <v>8.1466899917243003E-3</v>
      </c>
      <c r="C17" s="10">
        <v>7.9863063515500793E-3</v>
      </c>
      <c r="D17" s="4">
        <v>16</v>
      </c>
      <c r="E17" s="7">
        <v>0.25</v>
      </c>
      <c r="F17" s="7">
        <v>1.6988283395767201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  <c r="P17" t="s">
        <v>7</v>
      </c>
      <c r="Q17" t="s">
        <v>7</v>
      </c>
      <c r="R17" t="s">
        <v>7</v>
      </c>
      <c r="S17" t="s">
        <v>7</v>
      </c>
    </row>
    <row r="18" spans="1:19" x14ac:dyDescent="0.2">
      <c r="A18">
        <v>16</v>
      </c>
      <c r="B18" s="9">
        <v>7.7257198281586101E-3</v>
      </c>
      <c r="C18" s="9">
        <v>8.4670034851482504E-3</v>
      </c>
      <c r="D18">
        <v>17</v>
      </c>
      <c r="E18" s="6">
        <v>0.25</v>
      </c>
      <c r="F18" s="6">
        <v>3.3976566791534402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</row>
    <row r="19" spans="1:19" x14ac:dyDescent="0.2">
      <c r="A19">
        <v>16</v>
      </c>
      <c r="B19" s="9">
        <v>7.6703508929448503E-3</v>
      </c>
      <c r="C19" s="9">
        <v>7.8671552547986794E-3</v>
      </c>
      <c r="D19">
        <v>18</v>
      </c>
      <c r="E19" s="6">
        <v>0.25</v>
      </c>
      <c r="F19" s="6">
        <v>3.3976566791534402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  <c r="P19" t="s">
        <v>7</v>
      </c>
      <c r="Q19" t="s">
        <v>7</v>
      </c>
      <c r="R19" t="s">
        <v>7</v>
      </c>
      <c r="S19" t="s">
        <v>7</v>
      </c>
    </row>
    <row r="20" spans="1:19" x14ac:dyDescent="0.2">
      <c r="A20">
        <v>16</v>
      </c>
      <c r="B20" s="9">
        <v>7.6784755777012798E-3</v>
      </c>
      <c r="C20" s="9">
        <v>7.7559405323514201E-3</v>
      </c>
      <c r="D20">
        <v>19</v>
      </c>
      <c r="E20" s="6">
        <v>0.25</v>
      </c>
      <c r="F20" s="6">
        <v>3.3976566791534402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</row>
    <row r="21" spans="1:19" x14ac:dyDescent="0.2">
      <c r="A21">
        <v>16</v>
      </c>
      <c r="B21" s="9">
        <v>7.6481525964559299E-3</v>
      </c>
      <c r="C21" s="9">
        <v>7.6568730502448801E-3</v>
      </c>
      <c r="D21">
        <v>20</v>
      </c>
      <c r="E21" s="6">
        <v>0.25</v>
      </c>
      <c r="F21" s="6">
        <v>3.3976566791534402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</row>
    <row r="22" spans="1:19" x14ac:dyDescent="0.2">
      <c r="A22">
        <v>32</v>
      </c>
      <c r="B22" s="9">
        <v>7.5434510338496597E-3</v>
      </c>
      <c r="C22" s="9">
        <v>8.28112523626298E-3</v>
      </c>
      <c r="D22">
        <v>21</v>
      </c>
      <c r="E22" s="6">
        <v>0.25</v>
      </c>
      <c r="F22" s="6">
        <v>6.7953133583068803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  <c r="P22" t="s">
        <v>7</v>
      </c>
      <c r="Q22" t="s">
        <v>7</v>
      </c>
      <c r="R22" t="s">
        <v>7</v>
      </c>
      <c r="S22" t="s">
        <v>7</v>
      </c>
    </row>
    <row r="23" spans="1:19" x14ac:dyDescent="0.2">
      <c r="A23">
        <v>32</v>
      </c>
      <c r="B23" s="9">
        <v>7.5384769043786099E-3</v>
      </c>
      <c r="C23" s="9">
        <v>7.8078422081121696E-3</v>
      </c>
      <c r="D23">
        <v>22</v>
      </c>
      <c r="E23" s="6">
        <v>0.25</v>
      </c>
      <c r="F23" s="6">
        <v>6.7953133583068803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</row>
    <row r="24" spans="1:19" x14ac:dyDescent="0.2">
      <c r="A24">
        <v>32</v>
      </c>
      <c r="B24" s="9">
        <v>7.3254776603363901E-3</v>
      </c>
      <c r="C24" s="9">
        <v>7.5376186064107604E-3</v>
      </c>
      <c r="D24">
        <v>23</v>
      </c>
      <c r="E24" s="6">
        <v>0.25</v>
      </c>
      <c r="F24" s="6">
        <v>6.7953133583068803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  <c r="P24" t="s">
        <v>7</v>
      </c>
      <c r="Q24" t="s">
        <v>7</v>
      </c>
      <c r="R24" t="s">
        <v>7</v>
      </c>
      <c r="S24" t="s">
        <v>7</v>
      </c>
    </row>
    <row r="25" spans="1:19" x14ac:dyDescent="0.2">
      <c r="A25">
        <v>32</v>
      </c>
      <c r="B25" s="9">
        <v>7.3880290245993902E-3</v>
      </c>
      <c r="C25" s="9">
        <v>7.4803673394737702E-3</v>
      </c>
      <c r="D25">
        <v>24</v>
      </c>
      <c r="E25" s="6">
        <v>0.25</v>
      </c>
      <c r="F25" s="6">
        <v>6.7953133583068803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</row>
    <row r="26" spans="1:19" x14ac:dyDescent="0.2">
      <c r="A26">
        <v>64</v>
      </c>
      <c r="B26" s="9">
        <v>7.368887720154E-3</v>
      </c>
      <c r="C26" s="9">
        <v>8.0698001485793504E-3</v>
      </c>
      <c r="D26">
        <v>25</v>
      </c>
      <c r="E26" s="6">
        <v>0.25</v>
      </c>
      <c r="F26" s="6">
        <v>13.5906267166137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  <c r="P26" t="s">
        <v>7</v>
      </c>
      <c r="Q26" t="s">
        <v>7</v>
      </c>
      <c r="R26" t="s">
        <v>7</v>
      </c>
      <c r="S26" t="s">
        <v>7</v>
      </c>
    </row>
    <row r="27" spans="1:19" x14ac:dyDescent="0.2">
      <c r="A27">
        <v>64</v>
      </c>
      <c r="B27" s="9">
        <v>7.4168184544256997E-3</v>
      </c>
      <c r="C27" s="9">
        <v>7.7018915635949699E-3</v>
      </c>
      <c r="D27">
        <v>26</v>
      </c>
      <c r="E27">
        <v>0.25</v>
      </c>
      <c r="F27" s="6">
        <v>13.5906267166137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  <c r="P27" t="s">
        <v>7</v>
      </c>
      <c r="Q27" t="s">
        <v>7</v>
      </c>
      <c r="R27" t="s">
        <v>7</v>
      </c>
      <c r="S27" t="s">
        <v>7</v>
      </c>
    </row>
    <row r="28" spans="1:19" x14ac:dyDescent="0.2">
      <c r="A28">
        <v>64</v>
      </c>
      <c r="B28" s="9">
        <v>7.19213748271478E-3</v>
      </c>
      <c r="C28" s="9">
        <v>7.43188960675863E-3</v>
      </c>
      <c r="D28">
        <v>27</v>
      </c>
      <c r="E28">
        <v>0.25</v>
      </c>
      <c r="F28" s="6">
        <v>13.5906267166137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7</v>
      </c>
      <c r="S28" t="s">
        <v>7</v>
      </c>
    </row>
    <row r="29" spans="1:19" x14ac:dyDescent="0.2">
      <c r="A29" s="4">
        <v>64</v>
      </c>
      <c r="B29" s="10">
        <v>7.3036155812045899E-3</v>
      </c>
      <c r="C29" s="10">
        <v>7.4863409861288099E-3</v>
      </c>
      <c r="D29" s="4">
        <v>28</v>
      </c>
      <c r="E29" s="4">
        <v>0.25</v>
      </c>
      <c r="F29" s="7">
        <v>13.5906267166137</v>
      </c>
      <c r="G29" s="7" t="s">
        <v>7</v>
      </c>
      <c r="H29" s="7" t="s">
        <v>7</v>
      </c>
      <c r="I29" s="7" t="s">
        <v>7</v>
      </c>
      <c r="J29" s="7" t="s">
        <v>7</v>
      </c>
      <c r="K29" s="7" t="s">
        <v>7</v>
      </c>
      <c r="L29" s="7" t="s">
        <v>7</v>
      </c>
      <c r="M29" s="7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</row>
    <row r="30" spans="1:19" x14ac:dyDescent="0.2">
      <c r="A30">
        <v>128</v>
      </c>
      <c r="B30" s="9">
        <v>7.3381472339338399E-3</v>
      </c>
      <c r="C30" s="9">
        <v>7.9522643614798102E-3</v>
      </c>
      <c r="D30">
        <v>29</v>
      </c>
      <c r="E30">
        <v>0.25</v>
      </c>
      <c r="F30" s="6">
        <v>27.1812534332275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</row>
    <row r="31" spans="1:19" x14ac:dyDescent="0.2">
      <c r="A31">
        <v>128</v>
      </c>
      <c r="B31" s="9">
        <v>7.3235490597150397E-3</v>
      </c>
      <c r="C31" s="9">
        <v>7.5810558875983002E-3</v>
      </c>
      <c r="D31">
        <v>30</v>
      </c>
      <c r="E31">
        <v>0.25</v>
      </c>
      <c r="F31" s="6">
        <v>27.1812534332275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  <c r="P31" t="s">
        <v>7</v>
      </c>
      <c r="Q31" t="s">
        <v>7</v>
      </c>
      <c r="R31" t="s">
        <v>7</v>
      </c>
      <c r="S31" t="s">
        <v>7</v>
      </c>
    </row>
    <row r="32" spans="1:19" x14ac:dyDescent="0.2">
      <c r="A32">
        <v>128</v>
      </c>
      <c r="B32" s="9">
        <v>7.2446390540596602E-3</v>
      </c>
      <c r="C32" s="9">
        <v>7.4886220675754404E-3</v>
      </c>
      <c r="D32">
        <v>31</v>
      </c>
      <c r="E32">
        <v>0.25</v>
      </c>
      <c r="F32" s="6">
        <v>27.1812534332275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</row>
    <row r="33" spans="1:19" x14ac:dyDescent="0.2">
      <c r="A33">
        <v>128</v>
      </c>
      <c r="B33" s="9">
        <v>7.1495586976488201E-3</v>
      </c>
      <c r="C33" s="9">
        <v>7.3639409656220296E-3</v>
      </c>
      <c r="D33">
        <v>32</v>
      </c>
      <c r="E33" s="6">
        <v>0.25</v>
      </c>
      <c r="F33" s="6">
        <v>27.1812534332275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  <c r="P33" t="s">
        <v>7</v>
      </c>
      <c r="Q33" t="s">
        <v>7</v>
      </c>
      <c r="R33" t="s">
        <v>7</v>
      </c>
      <c r="S33" t="s">
        <v>7</v>
      </c>
    </row>
    <row r="35" spans="1:19" x14ac:dyDescent="0.2">
      <c r="A35">
        <f ca="1">AVERAGE(OFFSET(A$2,(ROW()-35)*4,0,4,1))</f>
        <v>1</v>
      </c>
      <c r="B35">
        <f t="shared" ref="B35:S42" ca="1" si="0">AVERAGE(OFFSET(B$2,(ROW()-35)*4,0,4,1))</f>
        <v>1.0897552893011548E-2</v>
      </c>
      <c r="C35">
        <f t="shared" ca="1" si="0"/>
        <v>1.0597417060474025E-2</v>
      </c>
      <c r="D35">
        <f t="shared" ca="1" si="0"/>
        <v>2.5</v>
      </c>
      <c r="E35">
        <f t="shared" ca="1" si="0"/>
        <v>0.25</v>
      </c>
      <c r="F35">
        <f t="shared" ca="1" si="0"/>
        <v>0.21235354244709001</v>
      </c>
      <c r="G35" t="e">
        <f t="shared" ca="1" si="0"/>
        <v>#DIV/0!</v>
      </c>
      <c r="H35" t="e">
        <f t="shared" ca="1" si="0"/>
        <v>#DIV/0!</v>
      </c>
      <c r="I35" t="e">
        <f t="shared" ca="1" si="0"/>
        <v>#DIV/0!</v>
      </c>
      <c r="J35" t="e">
        <f t="shared" ca="1" si="0"/>
        <v>#DIV/0!</v>
      </c>
      <c r="K35" t="e">
        <f t="shared" ca="1" si="0"/>
        <v>#DIV/0!</v>
      </c>
      <c r="L35" t="e">
        <f t="shared" ca="1" si="0"/>
        <v>#DIV/0!</v>
      </c>
      <c r="M35" t="e">
        <f t="shared" ca="1" si="0"/>
        <v>#DIV/0!</v>
      </c>
      <c r="N35" t="e">
        <f t="shared" ca="1" si="0"/>
        <v>#DIV/0!</v>
      </c>
      <c r="O35" t="e">
        <f t="shared" ca="1" si="0"/>
        <v>#DIV/0!</v>
      </c>
      <c r="P35" t="e">
        <f t="shared" ca="1" si="0"/>
        <v>#DIV/0!</v>
      </c>
      <c r="Q35" t="e">
        <f t="shared" ca="1" si="0"/>
        <v>#DIV/0!</v>
      </c>
      <c r="R35" t="e">
        <f t="shared" ca="1" si="0"/>
        <v>#DIV/0!</v>
      </c>
      <c r="S35" t="e">
        <f t="shared" ca="1" si="0"/>
        <v>#DIV/0!</v>
      </c>
    </row>
    <row r="36" spans="1:19" x14ac:dyDescent="0.2">
      <c r="A36">
        <f t="shared" ref="A36:P42" ca="1" si="1">AVERAGE(OFFSET(A$2,(ROW()-35)*4,0,4,1))</f>
        <v>2</v>
      </c>
      <c r="B36">
        <f t="shared" ca="1" si="1"/>
        <v>9.6303054498151856E-3</v>
      </c>
      <c r="C36">
        <f t="shared" ca="1" si="1"/>
        <v>9.5107487286440751E-3</v>
      </c>
      <c r="D36">
        <f t="shared" ca="1" si="1"/>
        <v>6.5</v>
      </c>
      <c r="E36">
        <f t="shared" ca="1" si="1"/>
        <v>0.25</v>
      </c>
      <c r="F36">
        <f t="shared" ca="1" si="1"/>
        <v>0.42470708489418002</v>
      </c>
      <c r="G36" t="e">
        <f t="shared" ca="1" si="1"/>
        <v>#DIV/0!</v>
      </c>
      <c r="H36" t="e">
        <f t="shared" ca="1" si="1"/>
        <v>#DIV/0!</v>
      </c>
      <c r="I36" t="e">
        <f t="shared" ca="1" si="1"/>
        <v>#DIV/0!</v>
      </c>
      <c r="J36" t="e">
        <f t="shared" ca="1" si="1"/>
        <v>#DIV/0!</v>
      </c>
      <c r="K36" t="e">
        <f t="shared" ca="1" si="1"/>
        <v>#DIV/0!</v>
      </c>
      <c r="L36" t="e">
        <f t="shared" ca="1" si="1"/>
        <v>#DIV/0!</v>
      </c>
      <c r="M36" t="e">
        <f t="shared" ca="1" si="1"/>
        <v>#DIV/0!</v>
      </c>
      <c r="N36" t="e">
        <f t="shared" ca="1" si="1"/>
        <v>#DIV/0!</v>
      </c>
      <c r="O36" t="e">
        <f t="shared" ca="1" si="1"/>
        <v>#DIV/0!</v>
      </c>
      <c r="P36" t="e">
        <f t="shared" ca="1" si="1"/>
        <v>#DIV/0!</v>
      </c>
      <c r="Q36" t="e">
        <f t="shared" ca="1" si="0"/>
        <v>#DIV/0!</v>
      </c>
      <c r="R36" t="e">
        <f t="shared" ca="1" si="0"/>
        <v>#DIV/0!</v>
      </c>
      <c r="S36" t="e">
        <f t="shared" ca="1" si="0"/>
        <v>#DIV/0!</v>
      </c>
    </row>
    <row r="37" spans="1:19" x14ac:dyDescent="0.2">
      <c r="A37">
        <f t="shared" ca="1" si="1"/>
        <v>4</v>
      </c>
      <c r="B37">
        <f t="shared" ca="1" si="0"/>
        <v>8.8014488425502066E-3</v>
      </c>
      <c r="C37">
        <f t="shared" ca="1" si="0"/>
        <v>8.8026704727374797E-3</v>
      </c>
      <c r="D37">
        <f t="shared" ca="1" si="0"/>
        <v>10.5</v>
      </c>
      <c r="E37">
        <f t="shared" ca="1" si="0"/>
        <v>0.25</v>
      </c>
      <c r="F37">
        <f t="shared" ca="1" si="0"/>
        <v>0.84941416978836004</v>
      </c>
      <c r="G37" t="e">
        <f t="shared" ca="1" si="0"/>
        <v>#DIV/0!</v>
      </c>
      <c r="H37" t="e">
        <f t="shared" ca="1" si="0"/>
        <v>#DIV/0!</v>
      </c>
      <c r="I37" t="e">
        <f t="shared" ca="1" si="0"/>
        <v>#DIV/0!</v>
      </c>
      <c r="J37" t="e">
        <f t="shared" ca="1" si="0"/>
        <v>#DIV/0!</v>
      </c>
      <c r="K37" t="e">
        <f t="shared" ca="1" si="0"/>
        <v>#DIV/0!</v>
      </c>
      <c r="L37" t="e">
        <f t="shared" ca="1" si="0"/>
        <v>#DIV/0!</v>
      </c>
      <c r="M37" t="e">
        <f t="shared" ca="1" si="0"/>
        <v>#DIV/0!</v>
      </c>
      <c r="N37" t="e">
        <f t="shared" ca="1" si="0"/>
        <v>#DIV/0!</v>
      </c>
      <c r="O37" t="e">
        <f t="shared" ca="1" si="0"/>
        <v>#DIV/0!</v>
      </c>
      <c r="P37" t="e">
        <f t="shared" ca="1" si="0"/>
        <v>#DIV/0!</v>
      </c>
      <c r="Q37" t="e">
        <f t="shared" ca="1" si="0"/>
        <v>#DIV/0!</v>
      </c>
      <c r="R37" t="e">
        <f t="shared" ca="1" si="0"/>
        <v>#DIV/0!</v>
      </c>
      <c r="S37" t="e">
        <f t="shared" ca="1" si="0"/>
        <v>#DIV/0!</v>
      </c>
    </row>
    <row r="38" spans="1:19" x14ac:dyDescent="0.2">
      <c r="A38" s="4">
        <f t="shared" ca="1" si="1"/>
        <v>8</v>
      </c>
      <c r="B38" s="4">
        <f t="shared" ca="1" si="0"/>
        <v>8.1262965723773051E-3</v>
      </c>
      <c r="C38" s="4">
        <f t="shared" ca="1" si="0"/>
        <v>8.261601648669922E-3</v>
      </c>
      <c r="D38" s="4">
        <f t="shared" ca="1" si="0"/>
        <v>14.5</v>
      </c>
      <c r="E38" s="4">
        <f t="shared" ca="1" si="0"/>
        <v>0.25</v>
      </c>
      <c r="F38" s="4">
        <f t="shared" ca="1" si="0"/>
        <v>1.6988283395767201</v>
      </c>
      <c r="G38" s="4" t="e">
        <f t="shared" ca="1" si="0"/>
        <v>#DIV/0!</v>
      </c>
      <c r="H38" s="4" t="e">
        <f t="shared" ca="1" si="0"/>
        <v>#DIV/0!</v>
      </c>
      <c r="I38" s="4" t="e">
        <f t="shared" ca="1" si="0"/>
        <v>#DIV/0!</v>
      </c>
      <c r="J38" s="4" t="e">
        <f t="shared" ca="1" si="0"/>
        <v>#DIV/0!</v>
      </c>
      <c r="K38" s="4" t="e">
        <f t="shared" ca="1" si="0"/>
        <v>#DIV/0!</v>
      </c>
      <c r="L38" s="4" t="e">
        <f t="shared" ca="1" si="0"/>
        <v>#DIV/0!</v>
      </c>
      <c r="M38" s="4" t="e">
        <f t="shared" ca="1" si="0"/>
        <v>#DIV/0!</v>
      </c>
      <c r="N38" s="4" t="e">
        <f t="shared" ca="1" si="0"/>
        <v>#DIV/0!</v>
      </c>
      <c r="O38" s="4" t="e">
        <f t="shared" ca="1" si="0"/>
        <v>#DIV/0!</v>
      </c>
      <c r="P38" s="4" t="e">
        <f t="shared" ca="1" si="0"/>
        <v>#DIV/0!</v>
      </c>
      <c r="Q38" s="4" t="e">
        <f t="shared" ca="1" si="0"/>
        <v>#DIV/0!</v>
      </c>
      <c r="R38" s="4" t="e">
        <f t="shared" ca="1" si="0"/>
        <v>#DIV/0!</v>
      </c>
      <c r="S38" s="4" t="e">
        <f t="shared" ca="1" si="0"/>
        <v>#DIV/0!</v>
      </c>
    </row>
    <row r="39" spans="1:19" x14ac:dyDescent="0.2">
      <c r="A39" s="4">
        <f t="shared" ca="1" si="1"/>
        <v>16</v>
      </c>
      <c r="B39" s="4">
        <f t="shared" ca="1" si="0"/>
        <v>7.6806747238151677E-3</v>
      </c>
      <c r="C39" s="4">
        <f t="shared" ca="1" si="0"/>
        <v>7.9367430806358084E-3</v>
      </c>
      <c r="D39" s="4">
        <f t="shared" ca="1" si="0"/>
        <v>18.5</v>
      </c>
      <c r="E39" s="4">
        <f t="shared" ca="1" si="0"/>
        <v>0.25</v>
      </c>
      <c r="F39" s="4">
        <f t="shared" ca="1" si="0"/>
        <v>3.3976566791534402</v>
      </c>
      <c r="G39" s="4" t="e">
        <f t="shared" ca="1" si="0"/>
        <v>#DIV/0!</v>
      </c>
      <c r="H39" s="4" t="e">
        <f t="shared" ca="1" si="0"/>
        <v>#DIV/0!</v>
      </c>
      <c r="I39" s="4" t="e">
        <f t="shared" ca="1" si="0"/>
        <v>#DIV/0!</v>
      </c>
      <c r="J39" s="4" t="e">
        <f t="shared" ca="1" si="0"/>
        <v>#DIV/0!</v>
      </c>
      <c r="K39" s="4" t="e">
        <f t="shared" ca="1" si="0"/>
        <v>#DIV/0!</v>
      </c>
      <c r="L39" s="4" t="e">
        <f t="shared" ca="1" si="0"/>
        <v>#DIV/0!</v>
      </c>
      <c r="M39" s="4" t="e">
        <f t="shared" ca="1" si="0"/>
        <v>#DIV/0!</v>
      </c>
      <c r="N39" s="4" t="e">
        <f t="shared" ca="1" si="0"/>
        <v>#DIV/0!</v>
      </c>
      <c r="O39" s="4" t="e">
        <f t="shared" ca="1" si="0"/>
        <v>#DIV/0!</v>
      </c>
      <c r="P39" s="4" t="e">
        <f t="shared" ca="1" si="0"/>
        <v>#DIV/0!</v>
      </c>
      <c r="Q39" s="4" t="e">
        <f t="shared" ca="1" si="0"/>
        <v>#DIV/0!</v>
      </c>
      <c r="R39" s="4" t="e">
        <f t="shared" ca="1" si="0"/>
        <v>#DIV/0!</v>
      </c>
      <c r="S39" s="4" t="e">
        <f t="shared" ca="1" si="0"/>
        <v>#DIV/0!</v>
      </c>
    </row>
    <row r="40" spans="1:19" x14ac:dyDescent="0.2">
      <c r="A40" s="2">
        <f t="shared" ca="1" si="1"/>
        <v>32</v>
      </c>
      <c r="B40" s="2">
        <f t="shared" ca="1" si="0"/>
        <v>7.4488586557910127E-3</v>
      </c>
      <c r="C40" s="2">
        <f t="shared" ca="1" si="0"/>
        <v>7.7767383475649205E-3</v>
      </c>
      <c r="D40" s="2">
        <f t="shared" ca="1" si="0"/>
        <v>22.5</v>
      </c>
      <c r="E40" s="2">
        <f t="shared" ca="1" si="0"/>
        <v>0.25</v>
      </c>
      <c r="F40" s="2">
        <f t="shared" ca="1" si="0"/>
        <v>6.7953133583068803</v>
      </c>
      <c r="G40" s="2" t="e">
        <f t="shared" ca="1" si="0"/>
        <v>#DIV/0!</v>
      </c>
      <c r="H40" s="2" t="e">
        <f t="shared" ca="1" si="0"/>
        <v>#DIV/0!</v>
      </c>
      <c r="I40" s="2" t="e">
        <f t="shared" ca="1" si="0"/>
        <v>#DIV/0!</v>
      </c>
      <c r="J40" s="2" t="e">
        <f t="shared" ca="1" si="0"/>
        <v>#DIV/0!</v>
      </c>
      <c r="K40" s="2" t="e">
        <f t="shared" ca="1" si="0"/>
        <v>#DIV/0!</v>
      </c>
      <c r="L40" s="2" t="e">
        <f t="shared" ca="1" si="0"/>
        <v>#DIV/0!</v>
      </c>
      <c r="M40" s="2" t="e">
        <f t="shared" ca="1" si="0"/>
        <v>#DIV/0!</v>
      </c>
      <c r="N40" s="2" t="e">
        <f t="shared" ca="1" si="0"/>
        <v>#DIV/0!</v>
      </c>
      <c r="O40" s="2" t="e">
        <f t="shared" ca="1" si="0"/>
        <v>#DIV/0!</v>
      </c>
      <c r="P40" s="2" t="e">
        <f t="shared" ca="1" si="0"/>
        <v>#DIV/0!</v>
      </c>
      <c r="Q40" s="2" t="e">
        <f t="shared" ca="1" si="0"/>
        <v>#DIV/0!</v>
      </c>
      <c r="R40" s="2" t="e">
        <f t="shared" ca="1" si="0"/>
        <v>#DIV/0!</v>
      </c>
      <c r="S40" s="2" t="e">
        <f t="shared" ca="1" si="0"/>
        <v>#DIV/0!</v>
      </c>
    </row>
    <row r="41" spans="1:19" x14ac:dyDescent="0.2">
      <c r="A41">
        <f t="shared" ca="1" si="1"/>
        <v>64</v>
      </c>
      <c r="B41">
        <f t="shared" ca="1" si="0"/>
        <v>7.3203648096247676E-3</v>
      </c>
      <c r="C41">
        <f t="shared" ca="1" si="0"/>
        <v>7.6724805762654405E-3</v>
      </c>
      <c r="D41">
        <f t="shared" ca="1" si="0"/>
        <v>26.5</v>
      </c>
      <c r="E41">
        <f t="shared" ca="1" si="0"/>
        <v>0.25</v>
      </c>
      <c r="F41">
        <f t="shared" ca="1" si="0"/>
        <v>13.5906267166137</v>
      </c>
      <c r="G41" t="e">
        <f t="shared" ca="1" si="0"/>
        <v>#DIV/0!</v>
      </c>
      <c r="H41" t="e">
        <f t="shared" ca="1" si="0"/>
        <v>#DIV/0!</v>
      </c>
      <c r="I41" t="e">
        <f t="shared" ca="1" si="0"/>
        <v>#DIV/0!</v>
      </c>
      <c r="J41" t="e">
        <f t="shared" ca="1" si="0"/>
        <v>#DIV/0!</v>
      </c>
      <c r="K41" t="e">
        <f t="shared" ca="1" si="0"/>
        <v>#DIV/0!</v>
      </c>
      <c r="L41" t="e">
        <f t="shared" ca="1" si="0"/>
        <v>#DIV/0!</v>
      </c>
      <c r="M41" t="e">
        <f t="shared" ca="1" si="0"/>
        <v>#DIV/0!</v>
      </c>
      <c r="N41" t="e">
        <f t="shared" ca="1" si="0"/>
        <v>#DIV/0!</v>
      </c>
      <c r="O41" t="e">
        <f t="shared" ca="1" si="0"/>
        <v>#DIV/0!</v>
      </c>
      <c r="P41" t="e">
        <f t="shared" ca="1" si="0"/>
        <v>#DIV/0!</v>
      </c>
      <c r="Q41" t="e">
        <f t="shared" ca="1" si="0"/>
        <v>#DIV/0!</v>
      </c>
      <c r="R41" t="e">
        <f t="shared" ca="1" si="0"/>
        <v>#DIV/0!</v>
      </c>
      <c r="S41" t="e">
        <f t="shared" ca="1" si="0"/>
        <v>#DIV/0!</v>
      </c>
    </row>
    <row r="42" spans="1:19" x14ac:dyDescent="0.2">
      <c r="A42">
        <f ca="1">AVERAGE(OFFSET(A$2,(ROW()-35)*4,0,4,1))</f>
        <v>128</v>
      </c>
      <c r="B42">
        <f t="shared" ca="1" si="0"/>
        <v>7.2639735113393406E-3</v>
      </c>
      <c r="C42">
        <f t="shared" ca="1" si="0"/>
        <v>7.5964708205688951E-3</v>
      </c>
      <c r="D42">
        <f t="shared" ca="1" si="0"/>
        <v>30.5</v>
      </c>
      <c r="E42">
        <f t="shared" ca="1" si="0"/>
        <v>0.25</v>
      </c>
      <c r="F42">
        <f t="shared" ca="1" si="0"/>
        <v>27.1812534332275</v>
      </c>
      <c r="G42" t="e">
        <f t="shared" ca="1" si="0"/>
        <v>#DIV/0!</v>
      </c>
      <c r="H42" t="e">
        <f t="shared" ca="1" si="0"/>
        <v>#DIV/0!</v>
      </c>
      <c r="I42" t="e">
        <f t="shared" ca="1" si="0"/>
        <v>#DIV/0!</v>
      </c>
      <c r="J42" t="e">
        <f t="shared" ca="1" si="0"/>
        <v>#DIV/0!</v>
      </c>
      <c r="K42" t="e">
        <f t="shared" ca="1" si="0"/>
        <v>#DIV/0!</v>
      </c>
      <c r="L42" t="e">
        <f t="shared" ca="1" si="0"/>
        <v>#DIV/0!</v>
      </c>
      <c r="M42" t="e">
        <f t="shared" ca="1" si="0"/>
        <v>#DIV/0!</v>
      </c>
      <c r="N42" t="e">
        <f t="shared" ca="1" si="0"/>
        <v>#DIV/0!</v>
      </c>
      <c r="O42" t="e">
        <f t="shared" ca="1" si="0"/>
        <v>#DIV/0!</v>
      </c>
      <c r="P42" t="e">
        <f t="shared" ca="1" si="0"/>
        <v>#DIV/0!</v>
      </c>
      <c r="Q42" t="e">
        <f t="shared" ca="1" si="0"/>
        <v>#DIV/0!</v>
      </c>
      <c r="R42" t="e">
        <f t="shared" ca="1" si="0"/>
        <v>#DIV/0!</v>
      </c>
      <c r="S42" t="e">
        <f t="shared" ca="1" si="0"/>
        <v>#DIV/0!</v>
      </c>
    </row>
    <row r="43" spans="1:19" x14ac:dyDescent="0.2">
      <c r="C43" s="9">
        <f ca="1">MIN(C35:C42)</f>
        <v>7.5964708205688951E-3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S42"/>
  <sheetViews>
    <sheetView topLeftCell="C1" zoomScale="140" zoomScaleNormal="140" workbookViewId="0">
      <selection activeCell="N1" sqref="N1:S1"/>
    </sheetView>
  </sheetViews>
  <sheetFormatPr baseColWidth="10" defaultRowHeight="16" x14ac:dyDescent="0.2"/>
  <cols>
    <col min="2" max="3" width="10.83203125" style="9"/>
    <col min="5" max="13" width="10.83203125" style="6"/>
  </cols>
  <sheetData>
    <row r="1" spans="1:19" x14ac:dyDescent="0.2">
      <c r="A1" t="s">
        <v>0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  <c r="O1" s="6" t="s">
        <v>17</v>
      </c>
      <c r="P1" s="6" t="s">
        <v>18</v>
      </c>
      <c r="Q1" s="6" t="s">
        <v>19</v>
      </c>
      <c r="R1" s="6" t="s">
        <v>20</v>
      </c>
      <c r="S1" s="6" t="s">
        <v>21</v>
      </c>
    </row>
    <row r="2" spans="1:19" x14ac:dyDescent="0.2">
      <c r="A2" s="4">
        <v>1</v>
      </c>
      <c r="B2" s="10">
        <v>1.0514245633570901E-2</v>
      </c>
      <c r="C2" s="10">
        <v>1.12159561781965E-2</v>
      </c>
      <c r="D2" s="4">
        <v>33</v>
      </c>
      <c r="E2" s="7">
        <v>0.5</v>
      </c>
      <c r="F2" s="7">
        <v>0.21235354244709001</v>
      </c>
      <c r="G2" s="7" t="s">
        <v>7</v>
      </c>
      <c r="H2" s="7" t="s">
        <v>7</v>
      </c>
      <c r="I2" s="7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t="s">
        <v>7</v>
      </c>
      <c r="O2" t="s">
        <v>7</v>
      </c>
      <c r="P2" t="s">
        <v>7</v>
      </c>
      <c r="Q2" t="s">
        <v>7</v>
      </c>
      <c r="R2" t="s">
        <v>7</v>
      </c>
      <c r="S2" t="s">
        <v>7</v>
      </c>
    </row>
    <row r="3" spans="1:19" x14ac:dyDescent="0.2">
      <c r="A3" s="4">
        <v>1</v>
      </c>
      <c r="B3" s="10">
        <v>1.0979047951665001E-2</v>
      </c>
      <c r="C3" s="10">
        <v>1.0583060159486599E-2</v>
      </c>
      <c r="D3" s="4">
        <v>34</v>
      </c>
      <c r="E3" s="7">
        <v>0.5</v>
      </c>
      <c r="F3" s="7">
        <v>0.21235354244709001</v>
      </c>
      <c r="G3" s="7" t="s">
        <v>7</v>
      </c>
      <c r="H3" s="7" t="s">
        <v>7</v>
      </c>
      <c r="I3" s="7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</row>
    <row r="4" spans="1:19" x14ac:dyDescent="0.2">
      <c r="A4" s="4">
        <v>1</v>
      </c>
      <c r="B4" s="10">
        <v>1.07681609496989E-2</v>
      </c>
      <c r="C4" s="10">
        <v>1.01714538400398E-2</v>
      </c>
      <c r="D4" s="4">
        <v>35</v>
      </c>
      <c r="E4" s="7">
        <v>0.5</v>
      </c>
      <c r="F4" s="7">
        <v>0.21235354244709001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</row>
    <row r="5" spans="1:19" x14ac:dyDescent="0.2">
      <c r="A5" s="4">
        <v>1</v>
      </c>
      <c r="B5" s="10">
        <v>1.06220989428619E-2</v>
      </c>
      <c r="C5" s="10">
        <v>1.0306761213677299E-2</v>
      </c>
      <c r="D5" s="4">
        <v>36</v>
      </c>
      <c r="E5" s="7">
        <v>0.5</v>
      </c>
      <c r="F5" s="7">
        <v>0.21235354244709001</v>
      </c>
      <c r="G5" s="7" t="s">
        <v>7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2" t="s">
        <v>7</v>
      </c>
      <c r="O5" s="2" t="s">
        <v>7</v>
      </c>
      <c r="P5" t="s">
        <v>7</v>
      </c>
      <c r="Q5" t="s">
        <v>7</v>
      </c>
      <c r="R5" t="s">
        <v>7</v>
      </c>
      <c r="S5" t="s">
        <v>7</v>
      </c>
    </row>
    <row r="6" spans="1:19" x14ac:dyDescent="0.2">
      <c r="A6" s="4">
        <v>2</v>
      </c>
      <c r="B6" s="10">
        <v>9.04378777944502E-3</v>
      </c>
      <c r="C6" s="10">
        <v>9.7749571841051607E-3</v>
      </c>
      <c r="D6" s="4">
        <v>37</v>
      </c>
      <c r="E6" s="7">
        <v>0.5</v>
      </c>
      <c r="F6" s="7">
        <v>0.42470708489418002</v>
      </c>
      <c r="G6" s="7" t="s">
        <v>7</v>
      </c>
      <c r="H6" s="7" t="s">
        <v>7</v>
      </c>
      <c r="I6" s="7" t="s">
        <v>7</v>
      </c>
      <c r="J6" s="7" t="s">
        <v>7</v>
      </c>
      <c r="K6" s="7" t="s">
        <v>7</v>
      </c>
      <c r="L6" s="7" t="s">
        <v>7</v>
      </c>
      <c r="M6" s="7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</row>
    <row r="7" spans="1:19" x14ac:dyDescent="0.2">
      <c r="A7" s="4">
        <v>2</v>
      </c>
      <c r="B7" s="10">
        <v>9.4190531192307695E-3</v>
      </c>
      <c r="C7" s="10">
        <v>9.1966850227339393E-3</v>
      </c>
      <c r="D7" s="4">
        <v>38</v>
      </c>
      <c r="E7" s="7">
        <v>0.5</v>
      </c>
      <c r="F7" s="7">
        <v>0.42470708489418002</v>
      </c>
      <c r="G7" s="7" t="s">
        <v>7</v>
      </c>
      <c r="H7" s="7" t="s">
        <v>7</v>
      </c>
      <c r="I7" s="7" t="s">
        <v>7</v>
      </c>
      <c r="J7" s="7" t="s">
        <v>7</v>
      </c>
      <c r="K7" s="7" t="s">
        <v>7</v>
      </c>
      <c r="L7" s="7" t="s">
        <v>7</v>
      </c>
      <c r="M7" s="7" t="s">
        <v>7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</row>
    <row r="8" spans="1:19" x14ac:dyDescent="0.2">
      <c r="A8" s="4">
        <v>2</v>
      </c>
      <c r="B8" s="10">
        <v>9.3148309970274498E-3</v>
      </c>
      <c r="C8" s="10">
        <v>8.8350622409439396E-3</v>
      </c>
      <c r="D8" s="4">
        <v>39</v>
      </c>
      <c r="E8" s="7">
        <v>0.5</v>
      </c>
      <c r="F8" s="7">
        <v>0.42470708489418002</v>
      </c>
      <c r="G8" s="7" t="s">
        <v>7</v>
      </c>
      <c r="H8" s="7" t="s">
        <v>7</v>
      </c>
      <c r="I8" s="7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t="s">
        <v>7</v>
      </c>
      <c r="O8" t="s">
        <v>7</v>
      </c>
      <c r="P8" t="s">
        <v>7</v>
      </c>
      <c r="Q8" t="s">
        <v>7</v>
      </c>
      <c r="R8" t="s">
        <v>7</v>
      </c>
      <c r="S8" t="s">
        <v>7</v>
      </c>
    </row>
    <row r="9" spans="1:19" x14ac:dyDescent="0.2">
      <c r="A9" s="4">
        <v>2</v>
      </c>
      <c r="B9" s="10">
        <v>9.1405751386736608E-3</v>
      </c>
      <c r="C9" s="10">
        <v>8.9251917559019407E-3</v>
      </c>
      <c r="D9" s="4">
        <v>40</v>
      </c>
      <c r="E9" s="7">
        <v>0.5</v>
      </c>
      <c r="F9" s="7">
        <v>0.42470708489418002</v>
      </c>
      <c r="G9" s="7" t="s">
        <v>7</v>
      </c>
      <c r="H9" s="7" t="s">
        <v>7</v>
      </c>
      <c r="I9" s="7" t="s">
        <v>7</v>
      </c>
      <c r="J9" s="7" t="s">
        <v>7</v>
      </c>
      <c r="K9" s="7" t="s">
        <v>7</v>
      </c>
      <c r="L9" s="7" t="s">
        <v>7</v>
      </c>
      <c r="M9" s="7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7</v>
      </c>
    </row>
    <row r="10" spans="1:19" x14ac:dyDescent="0.2">
      <c r="A10" s="4">
        <v>4</v>
      </c>
      <c r="B10" s="10">
        <v>8.2398102980384396E-3</v>
      </c>
      <c r="C10" s="10">
        <v>8.8962958679792096E-3</v>
      </c>
      <c r="D10" s="4">
        <v>41</v>
      </c>
      <c r="E10" s="7">
        <v>0.5</v>
      </c>
      <c r="F10" s="7">
        <v>0.84941416978836004</v>
      </c>
      <c r="G10" s="7" t="s">
        <v>7</v>
      </c>
      <c r="H10" s="7" t="s">
        <v>7</v>
      </c>
      <c r="I10" s="7" t="s">
        <v>7</v>
      </c>
      <c r="J10" s="7" t="s">
        <v>7</v>
      </c>
      <c r="K10" s="7" t="s">
        <v>7</v>
      </c>
      <c r="L10" s="7" t="s">
        <v>7</v>
      </c>
      <c r="M10" s="7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</row>
    <row r="11" spans="1:19" x14ac:dyDescent="0.2">
      <c r="A11" s="4">
        <v>4</v>
      </c>
      <c r="B11" s="10">
        <v>8.5755145954998502E-3</v>
      </c>
      <c r="C11" s="10">
        <v>8.4335907867693505E-3</v>
      </c>
      <c r="D11" s="4">
        <v>42</v>
      </c>
      <c r="E11" s="7">
        <v>0.5</v>
      </c>
      <c r="F11" s="7">
        <v>0.84941416978836004</v>
      </c>
      <c r="G11" s="7" t="s">
        <v>7</v>
      </c>
      <c r="H11" s="7" t="s">
        <v>7</v>
      </c>
      <c r="I11" s="7" t="s">
        <v>7</v>
      </c>
      <c r="J11" s="7" t="s">
        <v>7</v>
      </c>
      <c r="K11" s="7" t="s">
        <v>7</v>
      </c>
      <c r="L11" s="7" t="s">
        <v>7</v>
      </c>
      <c r="M11" s="7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</row>
    <row r="12" spans="1:19" x14ac:dyDescent="0.2">
      <c r="A12" s="4">
        <v>4</v>
      </c>
      <c r="B12" s="10">
        <v>8.5169444123203708E-3</v>
      </c>
      <c r="C12" s="10">
        <v>8.16809906663888E-3</v>
      </c>
      <c r="D12" s="4">
        <v>43</v>
      </c>
      <c r="E12" s="7">
        <v>0.5</v>
      </c>
      <c r="F12" s="7">
        <v>0.84941416978836004</v>
      </c>
      <c r="G12" s="7" t="s">
        <v>7</v>
      </c>
      <c r="H12" s="7" t="s">
        <v>7</v>
      </c>
      <c r="I12" s="7" t="s">
        <v>7</v>
      </c>
      <c r="J12" s="7" t="s">
        <v>7</v>
      </c>
      <c r="K12" s="7" t="s">
        <v>7</v>
      </c>
      <c r="L12" s="7" t="s">
        <v>7</v>
      </c>
      <c r="M12" s="7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</row>
    <row r="13" spans="1:19" x14ac:dyDescent="0.2">
      <c r="A13" s="4">
        <v>4</v>
      </c>
      <c r="B13" s="10">
        <v>8.4243958687132293E-3</v>
      </c>
      <c r="C13" s="10">
        <v>8.3039711239410799E-3</v>
      </c>
      <c r="D13" s="4">
        <v>44</v>
      </c>
      <c r="E13" s="7">
        <v>0.5</v>
      </c>
      <c r="F13" s="7">
        <v>0.84941416978836004</v>
      </c>
      <c r="G13" s="7" t="s">
        <v>7</v>
      </c>
      <c r="H13" s="7" t="s">
        <v>7</v>
      </c>
      <c r="I13" s="7" t="s">
        <v>7</v>
      </c>
      <c r="J13" s="7" t="s">
        <v>7</v>
      </c>
      <c r="K13" s="7" t="s">
        <v>7</v>
      </c>
      <c r="L13" s="7" t="s">
        <v>7</v>
      </c>
      <c r="M13" s="7" t="s">
        <v>7</v>
      </c>
      <c r="N13" t="s">
        <v>7</v>
      </c>
      <c r="O13" t="s">
        <v>7</v>
      </c>
      <c r="P13" t="s">
        <v>7</v>
      </c>
      <c r="Q13" t="s">
        <v>7</v>
      </c>
      <c r="R13" t="s">
        <v>7</v>
      </c>
      <c r="S13" t="s">
        <v>7</v>
      </c>
    </row>
    <row r="14" spans="1:19" x14ac:dyDescent="0.2">
      <c r="A14" s="4">
        <v>8</v>
      </c>
      <c r="B14" s="10">
        <v>7.6684740798032601E-3</v>
      </c>
      <c r="C14" s="10">
        <v>8.2162469972242008E-3</v>
      </c>
      <c r="D14" s="4">
        <v>45</v>
      </c>
      <c r="E14" s="7">
        <v>0.5</v>
      </c>
      <c r="F14" s="7">
        <v>1.6988283395767201</v>
      </c>
      <c r="G14" s="7" t="s">
        <v>7</v>
      </c>
      <c r="H14" s="7" t="s">
        <v>7</v>
      </c>
      <c r="I14" s="7" t="s">
        <v>7</v>
      </c>
      <c r="J14" s="7" t="s">
        <v>7</v>
      </c>
      <c r="K14" s="7" t="s">
        <v>7</v>
      </c>
      <c r="L14" s="7" t="s">
        <v>7</v>
      </c>
      <c r="M14" s="7" t="s">
        <v>7</v>
      </c>
      <c r="N14" t="s">
        <v>7</v>
      </c>
      <c r="O14" t="s">
        <v>7</v>
      </c>
      <c r="P14" t="s">
        <v>7</v>
      </c>
      <c r="Q14" t="s">
        <v>7</v>
      </c>
      <c r="R14" t="s">
        <v>7</v>
      </c>
      <c r="S14" t="s">
        <v>7</v>
      </c>
    </row>
    <row r="15" spans="1:19" x14ac:dyDescent="0.2">
      <c r="A15" s="4">
        <v>8</v>
      </c>
      <c r="B15" s="10">
        <v>7.8766149855119694E-3</v>
      </c>
      <c r="C15" s="10">
        <v>7.8285177872377508E-3</v>
      </c>
      <c r="D15" s="4">
        <v>46</v>
      </c>
      <c r="E15" s="7">
        <v>0.5</v>
      </c>
      <c r="F15" s="7">
        <v>1.6988283395767201</v>
      </c>
      <c r="G15" s="7" t="s">
        <v>7</v>
      </c>
      <c r="H15" s="7" t="s">
        <v>7</v>
      </c>
      <c r="I15" s="7" t="s">
        <v>7</v>
      </c>
      <c r="J15" s="7" t="s">
        <v>7</v>
      </c>
      <c r="K15" s="7" t="s">
        <v>7</v>
      </c>
      <c r="L15" s="7" t="s">
        <v>7</v>
      </c>
      <c r="M15" s="7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S15" t="s">
        <v>7</v>
      </c>
    </row>
    <row r="16" spans="1:19" x14ac:dyDescent="0.2">
      <c r="A16" s="4">
        <v>8</v>
      </c>
      <c r="B16" s="10">
        <v>7.8272287401945292E-3</v>
      </c>
      <c r="C16" s="10">
        <v>7.6249513794925602E-3</v>
      </c>
      <c r="D16" s="4">
        <v>47</v>
      </c>
      <c r="E16" s="7">
        <v>0.5</v>
      </c>
      <c r="F16" s="7">
        <v>1.6988283395767201</v>
      </c>
      <c r="G16" s="7" t="s">
        <v>7</v>
      </c>
      <c r="H16" s="7" t="s">
        <v>7</v>
      </c>
      <c r="I16" s="7" t="s">
        <v>7</v>
      </c>
      <c r="J16" s="7" t="s">
        <v>7</v>
      </c>
      <c r="K16" s="7" t="s">
        <v>7</v>
      </c>
      <c r="L16" s="7" t="s">
        <v>7</v>
      </c>
      <c r="M16" s="7" t="s">
        <v>7</v>
      </c>
      <c r="N16" t="s">
        <v>7</v>
      </c>
      <c r="O16" t="s">
        <v>7</v>
      </c>
      <c r="P16" t="s">
        <v>7</v>
      </c>
      <c r="Q16" t="s">
        <v>7</v>
      </c>
      <c r="R16" t="s">
        <v>7</v>
      </c>
      <c r="S16" t="s">
        <v>7</v>
      </c>
    </row>
    <row r="17" spans="1:19" x14ac:dyDescent="0.2">
      <c r="A17" s="4">
        <v>8</v>
      </c>
      <c r="B17" s="10">
        <v>7.7731511976688698E-3</v>
      </c>
      <c r="C17" s="10">
        <v>7.7308604513552596E-3</v>
      </c>
      <c r="D17" s="4">
        <v>48</v>
      </c>
      <c r="E17" s="7">
        <v>0.5</v>
      </c>
      <c r="F17" s="7">
        <v>1.6988283395767201</v>
      </c>
      <c r="G17" s="7" t="s">
        <v>7</v>
      </c>
      <c r="H17" s="7" t="s">
        <v>7</v>
      </c>
      <c r="I17" s="7" t="s">
        <v>7</v>
      </c>
      <c r="J17" s="7" t="s">
        <v>7</v>
      </c>
      <c r="K17" s="7" t="s">
        <v>7</v>
      </c>
      <c r="L17" s="7" t="s">
        <v>7</v>
      </c>
      <c r="M17" s="7" t="s">
        <v>7</v>
      </c>
      <c r="N17" t="s">
        <v>7</v>
      </c>
      <c r="O17" t="s">
        <v>7</v>
      </c>
      <c r="P17" t="s">
        <v>7</v>
      </c>
      <c r="Q17" t="s">
        <v>7</v>
      </c>
      <c r="R17" t="s">
        <v>7</v>
      </c>
      <c r="S17" t="s">
        <v>7</v>
      </c>
    </row>
    <row r="18" spans="1:19" x14ac:dyDescent="0.2">
      <c r="A18" s="4">
        <v>16</v>
      </c>
      <c r="B18" s="10">
        <v>7.2653254870563098E-3</v>
      </c>
      <c r="C18" s="10">
        <v>7.7509913504361398E-3</v>
      </c>
      <c r="D18" s="4">
        <v>49</v>
      </c>
      <c r="E18" s="7">
        <v>0.5</v>
      </c>
      <c r="F18" s="7">
        <v>3.3976566791534402</v>
      </c>
      <c r="G18" s="7" t="s">
        <v>7</v>
      </c>
      <c r="H18" s="7" t="s">
        <v>7</v>
      </c>
      <c r="I18" s="7" t="s">
        <v>7</v>
      </c>
      <c r="J18" s="7" t="s">
        <v>7</v>
      </c>
      <c r="K18" s="7" t="s">
        <v>7</v>
      </c>
      <c r="L18" s="7" t="s">
        <v>7</v>
      </c>
      <c r="M18" s="7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</row>
    <row r="19" spans="1:19" x14ac:dyDescent="0.2">
      <c r="A19" s="4">
        <v>16</v>
      </c>
      <c r="B19" s="10">
        <v>7.3706220731416597E-3</v>
      </c>
      <c r="C19" s="10">
        <v>7.4141182431435903E-3</v>
      </c>
      <c r="D19" s="4">
        <v>50</v>
      </c>
      <c r="E19" s="7">
        <v>0.5</v>
      </c>
      <c r="F19" s="7">
        <v>3.3976566791534402</v>
      </c>
      <c r="G19" s="7" t="s">
        <v>7</v>
      </c>
      <c r="H19" s="7" t="s">
        <v>7</v>
      </c>
      <c r="I19" s="7" t="s">
        <v>7</v>
      </c>
      <c r="J19" s="7" t="s">
        <v>7</v>
      </c>
      <c r="K19" s="7" t="s">
        <v>7</v>
      </c>
      <c r="L19" s="7" t="s">
        <v>7</v>
      </c>
      <c r="M19" s="7" t="s">
        <v>7</v>
      </c>
      <c r="N19" t="s">
        <v>7</v>
      </c>
      <c r="O19" t="s">
        <v>7</v>
      </c>
      <c r="P19" t="s">
        <v>7</v>
      </c>
      <c r="Q19" t="s">
        <v>7</v>
      </c>
      <c r="R19" t="s">
        <v>7</v>
      </c>
      <c r="S19" t="s">
        <v>7</v>
      </c>
    </row>
    <row r="20" spans="1:19" x14ac:dyDescent="0.2">
      <c r="A20" s="4">
        <v>16</v>
      </c>
      <c r="B20" s="10">
        <v>7.3277219099567199E-3</v>
      </c>
      <c r="C20" s="10">
        <v>7.2933946924402899E-3</v>
      </c>
      <c r="D20" s="4">
        <v>51</v>
      </c>
      <c r="E20" s="7">
        <v>0.5</v>
      </c>
      <c r="F20" s="7">
        <v>3.3976566791534402</v>
      </c>
      <c r="G20" s="7" t="s">
        <v>7</v>
      </c>
      <c r="H20" s="7" t="s">
        <v>7</v>
      </c>
      <c r="I20" s="7" t="s">
        <v>7</v>
      </c>
      <c r="J20" s="7" t="s">
        <v>7</v>
      </c>
      <c r="K20" s="7" t="s">
        <v>7</v>
      </c>
      <c r="L20" s="7" t="s">
        <v>7</v>
      </c>
      <c r="M20" s="7" t="s">
        <v>7</v>
      </c>
      <c r="N20" t="s">
        <v>7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</row>
    <row r="21" spans="1:19" x14ac:dyDescent="0.2">
      <c r="A21" s="4">
        <v>16</v>
      </c>
      <c r="B21" s="10">
        <v>7.3018770645114899E-3</v>
      </c>
      <c r="C21" s="10">
        <v>7.3266080085267402E-3</v>
      </c>
      <c r="D21" s="4">
        <v>52</v>
      </c>
      <c r="E21" s="7">
        <v>0.5</v>
      </c>
      <c r="F21" s="7">
        <v>3.3976566791534402</v>
      </c>
      <c r="G21" s="7" t="s">
        <v>7</v>
      </c>
      <c r="H21" s="7" t="s">
        <v>7</v>
      </c>
      <c r="I21" s="7" t="s">
        <v>7</v>
      </c>
      <c r="J21" s="7" t="s">
        <v>7</v>
      </c>
      <c r="K21" s="7" t="s">
        <v>7</v>
      </c>
      <c r="L21" s="7" t="s">
        <v>7</v>
      </c>
      <c r="M21" s="7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</row>
    <row r="22" spans="1:19" x14ac:dyDescent="0.2">
      <c r="A22" s="4">
        <v>32</v>
      </c>
      <c r="B22" s="10">
        <v>7.0816378475741498E-3</v>
      </c>
      <c r="C22" s="10">
        <v>7.5769049729755497E-3</v>
      </c>
      <c r="D22" s="4">
        <v>53</v>
      </c>
      <c r="E22" s="7">
        <v>0.5</v>
      </c>
      <c r="F22" s="7">
        <v>6.7953133583068803</v>
      </c>
      <c r="G22" s="7" t="s">
        <v>7</v>
      </c>
      <c r="H22" s="7" t="s">
        <v>7</v>
      </c>
      <c r="I22" s="7" t="s">
        <v>7</v>
      </c>
      <c r="J22" s="7" t="s">
        <v>7</v>
      </c>
      <c r="K22" s="7" t="s">
        <v>7</v>
      </c>
      <c r="L22" s="7" t="s">
        <v>7</v>
      </c>
      <c r="M22" s="7" t="s">
        <v>7</v>
      </c>
      <c r="N22" t="s">
        <v>7</v>
      </c>
      <c r="O22" t="s">
        <v>7</v>
      </c>
      <c r="P22" t="s">
        <v>7</v>
      </c>
      <c r="Q22" t="s">
        <v>7</v>
      </c>
      <c r="R22" t="s">
        <v>7</v>
      </c>
      <c r="S22" t="s">
        <v>7</v>
      </c>
    </row>
    <row r="23" spans="1:19" x14ac:dyDescent="0.2">
      <c r="A23" s="4">
        <v>32</v>
      </c>
      <c r="B23" s="10">
        <v>7.1552723220133403E-3</v>
      </c>
      <c r="C23" s="10">
        <v>7.2995095583114804E-3</v>
      </c>
      <c r="D23" s="4">
        <v>54</v>
      </c>
      <c r="E23" s="7">
        <v>0.5</v>
      </c>
      <c r="F23" s="7">
        <v>6.7953133583068803</v>
      </c>
      <c r="G23" s="7" t="s">
        <v>7</v>
      </c>
      <c r="H23" s="7" t="s">
        <v>7</v>
      </c>
      <c r="I23" s="7" t="s">
        <v>7</v>
      </c>
      <c r="J23" s="7" t="s">
        <v>7</v>
      </c>
      <c r="K23" s="7" t="s">
        <v>7</v>
      </c>
      <c r="L23" s="7" t="s">
        <v>7</v>
      </c>
      <c r="M23" s="7" t="s">
        <v>7</v>
      </c>
      <c r="N23" t="s">
        <v>7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</row>
    <row r="24" spans="1:19" x14ac:dyDescent="0.2">
      <c r="A24" s="4">
        <v>32</v>
      </c>
      <c r="B24" s="10">
        <v>7.1326863724104203E-3</v>
      </c>
      <c r="C24" s="10">
        <v>7.1703096891337203E-3</v>
      </c>
      <c r="D24" s="4">
        <v>55</v>
      </c>
      <c r="E24" s="7">
        <v>0.5</v>
      </c>
      <c r="F24" s="7">
        <v>6.7953133583068803</v>
      </c>
      <c r="G24" s="7" t="s">
        <v>7</v>
      </c>
      <c r="H24" s="7" t="s">
        <v>7</v>
      </c>
      <c r="I24" s="7" t="s">
        <v>7</v>
      </c>
      <c r="J24" s="7" t="s">
        <v>7</v>
      </c>
      <c r="K24" s="7" t="s">
        <v>7</v>
      </c>
      <c r="L24" s="7" t="s">
        <v>7</v>
      </c>
      <c r="M24" s="7" t="s">
        <v>7</v>
      </c>
      <c r="N24" t="s">
        <v>7</v>
      </c>
      <c r="O24" t="s">
        <v>7</v>
      </c>
      <c r="P24" t="s">
        <v>7</v>
      </c>
      <c r="Q24" t="s">
        <v>7</v>
      </c>
      <c r="R24" t="s">
        <v>7</v>
      </c>
      <c r="S24" t="s">
        <v>7</v>
      </c>
    </row>
    <row r="25" spans="1:19" x14ac:dyDescent="0.2">
      <c r="A25" s="4">
        <v>32</v>
      </c>
      <c r="B25" s="10">
        <v>7.1434884857227796E-3</v>
      </c>
      <c r="C25" s="10">
        <v>7.1953053615907998E-3</v>
      </c>
      <c r="D25" s="4">
        <v>56</v>
      </c>
      <c r="E25" s="7">
        <v>0.5</v>
      </c>
      <c r="F25" s="7">
        <v>6.7953133583068803</v>
      </c>
      <c r="G25" s="7" t="s">
        <v>7</v>
      </c>
      <c r="H25" s="7" t="s">
        <v>7</v>
      </c>
      <c r="I25" s="7" t="s">
        <v>7</v>
      </c>
      <c r="J25" s="7" t="s">
        <v>7</v>
      </c>
      <c r="K25" s="7" t="s">
        <v>7</v>
      </c>
      <c r="L25" s="7" t="s">
        <v>7</v>
      </c>
      <c r="M25" s="7" t="s">
        <v>7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</row>
    <row r="26" spans="1:19" x14ac:dyDescent="0.2">
      <c r="A26">
        <v>64</v>
      </c>
      <c r="B26" s="9">
        <v>7.0543719153415303E-3</v>
      </c>
      <c r="C26" s="9">
        <v>7.5540542008077803E-3</v>
      </c>
      <c r="D26">
        <v>57</v>
      </c>
      <c r="E26" s="6">
        <v>0.5</v>
      </c>
      <c r="F26" s="6">
        <v>13.5906267166137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  <c r="P26" t="s">
        <v>7</v>
      </c>
      <c r="Q26" t="s">
        <v>7</v>
      </c>
      <c r="R26" t="s">
        <v>7</v>
      </c>
      <c r="S26" t="s">
        <v>7</v>
      </c>
    </row>
    <row r="27" spans="1:19" x14ac:dyDescent="0.2">
      <c r="A27">
        <v>64</v>
      </c>
      <c r="B27" s="9">
        <v>7.1092599462915899E-3</v>
      </c>
      <c r="C27" s="9">
        <v>7.2820757000528697E-3</v>
      </c>
      <c r="D27">
        <v>58</v>
      </c>
      <c r="E27" s="6">
        <v>0.5</v>
      </c>
      <c r="F27" s="6">
        <v>13.5906267166137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  <c r="P27" t="s">
        <v>7</v>
      </c>
      <c r="Q27" t="s">
        <v>7</v>
      </c>
      <c r="R27" t="s">
        <v>7</v>
      </c>
      <c r="S27" t="s">
        <v>7</v>
      </c>
    </row>
    <row r="28" spans="1:19" x14ac:dyDescent="0.2">
      <c r="A28">
        <v>64</v>
      </c>
      <c r="B28" s="9">
        <v>7.0776210483559903E-3</v>
      </c>
      <c r="C28" s="9">
        <v>7.1470916241486602E-3</v>
      </c>
      <c r="D28">
        <v>59</v>
      </c>
      <c r="E28" s="6">
        <v>0.5</v>
      </c>
      <c r="F28" s="6">
        <v>13.5906267166137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7</v>
      </c>
      <c r="S28" t="s">
        <v>7</v>
      </c>
    </row>
    <row r="29" spans="1:19" x14ac:dyDescent="0.2">
      <c r="A29" s="2">
        <v>64</v>
      </c>
      <c r="B29" s="11">
        <v>7.1097887690832898E-3</v>
      </c>
      <c r="C29" s="11">
        <v>7.1817884578349702E-3</v>
      </c>
      <c r="D29" s="2">
        <v>60</v>
      </c>
      <c r="E29" s="8">
        <v>0.5</v>
      </c>
      <c r="F29" s="8">
        <v>13.5906267166137</v>
      </c>
      <c r="G29" s="8" t="s">
        <v>7</v>
      </c>
      <c r="H29" s="8" t="s">
        <v>7</v>
      </c>
      <c r="I29" s="8" t="s">
        <v>7</v>
      </c>
      <c r="J29" s="8" t="s">
        <v>7</v>
      </c>
      <c r="K29" s="8" t="s">
        <v>7</v>
      </c>
      <c r="L29" s="8" t="s">
        <v>7</v>
      </c>
      <c r="M29" s="8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</row>
    <row r="30" spans="1:19" x14ac:dyDescent="0.2">
      <c r="A30">
        <v>128</v>
      </c>
      <c r="B30" s="9">
        <v>7.0633924135224896E-3</v>
      </c>
      <c r="C30" s="9">
        <v>7.5214992653816299E-3</v>
      </c>
      <c r="D30">
        <v>61</v>
      </c>
      <c r="E30" s="6">
        <v>0.5</v>
      </c>
      <c r="F30" s="6">
        <v>27.1812534332275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</row>
    <row r="31" spans="1:19" x14ac:dyDescent="0.2">
      <c r="A31">
        <v>128</v>
      </c>
      <c r="B31" s="9">
        <v>7.0800267115354197E-3</v>
      </c>
      <c r="C31" s="9">
        <v>7.2391230186962703E-3</v>
      </c>
      <c r="D31">
        <v>62</v>
      </c>
      <c r="E31" s="6">
        <v>0.5</v>
      </c>
      <c r="F31" s="6">
        <v>27.1812534332275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  <c r="P31" t="s">
        <v>7</v>
      </c>
      <c r="Q31" t="s">
        <v>7</v>
      </c>
      <c r="R31" t="s">
        <v>7</v>
      </c>
      <c r="S31" t="s">
        <v>7</v>
      </c>
    </row>
    <row r="32" spans="1:19" x14ac:dyDescent="0.2">
      <c r="A32">
        <v>128</v>
      </c>
      <c r="B32" s="9">
        <v>7.0496234805025896E-3</v>
      </c>
      <c r="C32" s="9">
        <v>7.16389693379243E-3</v>
      </c>
      <c r="D32">
        <v>63</v>
      </c>
      <c r="E32" s="6">
        <v>0.5</v>
      </c>
      <c r="F32" s="6">
        <v>27.1812534332275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</row>
    <row r="33" spans="1:19" x14ac:dyDescent="0.2">
      <c r="A33">
        <v>128</v>
      </c>
      <c r="B33" s="9">
        <v>7.0642678616964702E-3</v>
      </c>
      <c r="C33" s="9">
        <v>7.1659406072440302E-3</v>
      </c>
      <c r="D33">
        <v>64</v>
      </c>
      <c r="E33" s="6">
        <v>0.5</v>
      </c>
      <c r="F33" s="6">
        <v>27.1812534332275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  <c r="P33" t="s">
        <v>7</v>
      </c>
      <c r="Q33" t="s">
        <v>7</v>
      </c>
      <c r="R33" t="s">
        <v>7</v>
      </c>
      <c r="S33" t="s">
        <v>7</v>
      </c>
    </row>
    <row r="35" spans="1:19" x14ac:dyDescent="0.2">
      <c r="A35">
        <f ca="1">AVERAGE(OFFSET(A$2,(ROW()-35)*4,0,4,1))</f>
        <v>1</v>
      </c>
      <c r="B35">
        <f t="shared" ref="B35:S42" ca="1" si="0">AVERAGE(OFFSET(B$2,(ROW()-35)*4,0,4,1))</f>
        <v>1.0720888369449174E-2</v>
      </c>
      <c r="C35">
        <f t="shared" ca="1" si="0"/>
        <v>1.0569307847850051E-2</v>
      </c>
      <c r="D35">
        <f t="shared" ca="1" si="0"/>
        <v>34.5</v>
      </c>
      <c r="E35">
        <f t="shared" ca="1" si="0"/>
        <v>0.5</v>
      </c>
      <c r="F35">
        <f t="shared" ca="1" si="0"/>
        <v>0.21235354244709001</v>
      </c>
      <c r="G35" t="e">
        <f t="shared" ca="1" si="0"/>
        <v>#DIV/0!</v>
      </c>
      <c r="H35" t="e">
        <f t="shared" ca="1" si="0"/>
        <v>#DIV/0!</v>
      </c>
      <c r="I35" t="e">
        <f t="shared" ca="1" si="0"/>
        <v>#DIV/0!</v>
      </c>
      <c r="J35" t="e">
        <f t="shared" ca="1" si="0"/>
        <v>#DIV/0!</v>
      </c>
      <c r="K35" t="e">
        <f t="shared" ca="1" si="0"/>
        <v>#DIV/0!</v>
      </c>
      <c r="L35" t="e">
        <f t="shared" ca="1" si="0"/>
        <v>#DIV/0!</v>
      </c>
      <c r="M35" t="e">
        <f t="shared" ca="1" si="0"/>
        <v>#DIV/0!</v>
      </c>
      <c r="N35" t="e">
        <f t="shared" ca="1" si="0"/>
        <v>#DIV/0!</v>
      </c>
      <c r="O35" t="e">
        <f t="shared" ca="1" si="0"/>
        <v>#DIV/0!</v>
      </c>
      <c r="P35" t="e">
        <f t="shared" ca="1" si="0"/>
        <v>#DIV/0!</v>
      </c>
      <c r="Q35" t="e">
        <f t="shared" ca="1" si="0"/>
        <v>#DIV/0!</v>
      </c>
      <c r="R35" t="e">
        <f t="shared" ca="1" si="0"/>
        <v>#DIV/0!</v>
      </c>
      <c r="S35" t="e">
        <f t="shared" ca="1" si="0"/>
        <v>#DIV/0!</v>
      </c>
    </row>
    <row r="36" spans="1:19" x14ac:dyDescent="0.2">
      <c r="A36">
        <f t="shared" ref="A36:P42" ca="1" si="1">AVERAGE(OFFSET(A$2,(ROW()-35)*4,0,4,1))</f>
        <v>2</v>
      </c>
      <c r="B36">
        <f t="shared" ca="1" si="1"/>
        <v>9.2295617585942246E-3</v>
      </c>
      <c r="C36">
        <f t="shared" ca="1" si="1"/>
        <v>9.1829740509212446E-3</v>
      </c>
      <c r="D36">
        <f t="shared" ca="1" si="1"/>
        <v>38.5</v>
      </c>
      <c r="E36">
        <f t="shared" ca="1" si="1"/>
        <v>0.5</v>
      </c>
      <c r="F36">
        <f t="shared" ca="1" si="1"/>
        <v>0.42470708489418002</v>
      </c>
      <c r="G36" t="e">
        <f t="shared" ca="1" si="1"/>
        <v>#DIV/0!</v>
      </c>
      <c r="H36" t="e">
        <f t="shared" ca="1" si="1"/>
        <v>#DIV/0!</v>
      </c>
      <c r="I36" t="e">
        <f t="shared" ca="1" si="1"/>
        <v>#DIV/0!</v>
      </c>
      <c r="J36" t="e">
        <f t="shared" ca="1" si="1"/>
        <v>#DIV/0!</v>
      </c>
      <c r="K36" t="e">
        <f t="shared" ca="1" si="1"/>
        <v>#DIV/0!</v>
      </c>
      <c r="L36" t="e">
        <f t="shared" ca="1" si="1"/>
        <v>#DIV/0!</v>
      </c>
      <c r="M36" t="e">
        <f t="shared" ca="1" si="1"/>
        <v>#DIV/0!</v>
      </c>
      <c r="N36" t="e">
        <f t="shared" ca="1" si="1"/>
        <v>#DIV/0!</v>
      </c>
      <c r="O36" t="e">
        <f t="shared" ca="1" si="1"/>
        <v>#DIV/0!</v>
      </c>
      <c r="P36" t="e">
        <f t="shared" ca="1" si="1"/>
        <v>#DIV/0!</v>
      </c>
      <c r="Q36" t="e">
        <f t="shared" ca="1" si="0"/>
        <v>#DIV/0!</v>
      </c>
      <c r="R36" t="e">
        <f t="shared" ca="1" si="0"/>
        <v>#DIV/0!</v>
      </c>
      <c r="S36" t="e">
        <f t="shared" ca="1" si="0"/>
        <v>#DIV/0!</v>
      </c>
    </row>
    <row r="37" spans="1:19" x14ac:dyDescent="0.2">
      <c r="A37">
        <f t="shared" ca="1" si="1"/>
        <v>4</v>
      </c>
      <c r="B37">
        <f t="shared" ca="1" si="0"/>
        <v>8.4391662936429725E-3</v>
      </c>
      <c r="C37">
        <f t="shared" ca="1" si="0"/>
        <v>8.4504892113321309E-3</v>
      </c>
      <c r="D37">
        <f t="shared" ca="1" si="0"/>
        <v>42.5</v>
      </c>
      <c r="E37">
        <f t="shared" ca="1" si="0"/>
        <v>0.5</v>
      </c>
      <c r="F37">
        <f t="shared" ca="1" si="0"/>
        <v>0.84941416978836004</v>
      </c>
      <c r="G37" t="e">
        <f t="shared" ca="1" si="0"/>
        <v>#DIV/0!</v>
      </c>
      <c r="H37" t="e">
        <f t="shared" ca="1" si="0"/>
        <v>#DIV/0!</v>
      </c>
      <c r="I37" t="e">
        <f t="shared" ca="1" si="0"/>
        <v>#DIV/0!</v>
      </c>
      <c r="J37" t="e">
        <f t="shared" ca="1" si="0"/>
        <v>#DIV/0!</v>
      </c>
      <c r="K37" t="e">
        <f t="shared" ca="1" si="0"/>
        <v>#DIV/0!</v>
      </c>
      <c r="L37" t="e">
        <f t="shared" ca="1" si="0"/>
        <v>#DIV/0!</v>
      </c>
      <c r="M37" t="e">
        <f t="shared" ca="1" si="0"/>
        <v>#DIV/0!</v>
      </c>
      <c r="N37" t="e">
        <f t="shared" ca="1" si="0"/>
        <v>#DIV/0!</v>
      </c>
      <c r="O37" t="e">
        <f t="shared" ca="1" si="0"/>
        <v>#DIV/0!</v>
      </c>
      <c r="P37" t="e">
        <f t="shared" ca="1" si="0"/>
        <v>#DIV/0!</v>
      </c>
      <c r="Q37" t="e">
        <f t="shared" ca="1" si="0"/>
        <v>#DIV/0!</v>
      </c>
      <c r="R37" t="e">
        <f t="shared" ca="1" si="0"/>
        <v>#DIV/0!</v>
      </c>
      <c r="S37" t="e">
        <f t="shared" ca="1" si="0"/>
        <v>#DIV/0!</v>
      </c>
    </row>
    <row r="38" spans="1:19" x14ac:dyDescent="0.2">
      <c r="A38" s="2">
        <f t="shared" ca="1" si="1"/>
        <v>8</v>
      </c>
      <c r="B38" s="2">
        <f t="shared" ca="1" si="0"/>
        <v>7.7863672507946574E-3</v>
      </c>
      <c r="C38" s="2">
        <f t="shared" ca="1" si="0"/>
        <v>7.850144153827442E-3</v>
      </c>
      <c r="D38" s="2">
        <f t="shared" ca="1" si="0"/>
        <v>46.5</v>
      </c>
      <c r="E38" s="2">
        <f t="shared" ca="1" si="0"/>
        <v>0.5</v>
      </c>
      <c r="F38" s="2">
        <f t="shared" ca="1" si="0"/>
        <v>1.6988283395767201</v>
      </c>
      <c r="G38" s="2" t="e">
        <f t="shared" ca="1" si="0"/>
        <v>#DIV/0!</v>
      </c>
      <c r="H38" s="2" t="e">
        <f t="shared" ca="1" si="0"/>
        <v>#DIV/0!</v>
      </c>
      <c r="I38" s="2" t="e">
        <f t="shared" ca="1" si="0"/>
        <v>#DIV/0!</v>
      </c>
      <c r="J38" s="2" t="e">
        <f t="shared" ca="1" si="0"/>
        <v>#DIV/0!</v>
      </c>
      <c r="K38" s="2" t="e">
        <f t="shared" ca="1" si="0"/>
        <v>#DIV/0!</v>
      </c>
      <c r="L38" s="2" t="e">
        <f t="shared" ca="1" si="0"/>
        <v>#DIV/0!</v>
      </c>
      <c r="M38" s="2" t="e">
        <f t="shared" ca="1" si="0"/>
        <v>#DIV/0!</v>
      </c>
      <c r="N38" s="2" t="e">
        <f t="shared" ca="1" si="0"/>
        <v>#DIV/0!</v>
      </c>
      <c r="O38" s="2" t="e">
        <f t="shared" ca="1" si="0"/>
        <v>#DIV/0!</v>
      </c>
      <c r="P38" s="2" t="e">
        <f t="shared" ca="1" si="0"/>
        <v>#DIV/0!</v>
      </c>
      <c r="Q38" s="2" t="e">
        <f t="shared" ca="1" si="0"/>
        <v>#DIV/0!</v>
      </c>
      <c r="R38" s="2" t="e">
        <f t="shared" ca="1" si="0"/>
        <v>#DIV/0!</v>
      </c>
      <c r="S38" s="2" t="e">
        <f t="shared" ca="1" si="0"/>
        <v>#DIV/0!</v>
      </c>
    </row>
    <row r="39" spans="1:19" x14ac:dyDescent="0.2">
      <c r="A39">
        <f t="shared" ca="1" si="1"/>
        <v>16</v>
      </c>
      <c r="B39">
        <f t="shared" ca="1" si="0"/>
        <v>7.3163866336665457E-3</v>
      </c>
      <c r="C39">
        <f t="shared" ca="1" si="0"/>
        <v>7.4462780736366902E-3</v>
      </c>
      <c r="D39">
        <f t="shared" ca="1" si="0"/>
        <v>50.5</v>
      </c>
      <c r="E39">
        <f t="shared" ca="1" si="0"/>
        <v>0.5</v>
      </c>
      <c r="F39">
        <f t="shared" ca="1" si="0"/>
        <v>3.3976566791534402</v>
      </c>
      <c r="G39" t="e">
        <f t="shared" ca="1" si="0"/>
        <v>#DIV/0!</v>
      </c>
      <c r="H39" t="e">
        <f t="shared" ca="1" si="0"/>
        <v>#DIV/0!</v>
      </c>
      <c r="I39" t="e">
        <f t="shared" ca="1" si="0"/>
        <v>#DIV/0!</v>
      </c>
      <c r="J39" t="e">
        <f t="shared" ca="1" si="0"/>
        <v>#DIV/0!</v>
      </c>
      <c r="K39" t="e">
        <f t="shared" ca="1" si="0"/>
        <v>#DIV/0!</v>
      </c>
      <c r="L39" t="e">
        <f t="shared" ca="1" si="0"/>
        <v>#DIV/0!</v>
      </c>
      <c r="M39" t="e">
        <f t="shared" ca="1" si="0"/>
        <v>#DIV/0!</v>
      </c>
      <c r="N39" t="e">
        <f t="shared" ca="1" si="0"/>
        <v>#DIV/0!</v>
      </c>
      <c r="O39" t="e">
        <f t="shared" ca="1" si="0"/>
        <v>#DIV/0!</v>
      </c>
      <c r="P39" t="e">
        <f t="shared" ca="1" si="0"/>
        <v>#DIV/0!</v>
      </c>
      <c r="Q39" t="e">
        <f t="shared" ca="1" si="0"/>
        <v>#DIV/0!</v>
      </c>
      <c r="R39" t="e">
        <f t="shared" ca="1" si="0"/>
        <v>#DIV/0!</v>
      </c>
      <c r="S39" t="e">
        <f t="shared" ca="1" si="0"/>
        <v>#DIV/0!</v>
      </c>
    </row>
    <row r="40" spans="1:19" x14ac:dyDescent="0.2">
      <c r="A40">
        <f t="shared" ca="1" si="1"/>
        <v>32</v>
      </c>
      <c r="B40">
        <f t="shared" ca="1" si="0"/>
        <v>7.1282712569301718E-3</v>
      </c>
      <c r="C40">
        <f t="shared" ca="1" si="0"/>
        <v>7.3105073955028865E-3</v>
      </c>
      <c r="D40">
        <f t="shared" ca="1" si="0"/>
        <v>54.5</v>
      </c>
      <c r="E40">
        <f t="shared" ca="1" si="0"/>
        <v>0.5</v>
      </c>
      <c r="F40">
        <f t="shared" ca="1" si="0"/>
        <v>6.7953133583068803</v>
      </c>
      <c r="G40" t="e">
        <f t="shared" ca="1" si="0"/>
        <v>#DIV/0!</v>
      </c>
      <c r="H40" t="e">
        <f t="shared" ca="1" si="0"/>
        <v>#DIV/0!</v>
      </c>
      <c r="I40" t="e">
        <f t="shared" ca="1" si="0"/>
        <v>#DIV/0!</v>
      </c>
      <c r="J40" t="e">
        <f t="shared" ca="1" si="0"/>
        <v>#DIV/0!</v>
      </c>
      <c r="K40" t="e">
        <f t="shared" ca="1" si="0"/>
        <v>#DIV/0!</v>
      </c>
      <c r="L40" t="e">
        <f t="shared" ca="1" si="0"/>
        <v>#DIV/0!</v>
      </c>
      <c r="M40" t="e">
        <f t="shared" ca="1" si="0"/>
        <v>#DIV/0!</v>
      </c>
      <c r="N40" t="e">
        <f t="shared" ca="1" si="0"/>
        <v>#DIV/0!</v>
      </c>
      <c r="O40" t="e">
        <f t="shared" ca="1" si="0"/>
        <v>#DIV/0!</v>
      </c>
      <c r="P40" t="e">
        <f t="shared" ca="1" si="0"/>
        <v>#DIV/0!</v>
      </c>
      <c r="Q40" t="e">
        <f t="shared" ca="1" si="0"/>
        <v>#DIV/0!</v>
      </c>
      <c r="R40" t="e">
        <f t="shared" ca="1" si="0"/>
        <v>#DIV/0!</v>
      </c>
      <c r="S40" t="e">
        <f t="shared" ca="1" si="0"/>
        <v>#DIV/0!</v>
      </c>
    </row>
    <row r="41" spans="1:19" x14ac:dyDescent="0.2">
      <c r="A41">
        <f t="shared" ca="1" si="1"/>
        <v>64</v>
      </c>
      <c r="B41">
        <f t="shared" ca="1" si="0"/>
        <v>7.0877604197680999E-3</v>
      </c>
      <c r="C41">
        <f t="shared" ca="1" si="0"/>
        <v>7.2912524957110701E-3</v>
      </c>
      <c r="D41">
        <f t="shared" ca="1" si="0"/>
        <v>58.5</v>
      </c>
      <c r="E41">
        <f t="shared" ca="1" si="0"/>
        <v>0.5</v>
      </c>
      <c r="F41">
        <f t="shared" ca="1" si="0"/>
        <v>13.5906267166137</v>
      </c>
      <c r="G41" t="e">
        <f t="shared" ca="1" si="0"/>
        <v>#DIV/0!</v>
      </c>
      <c r="H41" t="e">
        <f t="shared" ca="1" si="0"/>
        <v>#DIV/0!</v>
      </c>
      <c r="I41" t="e">
        <f t="shared" ca="1" si="0"/>
        <v>#DIV/0!</v>
      </c>
      <c r="J41" t="e">
        <f t="shared" ca="1" si="0"/>
        <v>#DIV/0!</v>
      </c>
      <c r="K41" t="e">
        <f t="shared" ca="1" si="0"/>
        <v>#DIV/0!</v>
      </c>
      <c r="L41" t="e">
        <f t="shared" ca="1" si="0"/>
        <v>#DIV/0!</v>
      </c>
      <c r="M41" t="e">
        <f t="shared" ca="1" si="0"/>
        <v>#DIV/0!</v>
      </c>
      <c r="N41" t="e">
        <f t="shared" ca="1" si="0"/>
        <v>#DIV/0!</v>
      </c>
      <c r="O41" t="e">
        <f t="shared" ca="1" si="0"/>
        <v>#DIV/0!</v>
      </c>
      <c r="P41" t="e">
        <f t="shared" ca="1" si="0"/>
        <v>#DIV/0!</v>
      </c>
      <c r="Q41" t="e">
        <f t="shared" ca="1" si="0"/>
        <v>#DIV/0!</v>
      </c>
      <c r="R41" t="e">
        <f t="shared" ca="1" si="0"/>
        <v>#DIV/0!</v>
      </c>
      <c r="S41" t="e">
        <f t="shared" ca="1" si="0"/>
        <v>#DIV/0!</v>
      </c>
    </row>
    <row r="42" spans="1:19" x14ac:dyDescent="0.2">
      <c r="A42">
        <f t="shared" ca="1" si="1"/>
        <v>128</v>
      </c>
      <c r="B42">
        <f t="shared" ca="1" si="0"/>
        <v>7.0643276168142425E-3</v>
      </c>
      <c r="C42">
        <f t="shared" ca="1" si="0"/>
        <v>7.2726149562785895E-3</v>
      </c>
      <c r="D42">
        <f t="shared" ca="1" si="0"/>
        <v>62.5</v>
      </c>
      <c r="E42">
        <f t="shared" ca="1" si="0"/>
        <v>0.5</v>
      </c>
      <c r="F42">
        <f t="shared" ca="1" si="0"/>
        <v>27.1812534332275</v>
      </c>
      <c r="G42" t="e">
        <f t="shared" ca="1" si="0"/>
        <v>#DIV/0!</v>
      </c>
      <c r="H42" t="e">
        <f t="shared" ca="1" si="0"/>
        <v>#DIV/0!</v>
      </c>
      <c r="I42" t="e">
        <f t="shared" ca="1" si="0"/>
        <v>#DIV/0!</v>
      </c>
      <c r="J42" t="e">
        <f t="shared" ca="1" si="0"/>
        <v>#DIV/0!</v>
      </c>
      <c r="K42" t="e">
        <f t="shared" ca="1" si="0"/>
        <v>#DIV/0!</v>
      </c>
      <c r="L42" t="e">
        <f t="shared" ca="1" si="0"/>
        <v>#DIV/0!</v>
      </c>
      <c r="M42" t="e">
        <f t="shared" ca="1" si="0"/>
        <v>#DIV/0!</v>
      </c>
      <c r="N42" t="e">
        <f t="shared" ca="1" si="0"/>
        <v>#DIV/0!</v>
      </c>
      <c r="O42" t="e">
        <f t="shared" ca="1" si="0"/>
        <v>#DIV/0!</v>
      </c>
      <c r="P42" t="e">
        <f t="shared" ca="1" si="0"/>
        <v>#DIV/0!</v>
      </c>
      <c r="Q42" t="e">
        <f t="shared" ca="1" si="0"/>
        <v>#DIV/0!</v>
      </c>
      <c r="R42" t="e">
        <f t="shared" ca="1" si="0"/>
        <v>#DIV/0!</v>
      </c>
      <c r="S42" t="e">
        <f t="shared" ca="1" si="0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S43"/>
  <sheetViews>
    <sheetView tabSelected="1" zoomScale="130" zoomScaleNormal="130" workbookViewId="0">
      <selection activeCell="I16" sqref="I16"/>
    </sheetView>
  </sheetViews>
  <sheetFormatPr baseColWidth="10" defaultRowHeight="16" x14ac:dyDescent="0.2"/>
  <cols>
    <col min="2" max="3" width="10.83203125" style="9"/>
    <col min="5" max="13" width="10.83203125" style="6"/>
  </cols>
  <sheetData>
    <row r="1" spans="1:19" x14ac:dyDescent="0.2">
      <c r="A1" t="s">
        <v>0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  <c r="O1" s="6" t="s">
        <v>17</v>
      </c>
      <c r="P1" s="6" t="s">
        <v>18</v>
      </c>
      <c r="Q1" s="6" t="s">
        <v>19</v>
      </c>
      <c r="R1" s="6" t="s">
        <v>20</v>
      </c>
      <c r="S1" s="6" t="s">
        <v>21</v>
      </c>
    </row>
    <row r="2" spans="1:19" x14ac:dyDescent="0.2">
      <c r="A2" s="4">
        <v>1</v>
      </c>
      <c r="B2" s="10">
        <v>1.0501682979365099E-2</v>
      </c>
      <c r="C2" s="10">
        <v>1.1194729672229601E-2</v>
      </c>
      <c r="D2" s="4">
        <v>65</v>
      </c>
      <c r="E2" s="7">
        <v>1</v>
      </c>
      <c r="F2" s="7">
        <v>0.21235354244709001</v>
      </c>
      <c r="G2" s="7" t="s">
        <v>7</v>
      </c>
      <c r="H2" s="7" t="s">
        <v>7</v>
      </c>
      <c r="I2" s="7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 t="s">
        <v>7</v>
      </c>
      <c r="O2" s="4" t="s">
        <v>7</v>
      </c>
      <c r="P2" s="4" t="s">
        <v>7</v>
      </c>
      <c r="Q2" s="4" t="s">
        <v>7</v>
      </c>
      <c r="R2" s="4" t="s">
        <v>7</v>
      </c>
      <c r="S2" s="4" t="s">
        <v>7</v>
      </c>
    </row>
    <row r="3" spans="1:19" x14ac:dyDescent="0.2">
      <c r="A3" s="4">
        <v>1</v>
      </c>
      <c r="B3" s="10">
        <v>1.0670246457060099E-2</v>
      </c>
      <c r="C3" s="10">
        <v>1.0565882816197299E-2</v>
      </c>
      <c r="D3" s="4">
        <v>66</v>
      </c>
      <c r="E3" s="7">
        <v>1</v>
      </c>
      <c r="F3" s="7">
        <v>0.21235354244709001</v>
      </c>
      <c r="G3" s="7" t="s">
        <v>7</v>
      </c>
      <c r="H3" s="7" t="s">
        <v>7</v>
      </c>
      <c r="I3" s="7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</row>
    <row r="4" spans="1:19" x14ac:dyDescent="0.2">
      <c r="A4" s="4">
        <v>1</v>
      </c>
      <c r="B4" s="10">
        <v>1.07593012576301E-2</v>
      </c>
      <c r="C4" s="10">
        <v>1.01779000585938E-2</v>
      </c>
      <c r="D4" s="4">
        <v>67</v>
      </c>
      <c r="E4" s="7">
        <v>1</v>
      </c>
      <c r="F4" s="7">
        <v>0.21235354244709001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 t="s">
        <v>7</v>
      </c>
      <c r="O4" s="4" t="s">
        <v>7</v>
      </c>
      <c r="P4" s="4" t="s">
        <v>7</v>
      </c>
      <c r="Q4" s="4" t="s">
        <v>7</v>
      </c>
      <c r="R4" s="4" t="s">
        <v>7</v>
      </c>
      <c r="S4" s="4" t="s">
        <v>7</v>
      </c>
    </row>
    <row r="5" spans="1:19" x14ac:dyDescent="0.2">
      <c r="A5" s="4">
        <v>1</v>
      </c>
      <c r="B5" s="10">
        <v>1.07316161667307E-2</v>
      </c>
      <c r="C5" s="10">
        <v>1.0293102357536501E-2</v>
      </c>
      <c r="D5" s="4">
        <v>68</v>
      </c>
      <c r="E5" s="7">
        <v>1</v>
      </c>
      <c r="F5" s="7">
        <v>0.21235354244709001</v>
      </c>
      <c r="G5" s="7" t="s">
        <v>7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 t="s">
        <v>7</v>
      </c>
      <c r="O5" s="4" t="s">
        <v>7</v>
      </c>
      <c r="P5" s="4" t="s">
        <v>7</v>
      </c>
      <c r="Q5" s="4" t="s">
        <v>7</v>
      </c>
      <c r="R5" s="4" t="s">
        <v>7</v>
      </c>
      <c r="S5" s="4" t="s">
        <v>7</v>
      </c>
    </row>
    <row r="6" spans="1:19" x14ac:dyDescent="0.2">
      <c r="A6" s="4">
        <v>2</v>
      </c>
      <c r="B6" s="10">
        <v>8.9139592771728792E-3</v>
      </c>
      <c r="C6" s="10">
        <v>9.5338447594103606E-3</v>
      </c>
      <c r="D6" s="4">
        <v>69</v>
      </c>
      <c r="E6" s="7">
        <v>1</v>
      </c>
      <c r="F6" s="7">
        <v>0.42470708489418002</v>
      </c>
      <c r="G6" s="7" t="s">
        <v>7</v>
      </c>
      <c r="H6" s="7" t="s">
        <v>7</v>
      </c>
      <c r="I6" s="7" t="s">
        <v>7</v>
      </c>
      <c r="J6" s="7" t="s">
        <v>7</v>
      </c>
      <c r="K6" s="7" t="s">
        <v>7</v>
      </c>
      <c r="L6" s="7" t="s">
        <v>7</v>
      </c>
      <c r="M6" s="7" t="s">
        <v>7</v>
      </c>
      <c r="N6" s="4" t="s">
        <v>7</v>
      </c>
      <c r="O6" s="4" t="s">
        <v>7</v>
      </c>
      <c r="P6" s="4" t="s">
        <v>7</v>
      </c>
      <c r="Q6" s="4" t="s">
        <v>7</v>
      </c>
      <c r="R6" s="4" t="s">
        <v>7</v>
      </c>
      <c r="S6" s="4" t="s">
        <v>7</v>
      </c>
    </row>
    <row r="7" spans="1:19" x14ac:dyDescent="0.2">
      <c r="A7" s="4">
        <v>2</v>
      </c>
      <c r="B7" s="10">
        <v>9.0121118302146502E-3</v>
      </c>
      <c r="C7" s="10">
        <v>8.9809365887591093E-3</v>
      </c>
      <c r="D7" s="4">
        <v>70</v>
      </c>
      <c r="E7" s="7">
        <v>1</v>
      </c>
      <c r="F7" s="7">
        <v>0.42470708489418002</v>
      </c>
      <c r="G7" s="7" t="s">
        <v>7</v>
      </c>
      <c r="H7" s="7" t="s">
        <v>7</v>
      </c>
      <c r="I7" s="7" t="s">
        <v>7</v>
      </c>
      <c r="J7" s="7" t="s">
        <v>7</v>
      </c>
      <c r="K7" s="7" t="s">
        <v>7</v>
      </c>
      <c r="L7" s="7" t="s">
        <v>7</v>
      </c>
      <c r="M7" s="7" t="s">
        <v>7</v>
      </c>
      <c r="N7" s="4" t="s">
        <v>7</v>
      </c>
      <c r="O7" s="4" t="s">
        <v>7</v>
      </c>
      <c r="P7" s="4" t="s">
        <v>7</v>
      </c>
      <c r="Q7" s="4" t="s">
        <v>7</v>
      </c>
      <c r="R7" s="4" t="s">
        <v>7</v>
      </c>
      <c r="S7" s="4" t="s">
        <v>7</v>
      </c>
    </row>
    <row r="8" spans="1:19" x14ac:dyDescent="0.2">
      <c r="A8" s="4">
        <v>2</v>
      </c>
      <c r="B8" s="10">
        <v>9.1332644484937199E-3</v>
      </c>
      <c r="C8" s="10">
        <v>8.6447615671823592E-3</v>
      </c>
      <c r="D8" s="4">
        <v>71</v>
      </c>
      <c r="E8" s="7">
        <v>1</v>
      </c>
      <c r="F8" s="7">
        <v>0.42470708489418002</v>
      </c>
      <c r="G8" s="7" t="s">
        <v>7</v>
      </c>
      <c r="H8" s="7" t="s">
        <v>7</v>
      </c>
      <c r="I8" s="7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s="4" t="s">
        <v>7</v>
      </c>
      <c r="O8" s="4" t="s">
        <v>7</v>
      </c>
      <c r="P8" s="4" t="s">
        <v>7</v>
      </c>
      <c r="Q8" s="4" t="s">
        <v>7</v>
      </c>
      <c r="R8" s="4" t="s">
        <v>7</v>
      </c>
      <c r="S8" s="4" t="s">
        <v>7</v>
      </c>
    </row>
    <row r="9" spans="1:19" x14ac:dyDescent="0.2">
      <c r="A9" s="4">
        <v>2</v>
      </c>
      <c r="B9" s="10">
        <v>9.0664604206879898E-3</v>
      </c>
      <c r="C9" s="10">
        <v>8.7472473003683496E-3</v>
      </c>
      <c r="D9" s="4">
        <v>72</v>
      </c>
      <c r="E9" s="7">
        <v>1</v>
      </c>
      <c r="F9" s="7">
        <v>0.42470708489418002</v>
      </c>
      <c r="G9" s="7" t="s">
        <v>7</v>
      </c>
      <c r="H9" s="7" t="s">
        <v>7</v>
      </c>
      <c r="I9" s="7" t="s">
        <v>7</v>
      </c>
      <c r="J9" s="7" t="s">
        <v>7</v>
      </c>
      <c r="K9" s="7" t="s">
        <v>7</v>
      </c>
      <c r="L9" s="7" t="s">
        <v>7</v>
      </c>
      <c r="M9" s="7" t="s">
        <v>7</v>
      </c>
      <c r="N9" s="4" t="s">
        <v>7</v>
      </c>
      <c r="O9" s="4" t="s">
        <v>7</v>
      </c>
      <c r="P9" s="4" t="s">
        <v>7</v>
      </c>
      <c r="Q9" s="4" t="s">
        <v>7</v>
      </c>
      <c r="R9" s="4" t="s">
        <v>7</v>
      </c>
      <c r="S9" s="4" t="s">
        <v>7</v>
      </c>
    </row>
    <row r="10" spans="1:19" s="2" customFormat="1" x14ac:dyDescent="0.2">
      <c r="A10" s="4">
        <v>4</v>
      </c>
      <c r="B10" s="10">
        <v>8.1407240480184506E-3</v>
      </c>
      <c r="C10" s="10">
        <v>8.6708555760932095E-3</v>
      </c>
      <c r="D10" s="4">
        <v>73</v>
      </c>
      <c r="E10" s="7">
        <v>1</v>
      </c>
      <c r="F10" s="7">
        <v>0.84941416978836004</v>
      </c>
      <c r="G10" s="7" t="s">
        <v>7</v>
      </c>
      <c r="H10" s="7" t="s">
        <v>7</v>
      </c>
      <c r="I10" s="7" t="s">
        <v>7</v>
      </c>
      <c r="J10" s="7" t="s">
        <v>7</v>
      </c>
      <c r="K10" s="7" t="s">
        <v>7</v>
      </c>
      <c r="L10" s="7" t="s">
        <v>7</v>
      </c>
      <c r="M10" s="7" t="s">
        <v>7</v>
      </c>
      <c r="N10" s="4" t="s">
        <v>7</v>
      </c>
      <c r="O10" s="4" t="s">
        <v>7</v>
      </c>
      <c r="P10" s="4" t="s">
        <v>7</v>
      </c>
      <c r="Q10" s="4" t="s">
        <v>7</v>
      </c>
      <c r="R10" s="4" t="s">
        <v>7</v>
      </c>
      <c r="S10" s="4" t="s">
        <v>7</v>
      </c>
    </row>
    <row r="11" spans="1:19" s="2" customFormat="1" x14ac:dyDescent="0.2">
      <c r="A11" s="4">
        <v>4</v>
      </c>
      <c r="B11" s="10">
        <v>8.26152027025818E-3</v>
      </c>
      <c r="C11" s="10">
        <v>8.2456840033781603E-3</v>
      </c>
      <c r="D11" s="4">
        <v>74</v>
      </c>
      <c r="E11" s="7">
        <v>1</v>
      </c>
      <c r="F11" s="7">
        <v>0.84941416978836004</v>
      </c>
      <c r="G11" s="7" t="s">
        <v>7</v>
      </c>
      <c r="H11" s="7" t="s">
        <v>7</v>
      </c>
      <c r="I11" s="7" t="s">
        <v>7</v>
      </c>
      <c r="J11" s="7" t="s">
        <v>7</v>
      </c>
      <c r="K11" s="7" t="s">
        <v>7</v>
      </c>
      <c r="L11" s="7" t="s">
        <v>7</v>
      </c>
      <c r="M11" s="7" t="s">
        <v>7</v>
      </c>
      <c r="N11" s="4" t="s">
        <v>7</v>
      </c>
      <c r="O11" s="4" t="s">
        <v>7</v>
      </c>
      <c r="P11" s="4" t="s">
        <v>7</v>
      </c>
      <c r="Q11" s="4" t="s">
        <v>7</v>
      </c>
      <c r="R11" s="4" t="s">
        <v>7</v>
      </c>
      <c r="S11" s="4" t="s">
        <v>7</v>
      </c>
    </row>
    <row r="12" spans="1:19" s="2" customFormat="1" x14ac:dyDescent="0.2">
      <c r="A12" s="4">
        <v>4</v>
      </c>
      <c r="B12" s="10">
        <v>8.3337482673426395E-3</v>
      </c>
      <c r="C12" s="10">
        <v>7.9525752547890492E-3</v>
      </c>
      <c r="D12" s="4">
        <v>75</v>
      </c>
      <c r="E12" s="7">
        <v>1</v>
      </c>
      <c r="F12" s="7">
        <v>0.84941416978836004</v>
      </c>
      <c r="G12" s="7" t="s">
        <v>7</v>
      </c>
      <c r="H12" s="7" t="s">
        <v>7</v>
      </c>
      <c r="I12" s="7" t="s">
        <v>7</v>
      </c>
      <c r="J12" s="7" t="s">
        <v>7</v>
      </c>
      <c r="K12" s="7" t="s">
        <v>7</v>
      </c>
      <c r="L12" s="7" t="s">
        <v>7</v>
      </c>
      <c r="M12" s="7" t="s">
        <v>7</v>
      </c>
      <c r="N12" s="4" t="s">
        <v>7</v>
      </c>
      <c r="O12" s="4" t="s">
        <v>7</v>
      </c>
      <c r="P12" s="4" t="s">
        <v>7</v>
      </c>
      <c r="Q12" s="4" t="s">
        <v>7</v>
      </c>
      <c r="R12" s="4" t="s">
        <v>7</v>
      </c>
      <c r="S12" s="4" t="s">
        <v>7</v>
      </c>
    </row>
    <row r="13" spans="1:19" s="2" customFormat="1" x14ac:dyDescent="0.2">
      <c r="A13" s="4">
        <v>4</v>
      </c>
      <c r="B13" s="10">
        <v>8.31916533658901E-3</v>
      </c>
      <c r="C13" s="10">
        <v>8.0748837728528908E-3</v>
      </c>
      <c r="D13" s="4">
        <v>76</v>
      </c>
      <c r="E13" s="7">
        <v>1</v>
      </c>
      <c r="F13" s="7">
        <v>0.84941416978836004</v>
      </c>
      <c r="G13" s="7" t="s">
        <v>7</v>
      </c>
      <c r="H13" s="7" t="s">
        <v>7</v>
      </c>
      <c r="I13" s="7" t="s">
        <v>7</v>
      </c>
      <c r="J13" s="7" t="s">
        <v>7</v>
      </c>
      <c r="K13" s="7" t="s">
        <v>7</v>
      </c>
      <c r="L13" s="7" t="s">
        <v>7</v>
      </c>
      <c r="M13" s="7" t="s">
        <v>7</v>
      </c>
      <c r="N13" s="4" t="s">
        <v>7</v>
      </c>
      <c r="O13" s="4" t="s">
        <v>7</v>
      </c>
      <c r="P13" s="4" t="s">
        <v>7</v>
      </c>
      <c r="Q13" s="4" t="s">
        <v>7</v>
      </c>
      <c r="R13" s="4" t="s">
        <v>7</v>
      </c>
      <c r="S13" s="4" t="s">
        <v>7</v>
      </c>
    </row>
    <row r="14" spans="1:19" x14ac:dyDescent="0.2">
      <c r="A14" s="4">
        <v>8</v>
      </c>
      <c r="B14" s="10">
        <v>7.5478956786294701E-3</v>
      </c>
      <c r="C14" s="10">
        <v>7.9648727006179799E-3</v>
      </c>
      <c r="D14" s="4">
        <v>77</v>
      </c>
      <c r="E14" s="7">
        <v>1</v>
      </c>
      <c r="F14" s="7">
        <v>1.6988283395767201</v>
      </c>
      <c r="G14" s="7" t="s">
        <v>7</v>
      </c>
      <c r="H14" s="7">
        <v>6.2962103311793598</v>
      </c>
      <c r="I14" s="7" t="s">
        <v>7</v>
      </c>
      <c r="J14" s="7">
        <v>5.6168385215793899</v>
      </c>
      <c r="K14" s="7" t="s">
        <v>7</v>
      </c>
      <c r="L14" s="7">
        <v>5.2587677999302196</v>
      </c>
      <c r="M14" s="8" t="s">
        <v>7</v>
      </c>
      <c r="N14">
        <v>4.9570627212524396</v>
      </c>
      <c r="O14" t="s">
        <v>7</v>
      </c>
      <c r="P14">
        <v>54.527239084243703</v>
      </c>
      <c r="Q14" t="s">
        <v>7</v>
      </c>
      <c r="R14">
        <v>1864.79780626297</v>
      </c>
      <c r="S14" t="s">
        <v>7</v>
      </c>
    </row>
    <row r="15" spans="1:19" x14ac:dyDescent="0.2">
      <c r="A15" s="4">
        <v>8</v>
      </c>
      <c r="B15" s="10">
        <v>7.6148101376990402E-3</v>
      </c>
      <c r="C15" s="10">
        <v>7.6290232902194496E-3</v>
      </c>
      <c r="D15" s="4">
        <v>78</v>
      </c>
      <c r="E15" s="7">
        <v>1</v>
      </c>
      <c r="F15" s="7">
        <v>1.6988283395767201</v>
      </c>
      <c r="G15" s="7" t="s">
        <v>7</v>
      </c>
      <c r="H15" s="7">
        <v>6.2933361840324196</v>
      </c>
      <c r="I15" s="7" t="s">
        <v>7</v>
      </c>
      <c r="J15" s="7">
        <v>5.62217179059434</v>
      </c>
      <c r="K15" s="7" t="s">
        <v>7</v>
      </c>
      <c r="L15" s="7">
        <v>5.2660226835771802</v>
      </c>
      <c r="M15" s="8" t="s">
        <v>7</v>
      </c>
      <c r="N15">
        <v>4.9308331012725803</v>
      </c>
      <c r="O15" t="s">
        <v>7</v>
      </c>
      <c r="P15">
        <v>54.171659231185899</v>
      </c>
      <c r="Q15" t="s">
        <v>7</v>
      </c>
      <c r="R15">
        <v>1834.8547275066301</v>
      </c>
      <c r="S15" t="s">
        <v>7</v>
      </c>
    </row>
    <row r="16" spans="1:19" x14ac:dyDescent="0.2">
      <c r="A16" s="4">
        <v>8</v>
      </c>
      <c r="B16" s="10">
        <v>7.6645159410933597E-3</v>
      </c>
      <c r="C16" s="10">
        <v>7.43338151616936E-3</v>
      </c>
      <c r="D16" s="4">
        <v>79</v>
      </c>
      <c r="E16" s="7">
        <v>1</v>
      </c>
      <c r="F16" s="7">
        <v>1.6988283395767201</v>
      </c>
      <c r="G16" s="7" t="s">
        <v>7</v>
      </c>
      <c r="H16" s="7">
        <v>6.2955191687570604</v>
      </c>
      <c r="I16" s="7" t="s">
        <v>7</v>
      </c>
      <c r="J16" s="7">
        <v>5.6222446023245496</v>
      </c>
      <c r="K16" s="7" t="s">
        <v>7</v>
      </c>
      <c r="L16" s="7">
        <v>5.2639934732481199</v>
      </c>
      <c r="M16" s="8" t="s">
        <v>7</v>
      </c>
      <c r="N16">
        <v>4.9812159538268999</v>
      </c>
      <c r="O16" t="s">
        <v>7</v>
      </c>
      <c r="P16">
        <v>53.9763276576995</v>
      </c>
      <c r="Q16" t="s">
        <v>7</v>
      </c>
      <c r="R16">
        <v>1826.1875951290101</v>
      </c>
      <c r="S16" t="s">
        <v>7</v>
      </c>
    </row>
    <row r="17" spans="1:19" x14ac:dyDescent="0.2">
      <c r="A17" s="4">
        <v>8</v>
      </c>
      <c r="B17" s="10">
        <v>7.6532106014589396E-3</v>
      </c>
      <c r="C17" s="10">
        <v>7.49536178154038E-3</v>
      </c>
      <c r="D17" s="4">
        <v>80</v>
      </c>
      <c r="E17" s="7">
        <v>1</v>
      </c>
      <c r="F17" s="7">
        <v>1.6988283395767201</v>
      </c>
      <c r="G17" s="7" t="s">
        <v>7</v>
      </c>
      <c r="H17" s="7">
        <v>6.2987604805158197</v>
      </c>
      <c r="I17" s="7" t="s">
        <v>7</v>
      </c>
      <c r="J17" s="7">
        <v>5.6173480109070599</v>
      </c>
      <c r="K17" s="7" t="s">
        <v>7</v>
      </c>
      <c r="L17" s="7">
        <v>5.2608662571477502</v>
      </c>
      <c r="M17" s="8" t="s">
        <v>7</v>
      </c>
      <c r="N17">
        <v>4.9296355247497496</v>
      </c>
      <c r="O17" t="s">
        <v>7</v>
      </c>
      <c r="P17">
        <v>53.870154142379697</v>
      </c>
      <c r="Q17" t="s">
        <v>7</v>
      </c>
      <c r="R17">
        <v>1838.01624274253</v>
      </c>
      <c r="S17" t="s">
        <v>7</v>
      </c>
    </row>
    <row r="18" spans="1:19" x14ac:dyDescent="0.2">
      <c r="A18" s="2">
        <v>16</v>
      </c>
      <c r="B18" s="11">
        <v>7.1480995764334997E-3</v>
      </c>
      <c r="C18" s="11">
        <v>7.5064964760887497E-3</v>
      </c>
      <c r="D18" s="2">
        <v>81</v>
      </c>
      <c r="E18" s="8">
        <v>1</v>
      </c>
      <c r="F18" s="8">
        <v>3.3976566791534402</v>
      </c>
      <c r="G18" s="8" t="s">
        <v>7</v>
      </c>
      <c r="H18" s="8">
        <v>11.6515666594679</v>
      </c>
      <c r="I18" s="8" t="s">
        <v>7</v>
      </c>
      <c r="J18" s="8">
        <v>10.4098275817143</v>
      </c>
      <c r="K18" s="8" t="s">
        <v>7</v>
      </c>
      <c r="L18" s="8">
        <v>9.7273418216739298</v>
      </c>
      <c r="M18" s="8" t="s">
        <v>7</v>
      </c>
      <c r="N18" s="2">
        <v>4.90484118461608</v>
      </c>
      <c r="O18" s="2" t="s">
        <v>7</v>
      </c>
      <c r="P18" s="2">
        <v>53.891725301742497</v>
      </c>
      <c r="Q18" s="2" t="s">
        <v>7</v>
      </c>
      <c r="R18" s="2">
        <v>1821.1103887557899</v>
      </c>
      <c r="S18" s="2" t="s">
        <v>7</v>
      </c>
    </row>
    <row r="19" spans="1:19" x14ac:dyDescent="0.2">
      <c r="A19" s="2">
        <v>16</v>
      </c>
      <c r="B19" s="11">
        <v>7.2161861819525497E-3</v>
      </c>
      <c r="C19" s="11">
        <v>7.2458200156688603E-3</v>
      </c>
      <c r="D19" s="2">
        <v>82</v>
      </c>
      <c r="E19" s="8">
        <v>1</v>
      </c>
      <c r="F19" s="8">
        <v>3.3976566791534402</v>
      </c>
      <c r="G19" s="8" t="s">
        <v>7</v>
      </c>
      <c r="H19" s="8">
        <v>11.6494110146488</v>
      </c>
      <c r="I19" s="8" t="s">
        <v>7</v>
      </c>
      <c r="J19" s="8">
        <v>10.411193342055601</v>
      </c>
      <c r="K19" s="8" t="s">
        <v>7</v>
      </c>
      <c r="L19" s="8">
        <v>9.7179770025197794</v>
      </c>
      <c r="M19" s="8" t="s">
        <v>7</v>
      </c>
      <c r="N19" s="2">
        <v>4.9269893169402996</v>
      </c>
      <c r="O19" s="2" t="s">
        <v>7</v>
      </c>
      <c r="P19" s="2">
        <v>53.692966222762998</v>
      </c>
      <c r="Q19" s="2" t="s">
        <v>7</v>
      </c>
      <c r="R19" s="2">
        <v>1836.97255969047</v>
      </c>
      <c r="S19" s="2" t="s">
        <v>7</v>
      </c>
    </row>
    <row r="20" spans="1:19" x14ac:dyDescent="0.2">
      <c r="A20" s="2">
        <v>16</v>
      </c>
      <c r="B20" s="11">
        <v>7.2211771309375703E-3</v>
      </c>
      <c r="C20" s="11">
        <v>7.1036048392032003E-3</v>
      </c>
      <c r="D20" s="2">
        <v>83</v>
      </c>
      <c r="E20" s="8">
        <v>1</v>
      </c>
      <c r="F20" s="8">
        <v>3.3976566791534402</v>
      </c>
      <c r="G20" s="8" t="s">
        <v>7</v>
      </c>
      <c r="H20" s="8">
        <v>11.656310075183899</v>
      </c>
      <c r="I20" s="8" t="s">
        <v>7</v>
      </c>
      <c r="J20" s="8">
        <v>10.409413429084699</v>
      </c>
      <c r="K20" s="8" t="s">
        <v>7</v>
      </c>
      <c r="L20" s="8">
        <v>9.7202651670907105</v>
      </c>
      <c r="M20" s="8" t="s">
        <v>7</v>
      </c>
      <c r="N20" s="2">
        <v>4.9474773406982404</v>
      </c>
      <c r="O20" s="2" t="s">
        <v>7</v>
      </c>
      <c r="P20" s="2">
        <v>53.758788347244199</v>
      </c>
      <c r="Q20" s="2" t="s">
        <v>7</v>
      </c>
      <c r="R20" s="2">
        <v>1823.8629779815601</v>
      </c>
      <c r="S20" s="2" t="s">
        <v>7</v>
      </c>
    </row>
    <row r="21" spans="1:19" x14ac:dyDescent="0.2">
      <c r="A21" s="2">
        <v>16</v>
      </c>
      <c r="B21" s="11">
        <v>7.25363708411653E-3</v>
      </c>
      <c r="C21" s="11">
        <v>7.1424182326077102E-3</v>
      </c>
      <c r="D21" s="2">
        <v>84</v>
      </c>
      <c r="E21" s="8">
        <v>1</v>
      </c>
      <c r="F21" s="8">
        <v>3.3976566791534402</v>
      </c>
      <c r="G21" s="8" t="s">
        <v>7</v>
      </c>
      <c r="H21" s="8">
        <v>11.6550188841249</v>
      </c>
      <c r="I21" s="8" t="s">
        <v>7</v>
      </c>
      <c r="J21" s="8">
        <v>10.4088192145484</v>
      </c>
      <c r="K21" s="8" t="s">
        <v>7</v>
      </c>
      <c r="L21" s="8">
        <v>9.7209852247272099</v>
      </c>
      <c r="M21" s="8" t="s">
        <v>7</v>
      </c>
      <c r="N21" s="2">
        <v>4.9315385818481401</v>
      </c>
      <c r="O21" s="2" t="s">
        <v>7</v>
      </c>
      <c r="P21" s="2">
        <v>53.717378616333001</v>
      </c>
      <c r="Q21" s="2" t="s">
        <v>7</v>
      </c>
      <c r="R21" s="2">
        <v>1843.5747871398901</v>
      </c>
      <c r="S21" s="2" t="s">
        <v>7</v>
      </c>
    </row>
    <row r="22" spans="1:19" x14ac:dyDescent="0.2">
      <c r="A22" s="4">
        <v>32</v>
      </c>
      <c r="B22" s="10">
        <v>7.0363049084941499E-3</v>
      </c>
      <c r="C22" s="10">
        <v>7.4144327131278297E-3</v>
      </c>
      <c r="D22" s="4">
        <v>85</v>
      </c>
      <c r="E22" s="7">
        <v>1</v>
      </c>
      <c r="F22" s="7">
        <v>6.7953133583068803</v>
      </c>
      <c r="G22" s="7" t="s">
        <v>7</v>
      </c>
      <c r="H22" s="7" t="s">
        <v>7</v>
      </c>
      <c r="I22" s="7" t="s">
        <v>7</v>
      </c>
      <c r="J22" s="7" t="s">
        <v>7</v>
      </c>
      <c r="K22" s="7" t="s">
        <v>7</v>
      </c>
      <c r="L22" s="7" t="s">
        <v>7</v>
      </c>
      <c r="M22" s="7" t="s">
        <v>7</v>
      </c>
      <c r="N22" t="s">
        <v>7</v>
      </c>
      <c r="O22" t="s">
        <v>7</v>
      </c>
      <c r="P22" t="s">
        <v>7</v>
      </c>
      <c r="Q22" t="s">
        <v>7</v>
      </c>
      <c r="R22" t="s">
        <v>7</v>
      </c>
      <c r="S22" t="s">
        <v>7</v>
      </c>
    </row>
    <row r="23" spans="1:19" x14ac:dyDescent="0.2">
      <c r="A23" s="4">
        <v>32</v>
      </c>
      <c r="B23" s="10">
        <v>7.09999777500828E-3</v>
      </c>
      <c r="C23" s="10">
        <v>7.17518598019601E-3</v>
      </c>
      <c r="D23" s="4">
        <v>86</v>
      </c>
      <c r="E23" s="7">
        <v>1</v>
      </c>
      <c r="F23" s="7">
        <v>6.7953133583068803</v>
      </c>
      <c r="G23" s="7" t="s">
        <v>7</v>
      </c>
      <c r="H23" s="7" t="s">
        <v>7</v>
      </c>
      <c r="I23" s="7" t="s">
        <v>7</v>
      </c>
      <c r="J23" s="7" t="s">
        <v>7</v>
      </c>
      <c r="K23" s="7" t="s">
        <v>7</v>
      </c>
      <c r="L23" s="7" t="s">
        <v>7</v>
      </c>
      <c r="M23" s="7" t="s">
        <v>7</v>
      </c>
      <c r="N23" t="s">
        <v>7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</row>
    <row r="24" spans="1:19" x14ac:dyDescent="0.2">
      <c r="A24" s="4">
        <v>32</v>
      </c>
      <c r="B24" s="10">
        <v>7.0986883987982996E-3</v>
      </c>
      <c r="C24" s="10">
        <v>7.05439646906675E-3</v>
      </c>
      <c r="D24" s="4">
        <v>87</v>
      </c>
      <c r="E24" s="7">
        <v>1</v>
      </c>
      <c r="F24" s="7">
        <v>6.7953133583068803</v>
      </c>
      <c r="G24" s="7" t="s">
        <v>7</v>
      </c>
      <c r="H24" s="7" t="s">
        <v>7</v>
      </c>
      <c r="I24" s="7" t="s">
        <v>7</v>
      </c>
      <c r="J24" s="7" t="s">
        <v>7</v>
      </c>
      <c r="K24" s="7" t="s">
        <v>7</v>
      </c>
      <c r="L24" s="7" t="s">
        <v>7</v>
      </c>
      <c r="M24" s="7" t="s">
        <v>7</v>
      </c>
      <c r="N24" t="s">
        <v>7</v>
      </c>
      <c r="O24" t="s">
        <v>7</v>
      </c>
      <c r="P24" t="s">
        <v>7</v>
      </c>
      <c r="Q24" t="s">
        <v>7</v>
      </c>
      <c r="R24" t="s">
        <v>7</v>
      </c>
      <c r="S24" t="s">
        <v>7</v>
      </c>
    </row>
    <row r="25" spans="1:19" x14ac:dyDescent="0.2">
      <c r="A25" s="4">
        <v>32</v>
      </c>
      <c r="B25" s="10">
        <v>7.1111069706579003E-3</v>
      </c>
      <c r="C25" s="10">
        <v>7.0534358494617798E-3</v>
      </c>
      <c r="D25" s="4">
        <v>88</v>
      </c>
      <c r="E25" s="7">
        <v>1</v>
      </c>
      <c r="F25" s="7">
        <v>6.7953133583068803</v>
      </c>
      <c r="G25" s="7" t="s">
        <v>7</v>
      </c>
      <c r="H25" s="7" t="s">
        <v>7</v>
      </c>
      <c r="I25" s="7" t="s">
        <v>7</v>
      </c>
      <c r="J25" s="7" t="s">
        <v>7</v>
      </c>
      <c r="K25" s="7" t="s">
        <v>7</v>
      </c>
      <c r="L25" s="7" t="s">
        <v>7</v>
      </c>
      <c r="M25" s="7" t="s">
        <v>7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</row>
    <row r="26" spans="1:19" x14ac:dyDescent="0.2">
      <c r="A26">
        <v>64</v>
      </c>
      <c r="B26" s="9">
        <v>7.0018491273125E-3</v>
      </c>
      <c r="C26" s="9">
        <v>7.3760349868222099E-3</v>
      </c>
      <c r="D26">
        <v>89</v>
      </c>
      <c r="E26" s="6">
        <v>1</v>
      </c>
      <c r="F26" s="6">
        <v>13.5906267166137</v>
      </c>
      <c r="G26" s="6" t="s">
        <v>7</v>
      </c>
      <c r="H26" s="6">
        <v>68.257788705639499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  <c r="P26" t="s">
        <v>7</v>
      </c>
      <c r="Q26" t="s">
        <v>7</v>
      </c>
      <c r="R26" t="s">
        <v>7</v>
      </c>
      <c r="S26" t="s">
        <v>7</v>
      </c>
    </row>
    <row r="27" spans="1:19" x14ac:dyDescent="0.2">
      <c r="A27">
        <v>64</v>
      </c>
      <c r="B27" s="9">
        <v>7.0724079372982097E-3</v>
      </c>
      <c r="C27" s="9">
        <v>7.14670704737147E-3</v>
      </c>
      <c r="D27">
        <v>90</v>
      </c>
      <c r="E27" s="6">
        <v>1</v>
      </c>
      <c r="F27" s="6">
        <v>13.5906267166137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  <c r="P27" t="s">
        <v>7</v>
      </c>
      <c r="Q27" t="s">
        <v>7</v>
      </c>
      <c r="R27" t="s">
        <v>7</v>
      </c>
      <c r="S27" t="s">
        <v>7</v>
      </c>
    </row>
    <row r="28" spans="1:19" x14ac:dyDescent="0.2">
      <c r="A28">
        <v>64</v>
      </c>
      <c r="B28" s="9">
        <v>7.08783099800348E-3</v>
      </c>
      <c r="C28" s="9">
        <v>7.07261058739683E-3</v>
      </c>
      <c r="D28">
        <v>91</v>
      </c>
      <c r="E28" s="6">
        <v>1</v>
      </c>
      <c r="F28" s="6">
        <v>13.5906267166137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7</v>
      </c>
      <c r="S28" t="s">
        <v>7</v>
      </c>
    </row>
    <row r="29" spans="1:19" x14ac:dyDescent="0.2">
      <c r="A29" s="4">
        <v>64</v>
      </c>
      <c r="B29" s="10">
        <v>7.0788466632366103E-3</v>
      </c>
      <c r="C29" s="10">
        <v>7.0487012135538596E-3</v>
      </c>
      <c r="D29" s="4">
        <v>92</v>
      </c>
      <c r="E29" s="7">
        <v>1</v>
      </c>
      <c r="F29" s="7">
        <v>13.5906267166137</v>
      </c>
      <c r="G29" s="7" t="s">
        <v>7</v>
      </c>
      <c r="H29" s="7" t="s">
        <v>7</v>
      </c>
      <c r="I29" s="7" t="s">
        <v>7</v>
      </c>
      <c r="J29" s="7" t="s">
        <v>7</v>
      </c>
      <c r="K29" s="7" t="s">
        <v>7</v>
      </c>
      <c r="L29" s="7" t="s">
        <v>7</v>
      </c>
      <c r="M29" s="7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</row>
    <row r="30" spans="1:19" x14ac:dyDescent="0.2">
      <c r="A30">
        <v>128</v>
      </c>
      <c r="B30" s="9">
        <v>7.0164349960784101E-3</v>
      </c>
      <c r="C30" s="9">
        <v>7.3819660750079003E-3</v>
      </c>
      <c r="D30">
        <v>93</v>
      </c>
      <c r="E30" s="6">
        <v>1</v>
      </c>
      <c r="F30" s="6">
        <v>27.1812534332275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</row>
    <row r="31" spans="1:19" x14ac:dyDescent="0.2">
      <c r="A31">
        <v>128</v>
      </c>
      <c r="B31" s="9">
        <v>7.0795142948627404E-3</v>
      </c>
      <c r="C31" s="9">
        <v>7.1610047115369599E-3</v>
      </c>
      <c r="D31">
        <v>94</v>
      </c>
      <c r="E31" s="6">
        <v>1</v>
      </c>
      <c r="F31" s="6">
        <v>27.1812534332275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  <c r="P31" t="s">
        <v>7</v>
      </c>
      <c r="Q31" t="s">
        <v>7</v>
      </c>
      <c r="R31" t="s">
        <v>7</v>
      </c>
      <c r="S31" t="s">
        <v>7</v>
      </c>
    </row>
    <row r="32" spans="1:19" x14ac:dyDescent="0.2">
      <c r="A32">
        <v>128</v>
      </c>
      <c r="B32" s="9">
        <v>7.0903527972598799E-3</v>
      </c>
      <c r="C32" s="9">
        <v>7.0716728842718096E-3</v>
      </c>
      <c r="D32">
        <v>95</v>
      </c>
      <c r="E32" s="6">
        <v>1</v>
      </c>
      <c r="F32" s="6">
        <v>27.1812534332275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</row>
    <row r="33" spans="1:19" x14ac:dyDescent="0.2">
      <c r="A33">
        <v>128</v>
      </c>
      <c r="B33" s="9">
        <v>7.0872249429424598E-3</v>
      </c>
      <c r="C33" s="9">
        <v>7.04852973626173E-3</v>
      </c>
      <c r="D33">
        <v>96</v>
      </c>
      <c r="E33" s="6">
        <v>1</v>
      </c>
      <c r="F33" s="6">
        <v>27.1812534332275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  <c r="P33" t="s">
        <v>7</v>
      </c>
      <c r="Q33" t="s">
        <v>7</v>
      </c>
      <c r="R33" t="s">
        <v>7</v>
      </c>
      <c r="S33" t="s">
        <v>7</v>
      </c>
    </row>
    <row r="35" spans="1:19" x14ac:dyDescent="0.2">
      <c r="A35">
        <f ca="1">AVERAGE(OFFSET(A$2,(ROW()-35)*4,0,4,1))</f>
        <v>1</v>
      </c>
      <c r="B35">
        <f t="shared" ref="B35:S42" ca="1" si="0">AVERAGE(OFFSET(B$2,(ROW()-35)*4,0,4,1))</f>
        <v>1.0665711715196501E-2</v>
      </c>
      <c r="C35">
        <f t="shared" ca="1" si="0"/>
        <v>1.05579037261393E-2</v>
      </c>
      <c r="D35">
        <f t="shared" ca="1" si="0"/>
        <v>66.5</v>
      </c>
      <c r="E35">
        <f t="shared" ca="1" si="0"/>
        <v>1</v>
      </c>
      <c r="F35">
        <f t="shared" ca="1" si="0"/>
        <v>0.21235354244709001</v>
      </c>
      <c r="G35" t="e">
        <f t="shared" ca="1" si="0"/>
        <v>#DIV/0!</v>
      </c>
      <c r="H35" t="e">
        <f t="shared" ca="1" si="0"/>
        <v>#DIV/0!</v>
      </c>
      <c r="I35" t="e">
        <f t="shared" ca="1" si="0"/>
        <v>#DIV/0!</v>
      </c>
      <c r="J35" t="e">
        <f t="shared" ca="1" si="0"/>
        <v>#DIV/0!</v>
      </c>
      <c r="K35" t="e">
        <f t="shared" ca="1" si="0"/>
        <v>#DIV/0!</v>
      </c>
      <c r="L35" t="e">
        <f t="shared" ca="1" si="0"/>
        <v>#DIV/0!</v>
      </c>
      <c r="M35" t="e">
        <f t="shared" ca="1" si="0"/>
        <v>#DIV/0!</v>
      </c>
      <c r="N35" t="e">
        <f t="shared" ca="1" si="0"/>
        <v>#DIV/0!</v>
      </c>
      <c r="O35" t="e">
        <f t="shared" ca="1" si="0"/>
        <v>#DIV/0!</v>
      </c>
      <c r="P35" t="e">
        <f t="shared" ca="1" si="0"/>
        <v>#DIV/0!</v>
      </c>
      <c r="Q35" t="e">
        <f t="shared" ca="1" si="0"/>
        <v>#DIV/0!</v>
      </c>
      <c r="R35" t="e">
        <f t="shared" ca="1" si="0"/>
        <v>#DIV/0!</v>
      </c>
      <c r="S35" t="e">
        <f t="shared" ca="1" si="0"/>
        <v>#DIV/0!</v>
      </c>
    </row>
    <row r="36" spans="1:19" x14ac:dyDescent="0.2">
      <c r="A36">
        <f t="shared" ref="A36:P42" ca="1" si="1">AVERAGE(OFFSET(A$2,(ROW()-35)*4,0,4,1))</f>
        <v>2</v>
      </c>
      <c r="B36">
        <f t="shared" ca="1" si="1"/>
        <v>9.0314489941423111E-3</v>
      </c>
      <c r="C36">
        <f t="shared" ca="1" si="1"/>
        <v>8.9766975539300447E-3</v>
      </c>
      <c r="D36">
        <f t="shared" ca="1" si="1"/>
        <v>70.5</v>
      </c>
      <c r="E36">
        <f t="shared" ca="1" si="1"/>
        <v>1</v>
      </c>
      <c r="F36">
        <f t="shared" ca="1" si="1"/>
        <v>0.42470708489418002</v>
      </c>
      <c r="G36" t="e">
        <f t="shared" ca="1" si="1"/>
        <v>#DIV/0!</v>
      </c>
      <c r="H36" t="e">
        <f t="shared" ca="1" si="1"/>
        <v>#DIV/0!</v>
      </c>
      <c r="I36" t="e">
        <f t="shared" ca="1" si="1"/>
        <v>#DIV/0!</v>
      </c>
      <c r="J36" t="e">
        <f t="shared" ca="1" si="1"/>
        <v>#DIV/0!</v>
      </c>
      <c r="K36" t="e">
        <f t="shared" ca="1" si="1"/>
        <v>#DIV/0!</v>
      </c>
      <c r="L36" t="e">
        <f t="shared" ca="1" si="1"/>
        <v>#DIV/0!</v>
      </c>
      <c r="M36" t="e">
        <f t="shared" ca="1" si="1"/>
        <v>#DIV/0!</v>
      </c>
      <c r="N36" t="e">
        <f t="shared" ca="1" si="1"/>
        <v>#DIV/0!</v>
      </c>
      <c r="O36" t="e">
        <f t="shared" ca="1" si="1"/>
        <v>#DIV/0!</v>
      </c>
      <c r="P36" t="e">
        <f t="shared" ca="1" si="1"/>
        <v>#DIV/0!</v>
      </c>
      <c r="Q36" t="e">
        <f t="shared" ca="1" si="0"/>
        <v>#DIV/0!</v>
      </c>
      <c r="R36" t="e">
        <f t="shared" ca="1" si="0"/>
        <v>#DIV/0!</v>
      </c>
      <c r="S36" t="e">
        <f t="shared" ca="1" si="0"/>
        <v>#DIV/0!</v>
      </c>
    </row>
    <row r="37" spans="1:19" x14ac:dyDescent="0.2">
      <c r="A37">
        <f t="shared" ca="1" si="1"/>
        <v>4</v>
      </c>
      <c r="B37">
        <f t="shared" ca="1" si="0"/>
        <v>8.2637894805520709E-3</v>
      </c>
      <c r="C37">
        <f t="shared" ca="1" si="0"/>
        <v>8.2359996517783265E-3</v>
      </c>
      <c r="D37">
        <f t="shared" ca="1" si="0"/>
        <v>74.5</v>
      </c>
      <c r="E37">
        <f t="shared" ca="1" si="0"/>
        <v>1</v>
      </c>
      <c r="F37">
        <f t="shared" ca="1" si="0"/>
        <v>0.84941416978836004</v>
      </c>
      <c r="G37" t="e">
        <f t="shared" ca="1" si="0"/>
        <v>#DIV/0!</v>
      </c>
      <c r="H37" t="e">
        <f t="shared" ca="1" si="0"/>
        <v>#DIV/0!</v>
      </c>
      <c r="I37" t="e">
        <f t="shared" ca="1" si="0"/>
        <v>#DIV/0!</v>
      </c>
      <c r="J37" t="e">
        <f t="shared" ca="1" si="0"/>
        <v>#DIV/0!</v>
      </c>
      <c r="K37" t="e">
        <f t="shared" ca="1" si="0"/>
        <v>#DIV/0!</v>
      </c>
      <c r="L37" t="e">
        <f t="shared" ca="1" si="0"/>
        <v>#DIV/0!</v>
      </c>
      <c r="M37" t="e">
        <f t="shared" ca="1" si="0"/>
        <v>#DIV/0!</v>
      </c>
      <c r="N37" t="e">
        <f t="shared" ca="1" si="0"/>
        <v>#DIV/0!</v>
      </c>
      <c r="O37" t="e">
        <f t="shared" ca="1" si="0"/>
        <v>#DIV/0!</v>
      </c>
      <c r="P37" t="e">
        <f t="shared" ca="1" si="0"/>
        <v>#DIV/0!</v>
      </c>
      <c r="Q37" t="e">
        <f t="shared" ca="1" si="0"/>
        <v>#DIV/0!</v>
      </c>
      <c r="R37" t="e">
        <f t="shared" ca="1" si="0"/>
        <v>#DIV/0!</v>
      </c>
      <c r="S37" t="e">
        <f t="shared" ca="1" si="0"/>
        <v>#DIV/0!</v>
      </c>
    </row>
    <row r="38" spans="1:19" x14ac:dyDescent="0.2">
      <c r="A38" s="4">
        <f t="shared" ca="1" si="1"/>
        <v>8</v>
      </c>
      <c r="B38" s="4">
        <f t="shared" ca="1" si="0"/>
        <v>7.6201080897202022E-3</v>
      </c>
      <c r="C38" s="4">
        <f t="shared" ca="1" si="0"/>
        <v>7.6306598221367924E-3</v>
      </c>
      <c r="D38" s="4">
        <f t="shared" ca="1" si="0"/>
        <v>78.5</v>
      </c>
      <c r="E38" s="4">
        <f t="shared" ca="1" si="0"/>
        <v>1</v>
      </c>
      <c r="F38" s="4">
        <f t="shared" ca="1" si="0"/>
        <v>1.6988283395767201</v>
      </c>
      <c r="G38" s="4" t="e">
        <f t="shared" ca="1" si="0"/>
        <v>#DIV/0!</v>
      </c>
      <c r="H38" s="4">
        <f t="shared" ca="1" si="0"/>
        <v>6.2959565411211651</v>
      </c>
      <c r="I38" s="4" t="e">
        <f t="shared" ca="1" si="0"/>
        <v>#DIV/0!</v>
      </c>
      <c r="J38" s="4">
        <f t="shared" ca="1" si="0"/>
        <v>5.6196507313513351</v>
      </c>
      <c r="K38" s="4" t="e">
        <f t="shared" ca="1" si="0"/>
        <v>#DIV/0!</v>
      </c>
      <c r="L38" s="4">
        <f t="shared" ca="1" si="0"/>
        <v>5.2624125534758175</v>
      </c>
      <c r="M38" s="4" t="e">
        <f t="shared" ca="1" si="0"/>
        <v>#DIV/0!</v>
      </c>
      <c r="N38" s="4">
        <f t="shared" ca="1" si="0"/>
        <v>4.9496868252754176</v>
      </c>
      <c r="O38" s="4" t="e">
        <f t="shared" ca="1" si="0"/>
        <v>#DIV/0!</v>
      </c>
      <c r="P38" s="4">
        <f t="shared" ca="1" si="0"/>
        <v>54.136345028877201</v>
      </c>
      <c r="Q38" s="4" t="e">
        <f t="shared" ca="1" si="0"/>
        <v>#DIV/0!</v>
      </c>
      <c r="R38" s="4">
        <f t="shared" ca="1" si="0"/>
        <v>1840.9640929102852</v>
      </c>
      <c r="S38" s="4" t="e">
        <f t="shared" ca="1" si="0"/>
        <v>#DIV/0!</v>
      </c>
    </row>
    <row r="39" spans="1:19" x14ac:dyDescent="0.2">
      <c r="A39" s="2">
        <f t="shared" ca="1" si="1"/>
        <v>16</v>
      </c>
      <c r="B39" s="2">
        <f t="shared" ca="1" si="0"/>
        <v>7.2097749933600378E-3</v>
      </c>
      <c r="C39" s="2">
        <f t="shared" ca="1" si="0"/>
        <v>7.2495848908921308E-3</v>
      </c>
      <c r="D39" s="2">
        <f t="shared" ca="1" si="0"/>
        <v>82.5</v>
      </c>
      <c r="E39" s="2">
        <f t="shared" ca="1" si="0"/>
        <v>1</v>
      </c>
      <c r="F39" s="2">
        <f t="shared" ca="1" si="0"/>
        <v>3.3976566791534402</v>
      </c>
      <c r="G39" s="2" t="e">
        <f t="shared" ca="1" si="0"/>
        <v>#DIV/0!</v>
      </c>
      <c r="H39" s="2">
        <f t="shared" ca="1" si="0"/>
        <v>11.653076658356376</v>
      </c>
      <c r="I39" s="2" t="e">
        <f t="shared" ca="1" si="0"/>
        <v>#DIV/0!</v>
      </c>
      <c r="J39" s="2">
        <f t="shared" ca="1" si="0"/>
        <v>10.409813391850751</v>
      </c>
      <c r="K39" s="2" t="e">
        <f t="shared" ca="1" si="0"/>
        <v>#DIV/0!</v>
      </c>
      <c r="L39" s="2">
        <f t="shared" ca="1" si="0"/>
        <v>9.7216423040029074</v>
      </c>
      <c r="M39" s="2" t="e">
        <f t="shared" ca="1" si="0"/>
        <v>#DIV/0!</v>
      </c>
      <c r="N39" s="2">
        <f t="shared" ca="1" si="0"/>
        <v>4.9277116060256896</v>
      </c>
      <c r="O39" s="2" t="e">
        <f t="shared" ca="1" si="0"/>
        <v>#DIV/0!</v>
      </c>
      <c r="P39" s="2">
        <f t="shared" ca="1" si="0"/>
        <v>53.765214622020679</v>
      </c>
      <c r="Q39" s="2" t="e">
        <f t="shared" ca="1" si="0"/>
        <v>#DIV/0!</v>
      </c>
      <c r="R39" s="2">
        <f t="shared" ca="1" si="0"/>
        <v>1831.3801783919275</v>
      </c>
      <c r="S39" s="2" t="e">
        <f t="shared" ca="1" si="0"/>
        <v>#DIV/0!</v>
      </c>
    </row>
    <row r="40" spans="1:19" x14ac:dyDescent="0.2">
      <c r="A40">
        <f t="shared" ca="1" si="1"/>
        <v>32</v>
      </c>
      <c r="B40">
        <f t="shared" ca="1" si="0"/>
        <v>7.0865245132396577E-3</v>
      </c>
      <c r="C40">
        <f t="shared" ca="1" si="0"/>
        <v>7.1743627529630922E-3</v>
      </c>
      <c r="D40">
        <f t="shared" ca="1" si="0"/>
        <v>86.5</v>
      </c>
      <c r="E40">
        <f t="shared" ca="1" si="0"/>
        <v>1</v>
      </c>
      <c r="F40">
        <f t="shared" ca="1" si="0"/>
        <v>6.7953133583068803</v>
      </c>
      <c r="G40" t="e">
        <f t="shared" ca="1" si="0"/>
        <v>#DIV/0!</v>
      </c>
      <c r="H40" t="e">
        <f t="shared" ca="1" si="0"/>
        <v>#DIV/0!</v>
      </c>
      <c r="I40" t="e">
        <f t="shared" ca="1" si="0"/>
        <v>#DIV/0!</v>
      </c>
      <c r="J40" t="e">
        <f t="shared" ca="1" si="0"/>
        <v>#DIV/0!</v>
      </c>
      <c r="K40" t="e">
        <f t="shared" ca="1" si="0"/>
        <v>#DIV/0!</v>
      </c>
      <c r="L40" t="e">
        <f t="shared" ca="1" si="0"/>
        <v>#DIV/0!</v>
      </c>
      <c r="M40" t="e">
        <f t="shared" ca="1" si="0"/>
        <v>#DIV/0!</v>
      </c>
      <c r="N40" t="e">
        <f t="shared" ca="1" si="0"/>
        <v>#DIV/0!</v>
      </c>
      <c r="O40" t="e">
        <f t="shared" ca="1" si="0"/>
        <v>#DIV/0!</v>
      </c>
      <c r="P40" t="e">
        <f t="shared" ca="1" si="0"/>
        <v>#DIV/0!</v>
      </c>
      <c r="Q40" t="e">
        <f t="shared" ca="1" si="0"/>
        <v>#DIV/0!</v>
      </c>
      <c r="R40" t="e">
        <f t="shared" ca="1" si="0"/>
        <v>#DIV/0!</v>
      </c>
      <c r="S40" t="e">
        <f t="shared" ca="1" si="0"/>
        <v>#DIV/0!</v>
      </c>
    </row>
    <row r="41" spans="1:19" x14ac:dyDescent="0.2">
      <c r="A41">
        <f t="shared" ca="1" si="1"/>
        <v>64</v>
      </c>
      <c r="B41">
        <f t="shared" ca="1" si="0"/>
        <v>7.0602336814626996E-3</v>
      </c>
      <c r="C41">
        <f t="shared" ca="1" si="0"/>
        <v>7.1610134587860924E-3</v>
      </c>
      <c r="D41">
        <f t="shared" ca="1" si="0"/>
        <v>90.5</v>
      </c>
      <c r="E41">
        <f t="shared" ca="1" si="0"/>
        <v>1</v>
      </c>
      <c r="F41">
        <f t="shared" ca="1" si="0"/>
        <v>13.5906267166137</v>
      </c>
      <c r="G41" t="e">
        <f t="shared" ca="1" si="0"/>
        <v>#DIV/0!</v>
      </c>
      <c r="H41">
        <f t="shared" ca="1" si="0"/>
        <v>68.257788705639499</v>
      </c>
      <c r="I41" t="e">
        <f t="shared" ca="1" si="0"/>
        <v>#DIV/0!</v>
      </c>
      <c r="J41" t="e">
        <f t="shared" ca="1" si="0"/>
        <v>#DIV/0!</v>
      </c>
      <c r="K41" t="e">
        <f t="shared" ca="1" si="0"/>
        <v>#DIV/0!</v>
      </c>
      <c r="L41" t="e">
        <f t="shared" ca="1" si="0"/>
        <v>#DIV/0!</v>
      </c>
      <c r="M41" t="e">
        <f t="shared" ca="1" si="0"/>
        <v>#DIV/0!</v>
      </c>
      <c r="N41" t="e">
        <f t="shared" ca="1" si="0"/>
        <v>#DIV/0!</v>
      </c>
      <c r="O41" t="e">
        <f t="shared" ca="1" si="0"/>
        <v>#DIV/0!</v>
      </c>
      <c r="P41" t="e">
        <f t="shared" ca="1" si="0"/>
        <v>#DIV/0!</v>
      </c>
      <c r="Q41" t="e">
        <f t="shared" ca="1" si="0"/>
        <v>#DIV/0!</v>
      </c>
      <c r="R41" t="e">
        <f t="shared" ca="1" si="0"/>
        <v>#DIV/0!</v>
      </c>
      <c r="S41" t="e">
        <f t="shared" ca="1" si="0"/>
        <v>#DIV/0!</v>
      </c>
    </row>
    <row r="42" spans="1:19" x14ac:dyDescent="0.2">
      <c r="A42">
        <f t="shared" ca="1" si="1"/>
        <v>128</v>
      </c>
      <c r="B42">
        <f t="shared" ca="1" si="0"/>
        <v>7.0683817577858726E-3</v>
      </c>
      <c r="C42">
        <f t="shared" ca="1" si="0"/>
        <v>7.1657933517695997E-3</v>
      </c>
      <c r="D42">
        <f t="shared" ca="1" si="0"/>
        <v>94.5</v>
      </c>
      <c r="E42">
        <f t="shared" ca="1" si="0"/>
        <v>1</v>
      </c>
      <c r="F42">
        <f t="shared" ca="1" si="0"/>
        <v>27.1812534332275</v>
      </c>
      <c r="G42" t="e">
        <f t="shared" ca="1" si="0"/>
        <v>#DIV/0!</v>
      </c>
      <c r="H42" t="e">
        <f t="shared" ca="1" si="0"/>
        <v>#DIV/0!</v>
      </c>
      <c r="I42" t="e">
        <f t="shared" ca="1" si="0"/>
        <v>#DIV/0!</v>
      </c>
      <c r="J42" t="e">
        <f t="shared" ca="1" si="0"/>
        <v>#DIV/0!</v>
      </c>
      <c r="K42" t="e">
        <f t="shared" ca="1" si="0"/>
        <v>#DIV/0!</v>
      </c>
      <c r="L42" t="e">
        <f t="shared" ca="1" si="0"/>
        <v>#DIV/0!</v>
      </c>
      <c r="M42" t="e">
        <f t="shared" ca="1" si="0"/>
        <v>#DIV/0!</v>
      </c>
      <c r="N42" t="e">
        <f t="shared" ca="1" si="0"/>
        <v>#DIV/0!</v>
      </c>
      <c r="O42" t="e">
        <f t="shared" ca="1" si="0"/>
        <v>#DIV/0!</v>
      </c>
      <c r="P42" t="e">
        <f t="shared" ca="1" si="0"/>
        <v>#DIV/0!</v>
      </c>
      <c r="Q42" t="e">
        <f t="shared" ca="1" si="0"/>
        <v>#DIV/0!</v>
      </c>
      <c r="R42" t="e">
        <f t="shared" ca="1" si="0"/>
        <v>#DIV/0!</v>
      </c>
      <c r="S42" t="e">
        <f t="shared" ca="1" si="0"/>
        <v>#DIV/0!</v>
      </c>
    </row>
    <row r="43" spans="1:19" x14ac:dyDescent="0.2">
      <c r="C43" s="9">
        <f ca="1">MIN(C35:C42)</f>
        <v>7.1610134587860924E-3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A9CE-0C1E-AF48-A07D-15710713DB1F}">
  <dimension ref="A1:S43"/>
  <sheetViews>
    <sheetView topLeftCell="A12" zoomScale="130" zoomScaleNormal="130" workbookViewId="0">
      <selection activeCell="Q28" sqref="Q28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9" x14ac:dyDescent="0.2">
      <c r="A1" s="1" t="s">
        <v>5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  <c r="O1" s="6" t="s">
        <v>17</v>
      </c>
      <c r="P1" s="6" t="s">
        <v>18</v>
      </c>
      <c r="Q1" s="6" t="s">
        <v>19</v>
      </c>
      <c r="R1" s="6" t="s">
        <v>20</v>
      </c>
      <c r="S1" s="6" t="s">
        <v>21</v>
      </c>
    </row>
    <row r="2" spans="1:19" s="2" customFormat="1" x14ac:dyDescent="0.2">
      <c r="A2" s="3">
        <v>1E-8</v>
      </c>
      <c r="B2" s="11">
        <v>9.3352489044612394E-3</v>
      </c>
      <c r="C2" s="11">
        <v>1.0158068495505299E-2</v>
      </c>
      <c r="D2" s="2">
        <v>97</v>
      </c>
      <c r="E2" s="8">
        <v>0.25</v>
      </c>
      <c r="F2" s="8">
        <v>5.5705785751342702</v>
      </c>
      <c r="G2" s="8" t="s">
        <v>7</v>
      </c>
      <c r="H2" s="8" t="s">
        <v>7</v>
      </c>
      <c r="I2" s="8" t="s">
        <v>7</v>
      </c>
      <c r="J2" s="8" t="s">
        <v>7</v>
      </c>
      <c r="K2" s="8" t="s">
        <v>7</v>
      </c>
      <c r="L2" s="8" t="s">
        <v>7</v>
      </c>
      <c r="M2" s="8" t="s">
        <v>7</v>
      </c>
      <c r="N2" s="2" t="s">
        <v>7</v>
      </c>
      <c r="O2" s="2" t="s">
        <v>7</v>
      </c>
      <c r="P2" s="2" t="s">
        <v>7</v>
      </c>
      <c r="Q2" s="2" t="s">
        <v>7</v>
      </c>
      <c r="R2" s="2" t="s">
        <v>7</v>
      </c>
      <c r="S2" s="2" t="s">
        <v>7</v>
      </c>
    </row>
    <row r="3" spans="1:19" s="2" customFormat="1" x14ac:dyDescent="0.2">
      <c r="A3" s="3">
        <v>1E-8</v>
      </c>
      <c r="B3" s="11">
        <v>9.6409261533792305E-3</v>
      </c>
      <c r="C3" s="11">
        <v>9.5092269909033099E-3</v>
      </c>
      <c r="D3" s="2">
        <v>98</v>
      </c>
      <c r="E3" s="8">
        <v>0.25</v>
      </c>
      <c r="F3" s="8">
        <v>7.3747005462646396</v>
      </c>
      <c r="G3" s="8" t="s">
        <v>7</v>
      </c>
      <c r="H3" s="8" t="s">
        <v>7</v>
      </c>
      <c r="I3" s="8" t="s">
        <v>7</v>
      </c>
      <c r="J3" s="8" t="s">
        <v>7</v>
      </c>
      <c r="K3" s="8" t="s">
        <v>7</v>
      </c>
      <c r="L3" s="8" t="s">
        <v>7</v>
      </c>
      <c r="M3" s="8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2" t="s">
        <v>7</v>
      </c>
      <c r="S3" s="2" t="s">
        <v>7</v>
      </c>
    </row>
    <row r="4" spans="1:19" s="2" customFormat="1" x14ac:dyDescent="0.2">
      <c r="A4" s="3">
        <v>1E-8</v>
      </c>
      <c r="B4" s="11">
        <v>9.5160249174830094E-3</v>
      </c>
      <c r="C4" s="11">
        <v>9.0581840399573399E-3</v>
      </c>
      <c r="D4" s="2">
        <v>99</v>
      </c>
      <c r="E4" s="8">
        <v>0.25</v>
      </c>
      <c r="F4" s="8">
        <v>11.317032814025801</v>
      </c>
      <c r="G4" s="8" t="s">
        <v>7</v>
      </c>
      <c r="H4" s="8" t="s">
        <v>7</v>
      </c>
      <c r="I4" s="8" t="s">
        <v>7</v>
      </c>
      <c r="J4" s="8" t="s">
        <v>7</v>
      </c>
      <c r="K4" s="8" t="s">
        <v>7</v>
      </c>
      <c r="L4" s="8" t="s">
        <v>7</v>
      </c>
      <c r="M4" s="8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2" t="s">
        <v>7</v>
      </c>
      <c r="S4" s="2" t="s">
        <v>7</v>
      </c>
    </row>
    <row r="5" spans="1:19" s="2" customFormat="1" x14ac:dyDescent="0.2">
      <c r="A5" s="3">
        <v>1E-8</v>
      </c>
      <c r="B5" s="11">
        <v>1.00415553105004E-2</v>
      </c>
      <c r="C5" s="11">
        <v>9.4420437829846396E-3</v>
      </c>
      <c r="D5" s="2">
        <v>100</v>
      </c>
      <c r="E5" s="8">
        <v>0.25</v>
      </c>
      <c r="F5" s="8">
        <v>6.89562511444091</v>
      </c>
      <c r="G5" s="8" t="s">
        <v>7</v>
      </c>
      <c r="H5" s="8" t="s">
        <v>7</v>
      </c>
      <c r="I5" s="8" t="s">
        <v>7</v>
      </c>
      <c r="J5" s="8" t="s">
        <v>7</v>
      </c>
      <c r="K5" s="8" t="s">
        <v>7</v>
      </c>
      <c r="L5" s="8" t="s">
        <v>7</v>
      </c>
      <c r="M5" s="8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2" t="s">
        <v>7</v>
      </c>
      <c r="S5" s="2" t="s">
        <v>7</v>
      </c>
    </row>
    <row r="6" spans="1:19" x14ac:dyDescent="0.2">
      <c r="A6" s="5">
        <v>9.9999999999999995E-8</v>
      </c>
      <c r="B6" s="10">
        <v>9.3826213058956099E-3</v>
      </c>
      <c r="C6" s="10">
        <v>1.0213043659608401E-2</v>
      </c>
      <c r="D6" s="4">
        <v>101</v>
      </c>
      <c r="E6" s="7">
        <v>0.25</v>
      </c>
      <c r="F6" s="6">
        <v>4.9956884384155202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</row>
    <row r="7" spans="1:19" x14ac:dyDescent="0.2">
      <c r="A7" s="5">
        <v>9.9999999999999995E-8</v>
      </c>
      <c r="B7" s="10">
        <v>9.7945002551646301E-3</v>
      </c>
      <c r="C7" s="10">
        <v>9.6142145091707397E-3</v>
      </c>
      <c r="D7" s="4">
        <v>102</v>
      </c>
      <c r="E7" s="7">
        <v>0.25</v>
      </c>
      <c r="F7" s="6">
        <v>6.0756707191467196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</row>
    <row r="8" spans="1:19" x14ac:dyDescent="0.2">
      <c r="A8" s="5">
        <v>9.9999999999999995E-8</v>
      </c>
      <c r="B8" s="10">
        <v>9.5733856395917305E-3</v>
      </c>
      <c r="C8" s="10">
        <v>9.1082039041484198E-3</v>
      </c>
      <c r="D8" s="4">
        <v>103</v>
      </c>
      <c r="E8" s="7">
        <v>0.25</v>
      </c>
      <c r="F8" s="6">
        <v>9.1794490814208896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  <c r="N8" t="s">
        <v>7</v>
      </c>
      <c r="O8" t="s">
        <v>7</v>
      </c>
      <c r="P8" t="s">
        <v>7</v>
      </c>
      <c r="Q8" t="s">
        <v>7</v>
      </c>
      <c r="R8" t="s">
        <v>7</v>
      </c>
      <c r="S8" t="s">
        <v>7</v>
      </c>
    </row>
    <row r="9" spans="1:19" x14ac:dyDescent="0.2">
      <c r="A9" s="5">
        <v>9.9999999999999995E-8</v>
      </c>
      <c r="B9" s="10">
        <v>1.00168434338287E-2</v>
      </c>
      <c r="C9" s="10">
        <v>9.4154368580735108E-3</v>
      </c>
      <c r="D9" s="4">
        <v>104</v>
      </c>
      <c r="E9" s="7">
        <v>0.25</v>
      </c>
      <c r="F9" s="6">
        <v>6.7638278007507298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7</v>
      </c>
    </row>
    <row r="10" spans="1:19" x14ac:dyDescent="0.2">
      <c r="A10" s="1">
        <v>9.9999999999999995E-7</v>
      </c>
      <c r="B10" s="9">
        <v>9.3862254994901504E-3</v>
      </c>
      <c r="C10" s="9">
        <v>1.02167927234017E-2</v>
      </c>
      <c r="D10">
        <v>105</v>
      </c>
      <c r="E10" s="6">
        <v>0.25</v>
      </c>
      <c r="F10" s="6">
        <v>3.83458399772644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</row>
    <row r="11" spans="1:19" x14ac:dyDescent="0.2">
      <c r="A11" s="1">
        <v>9.9999999999999995E-7</v>
      </c>
      <c r="B11" s="9">
        <v>9.6415469690443994E-3</v>
      </c>
      <c r="C11" s="9">
        <v>9.4977667495766797E-3</v>
      </c>
      <c r="D11">
        <v>106</v>
      </c>
      <c r="E11" s="6">
        <v>0.25</v>
      </c>
      <c r="F11" s="6">
        <v>5.8627586364745996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</row>
    <row r="12" spans="1:19" x14ac:dyDescent="0.2">
      <c r="A12" s="1">
        <v>9.9999999999999995E-7</v>
      </c>
      <c r="B12" s="9">
        <v>9.6564209088683094E-3</v>
      </c>
      <c r="C12" s="9">
        <v>9.1998005444382004E-3</v>
      </c>
      <c r="D12">
        <v>107</v>
      </c>
      <c r="E12" s="6">
        <v>0.25</v>
      </c>
      <c r="F12" s="6">
        <v>6.9541416168212802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</row>
    <row r="13" spans="1:19" x14ac:dyDescent="0.2">
      <c r="A13" s="1">
        <v>9.9999999999999995E-7</v>
      </c>
      <c r="B13" s="9">
        <v>9.9122491615646E-3</v>
      </c>
      <c r="C13" s="9">
        <v>9.3554294707768708E-3</v>
      </c>
      <c r="D13">
        <v>108</v>
      </c>
      <c r="E13" s="6">
        <v>0.25</v>
      </c>
      <c r="F13" s="6">
        <v>7.2268881797790501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  <c r="P13" t="s">
        <v>7</v>
      </c>
      <c r="Q13" t="s">
        <v>7</v>
      </c>
      <c r="R13" t="s">
        <v>7</v>
      </c>
      <c r="S13" t="s">
        <v>7</v>
      </c>
    </row>
    <row r="14" spans="1:19" x14ac:dyDescent="0.2">
      <c r="A14" s="1">
        <v>1.0000000000000001E-5</v>
      </c>
      <c r="B14" s="9">
        <v>9.60152181103191E-3</v>
      </c>
      <c r="C14" s="9">
        <v>1.0452232110571599E-2</v>
      </c>
      <c r="D14">
        <v>109</v>
      </c>
      <c r="E14" s="6">
        <v>0.25</v>
      </c>
      <c r="F14" s="6">
        <v>1.8832836151123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  <c r="P14" t="s">
        <v>7</v>
      </c>
      <c r="Q14" t="s">
        <v>7</v>
      </c>
      <c r="R14" t="s">
        <v>7</v>
      </c>
      <c r="S14" t="s">
        <v>7</v>
      </c>
    </row>
    <row r="15" spans="1:19" x14ac:dyDescent="0.2">
      <c r="A15" s="1">
        <v>1.0000000000000001E-5</v>
      </c>
      <c r="B15" s="9">
        <v>9.4749770731605704E-3</v>
      </c>
      <c r="C15" s="9">
        <v>9.3609326211933699E-3</v>
      </c>
      <c r="D15">
        <v>110</v>
      </c>
      <c r="E15" s="6">
        <v>0.25</v>
      </c>
      <c r="F15" s="6">
        <v>5.0523495674133301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S15" t="s">
        <v>7</v>
      </c>
    </row>
    <row r="16" spans="1:19" x14ac:dyDescent="0.2">
      <c r="A16" s="1">
        <v>1.0000000000000001E-5</v>
      </c>
      <c r="B16" s="9">
        <v>9.6411211961047998E-3</v>
      </c>
      <c r="C16" s="9">
        <v>9.1832440267217898E-3</v>
      </c>
      <c r="D16">
        <v>111</v>
      </c>
      <c r="E16" s="6">
        <v>0.25</v>
      </c>
      <c r="F16" s="6">
        <v>5.1555194854736301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  <c r="P16" t="s">
        <v>7</v>
      </c>
      <c r="Q16" t="s">
        <v>7</v>
      </c>
      <c r="R16" t="s">
        <v>7</v>
      </c>
      <c r="S16" t="s">
        <v>7</v>
      </c>
    </row>
    <row r="17" spans="1:19" x14ac:dyDescent="0.2">
      <c r="A17" s="1">
        <v>1.0000000000000001E-5</v>
      </c>
      <c r="B17" s="9">
        <v>1.00326598968673E-2</v>
      </c>
      <c r="C17" s="9">
        <v>9.4441178185429298E-3</v>
      </c>
      <c r="D17">
        <v>112</v>
      </c>
      <c r="E17" s="6">
        <v>0.25</v>
      </c>
      <c r="F17" s="6">
        <v>2.86977219581604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  <c r="P17" t="s">
        <v>7</v>
      </c>
      <c r="Q17" t="s">
        <v>7</v>
      </c>
      <c r="R17" t="s">
        <v>7</v>
      </c>
      <c r="S17" t="s">
        <v>7</v>
      </c>
    </row>
    <row r="18" spans="1:19" x14ac:dyDescent="0.2">
      <c r="A18" s="1">
        <v>1E-4</v>
      </c>
      <c r="B18" s="9">
        <v>9.7634395326864198E-3</v>
      </c>
      <c r="C18" s="9">
        <v>1.05389648592694E-2</v>
      </c>
      <c r="D18">
        <v>113</v>
      </c>
      <c r="E18" s="6">
        <v>0.25</v>
      </c>
      <c r="F18" s="6">
        <v>0.80283492803573597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</row>
    <row r="19" spans="1:19" x14ac:dyDescent="0.2">
      <c r="A19" s="1">
        <v>1E-4</v>
      </c>
      <c r="B19" s="9">
        <v>1.0149553898682301E-2</v>
      </c>
      <c r="C19" s="9">
        <v>9.8534851097204501E-3</v>
      </c>
      <c r="D19">
        <v>114</v>
      </c>
      <c r="E19" s="6">
        <v>0.25</v>
      </c>
      <c r="F19" s="6">
        <v>1.10721707344055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  <c r="P19" t="s">
        <v>7</v>
      </c>
      <c r="Q19" t="s">
        <v>7</v>
      </c>
      <c r="R19" t="s">
        <v>7</v>
      </c>
      <c r="S19" t="s">
        <v>7</v>
      </c>
    </row>
    <row r="20" spans="1:19" x14ac:dyDescent="0.2">
      <c r="A20" s="1">
        <v>1E-4</v>
      </c>
      <c r="B20" s="9">
        <v>9.9885459900140097E-3</v>
      </c>
      <c r="C20" s="9">
        <v>9.4504147282543898E-3</v>
      </c>
      <c r="D20">
        <v>115</v>
      </c>
      <c r="E20" s="6">
        <v>0.25</v>
      </c>
      <c r="F20" s="6">
        <v>1.10574615001678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</row>
    <row r="21" spans="1:19" x14ac:dyDescent="0.2">
      <c r="A21" s="1">
        <v>1E-4</v>
      </c>
      <c r="B21" s="9">
        <v>1.0236695062051999E-2</v>
      </c>
      <c r="C21" s="9">
        <v>9.5884388540574197E-3</v>
      </c>
      <c r="D21">
        <v>116</v>
      </c>
      <c r="E21" s="6">
        <v>0.25</v>
      </c>
      <c r="F21" s="6">
        <v>0.90631818771362305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</row>
    <row r="22" spans="1:19" x14ac:dyDescent="0.2">
      <c r="A22" s="1">
        <v>1E-3</v>
      </c>
      <c r="B22" s="9">
        <v>1.02526668825761E-2</v>
      </c>
      <c r="C22" s="9">
        <v>1.1003916736375101E-2</v>
      </c>
      <c r="D22">
        <v>117</v>
      </c>
      <c r="E22" s="6">
        <v>0.25</v>
      </c>
      <c r="F22" s="6">
        <v>0.49525365233421298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  <c r="P22" t="s">
        <v>7</v>
      </c>
      <c r="Q22" t="s">
        <v>7</v>
      </c>
      <c r="R22" t="s">
        <v>7</v>
      </c>
      <c r="S22" t="s">
        <v>7</v>
      </c>
    </row>
    <row r="23" spans="1:19" x14ac:dyDescent="0.2">
      <c r="A23" s="1">
        <v>1E-3</v>
      </c>
      <c r="B23" s="9">
        <v>5.5716934435545103E-2</v>
      </c>
      <c r="C23" s="9">
        <v>5.5062470759483097E-2</v>
      </c>
      <c r="D23">
        <v>118</v>
      </c>
      <c r="E23" s="6">
        <v>0.25</v>
      </c>
      <c r="F23" s="6">
        <v>0.42305228114128102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</row>
    <row r="24" spans="1:19" x14ac:dyDescent="0.2">
      <c r="A24" s="1">
        <v>1E-3</v>
      </c>
      <c r="B24" s="9">
        <v>1.0539975294724399E-2</v>
      </c>
      <c r="C24" s="9">
        <v>9.94677215497544E-3</v>
      </c>
      <c r="D24">
        <v>119</v>
      </c>
      <c r="E24" s="6">
        <v>0.25</v>
      </c>
      <c r="F24" s="6">
        <v>0.48707801103591902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  <c r="P24" t="s">
        <v>7</v>
      </c>
      <c r="Q24" t="s">
        <v>7</v>
      </c>
      <c r="R24" t="s">
        <v>7</v>
      </c>
      <c r="S24" t="s">
        <v>7</v>
      </c>
    </row>
    <row r="25" spans="1:19" x14ac:dyDescent="0.2">
      <c r="A25" s="1">
        <v>1E-3</v>
      </c>
      <c r="B25" s="9">
        <v>1.08012366455365E-2</v>
      </c>
      <c r="C25" s="9">
        <v>1.00515567687676E-2</v>
      </c>
      <c r="D25">
        <v>120</v>
      </c>
      <c r="E25" s="6">
        <v>0.25</v>
      </c>
      <c r="F25" s="6">
        <v>0.453789383172988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</row>
    <row r="26" spans="1:19" x14ac:dyDescent="0.2">
      <c r="A26" s="1">
        <v>0.01</v>
      </c>
      <c r="B26" s="9">
        <v>0.13879019442073801</v>
      </c>
      <c r="C26" s="9">
        <v>0.141290346596469</v>
      </c>
      <c r="D26">
        <v>121</v>
      </c>
      <c r="E26" s="6">
        <v>0.25</v>
      </c>
      <c r="F26" s="6">
        <v>0.24503372609615301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  <c r="P26" t="s">
        <v>7</v>
      </c>
      <c r="Q26" t="s">
        <v>7</v>
      </c>
      <c r="R26" t="s">
        <v>7</v>
      </c>
      <c r="S26" t="s">
        <v>7</v>
      </c>
    </row>
    <row r="27" spans="1:19" x14ac:dyDescent="0.2">
      <c r="A27" s="1">
        <v>0.01</v>
      </c>
      <c r="B27" s="9">
        <v>0.14098148039997799</v>
      </c>
      <c r="C27" s="9">
        <v>0.14156378734302</v>
      </c>
      <c r="D27">
        <v>122</v>
      </c>
      <c r="E27" s="6">
        <v>0.25</v>
      </c>
      <c r="F27" s="6">
        <v>0.65493994951248102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  <c r="P27" t="s">
        <v>7</v>
      </c>
      <c r="Q27" t="s">
        <v>7</v>
      </c>
      <c r="R27" t="s">
        <v>7</v>
      </c>
      <c r="S27" t="s">
        <v>7</v>
      </c>
    </row>
    <row r="28" spans="1:19" x14ac:dyDescent="0.2">
      <c r="A28" s="1">
        <v>0.01</v>
      </c>
      <c r="B28" s="9">
        <v>0.13984435701623801</v>
      </c>
      <c r="C28" s="9">
        <v>0.14060738429110101</v>
      </c>
      <c r="D28">
        <v>123</v>
      </c>
      <c r="E28" s="6">
        <v>0.25</v>
      </c>
      <c r="F28" s="6">
        <v>0.60740828514099099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7</v>
      </c>
      <c r="S28" t="s">
        <v>7</v>
      </c>
    </row>
    <row r="29" spans="1:19" x14ac:dyDescent="0.2">
      <c r="A29" s="1">
        <v>0.01</v>
      </c>
      <c r="B29" s="9">
        <v>0.14220236677755699</v>
      </c>
      <c r="C29" s="9">
        <v>0.14058384727290299</v>
      </c>
      <c r="D29">
        <v>124</v>
      </c>
      <c r="E29" s="6">
        <v>0.25</v>
      </c>
      <c r="F29" s="6">
        <v>1.3989509316161199E-3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</row>
    <row r="30" spans="1:19" x14ac:dyDescent="0.2">
      <c r="A30" s="1">
        <v>0.1</v>
      </c>
      <c r="B30" s="9">
        <v>0.138798534632363</v>
      </c>
      <c r="C30" s="9">
        <v>0.14129747688136199</v>
      </c>
      <c r="D30">
        <v>125</v>
      </c>
      <c r="E30" s="6">
        <v>0.25</v>
      </c>
      <c r="F30" s="6">
        <v>0.244945928454399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</row>
    <row r="31" spans="1:19" x14ac:dyDescent="0.2">
      <c r="A31" s="1">
        <v>0.1</v>
      </c>
      <c r="B31" s="9">
        <v>0.14098148039997799</v>
      </c>
      <c r="C31" s="9">
        <v>0.14156378734302</v>
      </c>
      <c r="D31">
        <v>126</v>
      </c>
      <c r="E31" s="6">
        <v>0.25</v>
      </c>
      <c r="F31" s="6">
        <v>0.65493994951248102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  <c r="P31" t="s">
        <v>7</v>
      </c>
      <c r="Q31" t="s">
        <v>7</v>
      </c>
      <c r="R31" t="s">
        <v>7</v>
      </c>
      <c r="S31" t="s">
        <v>7</v>
      </c>
    </row>
    <row r="32" spans="1:19" x14ac:dyDescent="0.2">
      <c r="A32" s="1">
        <v>0.1</v>
      </c>
      <c r="B32" s="9">
        <v>0.13984435701623801</v>
      </c>
      <c r="C32" s="9">
        <v>0.14060738429110101</v>
      </c>
      <c r="D32">
        <v>127</v>
      </c>
      <c r="E32" s="6">
        <v>0.25</v>
      </c>
      <c r="F32" s="6">
        <v>0.60740828514099099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</row>
    <row r="33" spans="1:19" x14ac:dyDescent="0.2">
      <c r="A33" s="1">
        <v>0.1</v>
      </c>
      <c r="B33" s="9">
        <v>0.14220187963640399</v>
      </c>
      <c r="C33" s="9">
        <v>0.14058369778572199</v>
      </c>
      <c r="D33">
        <v>128</v>
      </c>
      <c r="E33" s="6">
        <v>0.25</v>
      </c>
      <c r="F33" s="6">
        <v>1.37725728563964E-3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  <c r="P33" t="s">
        <v>7</v>
      </c>
      <c r="Q33" t="s">
        <v>7</v>
      </c>
      <c r="R33" t="s">
        <v>7</v>
      </c>
      <c r="S33" t="s">
        <v>7</v>
      </c>
    </row>
    <row r="35" spans="1:19" s="2" customFormat="1" x14ac:dyDescent="0.2">
      <c r="A35" s="3">
        <f t="shared" ref="A35:P42" ca="1" si="0">AVERAGE(OFFSET(A$2,(ROW()-35)*4,0,4,1))</f>
        <v>1E-8</v>
      </c>
      <c r="B35" s="3">
        <f t="shared" ca="1" si="0"/>
        <v>9.6334388214559703E-3</v>
      </c>
      <c r="C35" s="3">
        <f t="shared" ca="1" si="0"/>
        <v>9.5418808273376472E-3</v>
      </c>
      <c r="D35" s="3">
        <f t="shared" ca="1" si="0"/>
        <v>98.5</v>
      </c>
      <c r="E35" s="3">
        <f t="shared" ca="1" si="0"/>
        <v>0.25</v>
      </c>
      <c r="F35" s="3">
        <f t="shared" ca="1" si="0"/>
        <v>7.7894842624664058</v>
      </c>
      <c r="G35" s="3" t="e">
        <f t="shared" ca="1" si="0"/>
        <v>#DIV/0!</v>
      </c>
      <c r="H35" s="3" t="e">
        <f t="shared" ca="1" si="0"/>
        <v>#DIV/0!</v>
      </c>
      <c r="I35" s="3" t="e">
        <f t="shared" ca="1" si="0"/>
        <v>#DIV/0!</v>
      </c>
      <c r="J35" s="3" t="e">
        <f t="shared" ca="1" si="0"/>
        <v>#DIV/0!</v>
      </c>
      <c r="K35" s="3" t="e">
        <f t="shared" ca="1" si="0"/>
        <v>#DIV/0!</v>
      </c>
      <c r="L35" s="3" t="e">
        <f t="shared" ca="1" si="0"/>
        <v>#DIV/0!</v>
      </c>
      <c r="M35" s="3" t="e">
        <f t="shared" ca="1" si="0"/>
        <v>#DIV/0!</v>
      </c>
      <c r="N35" s="3" t="e">
        <f t="shared" ca="1" si="0"/>
        <v>#DIV/0!</v>
      </c>
      <c r="O35" s="3" t="e">
        <f t="shared" ca="1" si="0"/>
        <v>#DIV/0!</v>
      </c>
      <c r="P35" s="3" t="e">
        <f t="shared" ca="1" si="0"/>
        <v>#DIV/0!</v>
      </c>
      <c r="Q35" s="3" t="e">
        <f t="shared" ref="B35:S42" ca="1" si="1">AVERAGE(OFFSET(Q$2,(ROW()-35)*4,0,4,1))</f>
        <v>#DIV/0!</v>
      </c>
      <c r="R35" s="3" t="e">
        <f t="shared" ca="1" si="1"/>
        <v>#DIV/0!</v>
      </c>
      <c r="S35" s="3" t="e">
        <f t="shared" ca="1" si="1"/>
        <v>#DIV/0!</v>
      </c>
    </row>
    <row r="36" spans="1:19" x14ac:dyDescent="0.2">
      <c r="A36" s="1">
        <f t="shared" ca="1" si="0"/>
        <v>9.9999999999999995E-8</v>
      </c>
      <c r="B36" s="1">
        <f t="shared" ca="1" si="1"/>
        <v>9.6918376586201671E-3</v>
      </c>
      <c r="C36" s="1">
        <f t="shared" ca="1" si="1"/>
        <v>9.587724732750269E-3</v>
      </c>
      <c r="D36" s="1">
        <f t="shared" ca="1" si="1"/>
        <v>102.5</v>
      </c>
      <c r="E36" s="1">
        <f t="shared" ca="1" si="1"/>
        <v>0.25</v>
      </c>
      <c r="F36" s="1">
        <f t="shared" ca="1" si="1"/>
        <v>6.7536590099334646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  <c r="P36" s="1" t="e">
        <f t="shared" ca="1" si="1"/>
        <v>#DIV/0!</v>
      </c>
      <c r="Q36" s="1" t="e">
        <f t="shared" ca="1" si="1"/>
        <v>#DIV/0!</v>
      </c>
      <c r="R36" s="1" t="e">
        <f t="shared" ca="1" si="1"/>
        <v>#DIV/0!</v>
      </c>
      <c r="S36" s="1" t="e">
        <f t="shared" ca="1" si="1"/>
        <v>#DIV/0!</v>
      </c>
    </row>
    <row r="37" spans="1:19" x14ac:dyDescent="0.2">
      <c r="A37" s="1">
        <f t="shared" ca="1" si="0"/>
        <v>9.9999999999999995E-7</v>
      </c>
      <c r="B37" s="1">
        <f t="shared" ca="1" si="1"/>
        <v>9.6491106347418656E-3</v>
      </c>
      <c r="C37" s="1">
        <f t="shared" ca="1" si="1"/>
        <v>9.5674473720483624E-3</v>
      </c>
      <c r="D37" s="1">
        <f t="shared" ca="1" si="1"/>
        <v>106.5</v>
      </c>
      <c r="E37" s="1">
        <f t="shared" ca="1" si="1"/>
        <v>0.25</v>
      </c>
      <c r="F37" s="1">
        <f t="shared" ca="1" si="1"/>
        <v>5.9695931077003417</v>
      </c>
      <c r="G37" s="1" t="e">
        <f t="shared" ca="1" si="1"/>
        <v>#DIV/0!</v>
      </c>
      <c r="H37" s="1" t="e">
        <f t="shared" ca="1" si="1"/>
        <v>#DIV/0!</v>
      </c>
      <c r="I37" s="1" t="e">
        <f t="shared" ca="1" si="1"/>
        <v>#DIV/0!</v>
      </c>
      <c r="J37" s="1" t="e">
        <f t="shared" ca="1" si="1"/>
        <v>#DIV/0!</v>
      </c>
      <c r="K37" s="1" t="e">
        <f t="shared" ca="1" si="1"/>
        <v>#DIV/0!</v>
      </c>
      <c r="L37" s="1" t="e">
        <f t="shared" ca="1" si="1"/>
        <v>#DIV/0!</v>
      </c>
      <c r="M37" s="1" t="e">
        <f t="shared" ca="1" si="1"/>
        <v>#DIV/0!</v>
      </c>
      <c r="N37" s="1" t="e">
        <f t="shared" ca="1" si="1"/>
        <v>#DIV/0!</v>
      </c>
      <c r="O37" s="1" t="e">
        <f t="shared" ca="1" si="1"/>
        <v>#DIV/0!</v>
      </c>
      <c r="P37" s="1" t="e">
        <f t="shared" ca="1" si="1"/>
        <v>#DIV/0!</v>
      </c>
      <c r="Q37" s="1" t="e">
        <f t="shared" ca="1" si="1"/>
        <v>#DIV/0!</v>
      </c>
      <c r="R37" s="1" t="e">
        <f t="shared" ca="1" si="1"/>
        <v>#DIV/0!</v>
      </c>
      <c r="S37" s="1" t="e">
        <f t="shared" ca="1" si="1"/>
        <v>#DIV/0!</v>
      </c>
    </row>
    <row r="38" spans="1:19" x14ac:dyDescent="0.2">
      <c r="A38" s="1">
        <f t="shared" ca="1" si="0"/>
        <v>1.0000000000000001E-5</v>
      </c>
      <c r="B38" s="1">
        <f t="shared" ca="1" si="1"/>
        <v>9.687569994291146E-3</v>
      </c>
      <c r="C38" s="1">
        <f t="shared" ca="1" si="1"/>
        <v>9.6101316442574226E-3</v>
      </c>
      <c r="D38" s="1">
        <f t="shared" ca="1" si="1"/>
        <v>110.5</v>
      </c>
      <c r="E38" s="1">
        <f t="shared" ca="1" si="1"/>
        <v>0.25</v>
      </c>
      <c r="F38" s="1">
        <f t="shared" ca="1" si="1"/>
        <v>3.7402312159538251</v>
      </c>
      <c r="G38" s="1" t="e">
        <f t="shared" ca="1" si="1"/>
        <v>#DIV/0!</v>
      </c>
      <c r="H38" s="1" t="e">
        <f t="shared" ca="1" si="1"/>
        <v>#DIV/0!</v>
      </c>
      <c r="I38" s="1" t="e">
        <f t="shared" ca="1" si="1"/>
        <v>#DIV/0!</v>
      </c>
      <c r="J38" s="1" t="e">
        <f t="shared" ca="1" si="1"/>
        <v>#DIV/0!</v>
      </c>
      <c r="K38" s="1" t="e">
        <f t="shared" ca="1" si="1"/>
        <v>#DIV/0!</v>
      </c>
      <c r="L38" s="1" t="e">
        <f t="shared" ca="1" si="1"/>
        <v>#DIV/0!</v>
      </c>
      <c r="M38" s="1" t="e">
        <f t="shared" ca="1" si="1"/>
        <v>#DIV/0!</v>
      </c>
      <c r="N38" s="1" t="e">
        <f t="shared" ca="1" si="1"/>
        <v>#DIV/0!</v>
      </c>
      <c r="O38" s="1" t="e">
        <f t="shared" ca="1" si="1"/>
        <v>#DIV/0!</v>
      </c>
      <c r="P38" s="1" t="e">
        <f t="shared" ca="1" si="1"/>
        <v>#DIV/0!</v>
      </c>
      <c r="Q38" s="1" t="e">
        <f t="shared" ca="1" si="1"/>
        <v>#DIV/0!</v>
      </c>
      <c r="R38" s="1" t="e">
        <f t="shared" ca="1" si="1"/>
        <v>#DIV/0!</v>
      </c>
      <c r="S38" s="1" t="e">
        <f t="shared" ca="1" si="1"/>
        <v>#DIV/0!</v>
      </c>
    </row>
    <row r="39" spans="1:19" x14ac:dyDescent="0.2">
      <c r="A39" s="1">
        <f t="shared" ca="1" si="0"/>
        <v>1E-4</v>
      </c>
      <c r="B39" s="1">
        <f t="shared" ca="1" si="1"/>
        <v>1.0034558620858683E-2</v>
      </c>
      <c r="C39" s="1">
        <f t="shared" ca="1" si="1"/>
        <v>9.8578258878254145E-3</v>
      </c>
      <c r="D39" s="1">
        <f t="shared" ca="1" si="1"/>
        <v>114.5</v>
      </c>
      <c r="E39" s="1">
        <f t="shared" ca="1" si="1"/>
        <v>0.25</v>
      </c>
      <c r="F39" s="1">
        <f t="shared" ca="1" si="1"/>
        <v>0.98052908480167233</v>
      </c>
      <c r="G39" s="1" t="e">
        <f t="shared" ca="1" si="1"/>
        <v>#DIV/0!</v>
      </c>
      <c r="H39" s="1" t="e">
        <f t="shared" ca="1" si="1"/>
        <v>#DIV/0!</v>
      </c>
      <c r="I39" s="1" t="e">
        <f t="shared" ca="1" si="1"/>
        <v>#DIV/0!</v>
      </c>
      <c r="J39" s="1" t="e">
        <f t="shared" ca="1" si="1"/>
        <v>#DIV/0!</v>
      </c>
      <c r="K39" s="1" t="e">
        <f t="shared" ca="1" si="1"/>
        <v>#DIV/0!</v>
      </c>
      <c r="L39" s="1" t="e">
        <f t="shared" ca="1" si="1"/>
        <v>#DIV/0!</v>
      </c>
      <c r="M39" s="1" t="e">
        <f t="shared" ca="1" si="1"/>
        <v>#DIV/0!</v>
      </c>
      <c r="N39" s="1" t="e">
        <f t="shared" ca="1" si="1"/>
        <v>#DIV/0!</v>
      </c>
      <c r="O39" s="1" t="e">
        <f t="shared" ca="1" si="1"/>
        <v>#DIV/0!</v>
      </c>
      <c r="P39" s="1" t="e">
        <f t="shared" ca="1" si="1"/>
        <v>#DIV/0!</v>
      </c>
      <c r="Q39" s="1" t="e">
        <f t="shared" ca="1" si="1"/>
        <v>#DIV/0!</v>
      </c>
      <c r="R39" s="1" t="e">
        <f t="shared" ca="1" si="1"/>
        <v>#DIV/0!</v>
      </c>
      <c r="S39" s="1" t="e">
        <f t="shared" ca="1" si="1"/>
        <v>#DIV/0!</v>
      </c>
    </row>
    <row r="40" spans="1:19" x14ac:dyDescent="0.2">
      <c r="A40" s="1">
        <f t="shared" ca="1" si="0"/>
        <v>1E-3</v>
      </c>
      <c r="B40" s="1">
        <f t="shared" ca="1" si="1"/>
        <v>2.1827703314595527E-2</v>
      </c>
      <c r="C40" s="1">
        <f t="shared" ca="1" si="1"/>
        <v>2.1516179104900307E-2</v>
      </c>
      <c r="D40" s="1">
        <f t="shared" ca="1" si="1"/>
        <v>118.5</v>
      </c>
      <c r="E40" s="1">
        <f t="shared" ca="1" si="1"/>
        <v>0.25</v>
      </c>
      <c r="F40" s="1">
        <f t="shared" ca="1" si="1"/>
        <v>0.46479333192110023</v>
      </c>
      <c r="G40" s="1" t="e">
        <f t="shared" ca="1" si="1"/>
        <v>#DIV/0!</v>
      </c>
      <c r="H40" s="1" t="e">
        <f t="shared" ca="1" si="1"/>
        <v>#DIV/0!</v>
      </c>
      <c r="I40" s="1" t="e">
        <f t="shared" ca="1" si="1"/>
        <v>#DIV/0!</v>
      </c>
      <c r="J40" s="1" t="e">
        <f t="shared" ca="1" si="1"/>
        <v>#DIV/0!</v>
      </c>
      <c r="K40" s="1" t="e">
        <f t="shared" ca="1" si="1"/>
        <v>#DIV/0!</v>
      </c>
      <c r="L40" s="1" t="e">
        <f t="shared" ca="1" si="1"/>
        <v>#DIV/0!</v>
      </c>
      <c r="M40" s="1" t="e">
        <f t="shared" ca="1" si="1"/>
        <v>#DIV/0!</v>
      </c>
      <c r="N40" s="1" t="e">
        <f t="shared" ca="1" si="1"/>
        <v>#DIV/0!</v>
      </c>
      <c r="O40" s="1" t="e">
        <f t="shared" ca="1" si="1"/>
        <v>#DIV/0!</v>
      </c>
      <c r="P40" s="1" t="e">
        <f t="shared" ca="1" si="1"/>
        <v>#DIV/0!</v>
      </c>
      <c r="Q40" s="1" t="e">
        <f t="shared" ca="1" si="1"/>
        <v>#DIV/0!</v>
      </c>
      <c r="R40" s="1" t="e">
        <f t="shared" ca="1" si="1"/>
        <v>#DIV/0!</v>
      </c>
      <c r="S40" s="1" t="e">
        <f t="shared" ca="1" si="1"/>
        <v>#DIV/0!</v>
      </c>
    </row>
    <row r="41" spans="1:19" x14ac:dyDescent="0.2">
      <c r="A41" s="1">
        <f t="shared" ca="1" si="0"/>
        <v>0.01</v>
      </c>
      <c r="B41" s="1">
        <f t="shared" ca="1" si="1"/>
        <v>0.14045459965362772</v>
      </c>
      <c r="C41" s="1">
        <f t="shared" ca="1" si="1"/>
        <v>0.14101134137587323</v>
      </c>
      <c r="D41" s="1">
        <f t="shared" ca="1" si="1"/>
        <v>122.5</v>
      </c>
      <c r="E41" s="1">
        <f t="shared" ca="1" si="1"/>
        <v>0.25</v>
      </c>
      <c r="F41" s="1">
        <f t="shared" ca="1" si="1"/>
        <v>0.37719522792031029</v>
      </c>
      <c r="G41" s="1" t="e">
        <f t="shared" ca="1" si="1"/>
        <v>#DIV/0!</v>
      </c>
      <c r="H41" s="1" t="e">
        <f t="shared" ca="1" si="1"/>
        <v>#DIV/0!</v>
      </c>
      <c r="I41" s="1" t="e">
        <f t="shared" ca="1" si="1"/>
        <v>#DIV/0!</v>
      </c>
      <c r="J41" s="1" t="e">
        <f t="shared" ca="1" si="1"/>
        <v>#DIV/0!</v>
      </c>
      <c r="K41" s="1" t="e">
        <f t="shared" ca="1" si="1"/>
        <v>#DIV/0!</v>
      </c>
      <c r="L41" s="1" t="e">
        <f t="shared" ca="1" si="1"/>
        <v>#DIV/0!</v>
      </c>
      <c r="M41" s="1" t="e">
        <f t="shared" ca="1" si="1"/>
        <v>#DIV/0!</v>
      </c>
      <c r="N41" s="1" t="e">
        <f t="shared" ca="1" si="1"/>
        <v>#DIV/0!</v>
      </c>
      <c r="O41" s="1" t="e">
        <f t="shared" ca="1" si="1"/>
        <v>#DIV/0!</v>
      </c>
      <c r="P41" s="1" t="e">
        <f t="shared" ca="1" si="1"/>
        <v>#DIV/0!</v>
      </c>
      <c r="Q41" s="1" t="e">
        <f t="shared" ca="1" si="1"/>
        <v>#DIV/0!</v>
      </c>
      <c r="R41" s="1" t="e">
        <f t="shared" ca="1" si="1"/>
        <v>#DIV/0!</v>
      </c>
      <c r="S41" s="1" t="e">
        <f t="shared" ca="1" si="1"/>
        <v>#DIV/0!</v>
      </c>
    </row>
    <row r="42" spans="1:19" x14ac:dyDescent="0.2">
      <c r="A42" s="1">
        <f t="shared" ca="1" si="0"/>
        <v>0.1</v>
      </c>
      <c r="B42" s="1">
        <f t="shared" ca="1" si="1"/>
        <v>0.14045656292124573</v>
      </c>
      <c r="C42" s="1">
        <f t="shared" ca="1" si="1"/>
        <v>0.14101308657530123</v>
      </c>
      <c r="D42" s="1">
        <f t="shared" ca="1" si="1"/>
        <v>126.5</v>
      </c>
      <c r="E42" s="1">
        <f t="shared" ca="1" si="1"/>
        <v>0.25</v>
      </c>
      <c r="F42" s="1">
        <f t="shared" ca="1" si="1"/>
        <v>0.37716785509837769</v>
      </c>
      <c r="G42" s="1" t="e">
        <f t="shared" ca="1" si="1"/>
        <v>#DIV/0!</v>
      </c>
      <c r="H42" s="1" t="e">
        <f t="shared" ca="1" si="1"/>
        <v>#DIV/0!</v>
      </c>
      <c r="I42" s="1" t="e">
        <f t="shared" ca="1" si="1"/>
        <v>#DIV/0!</v>
      </c>
      <c r="J42" s="1" t="e">
        <f t="shared" ca="1" si="1"/>
        <v>#DIV/0!</v>
      </c>
      <c r="K42" s="1" t="e">
        <f t="shared" ca="1" si="1"/>
        <v>#DIV/0!</v>
      </c>
      <c r="L42" s="1" t="e">
        <f t="shared" ca="1" si="1"/>
        <v>#DIV/0!</v>
      </c>
      <c r="M42" s="1" t="e">
        <f t="shared" ca="1" si="1"/>
        <v>#DIV/0!</v>
      </c>
      <c r="N42" s="1" t="e">
        <f t="shared" ca="1" si="1"/>
        <v>#DIV/0!</v>
      </c>
      <c r="O42" s="1" t="e">
        <f t="shared" ca="1" si="1"/>
        <v>#DIV/0!</v>
      </c>
      <c r="P42" s="1" t="e">
        <f t="shared" ca="1" si="1"/>
        <v>#DIV/0!</v>
      </c>
      <c r="Q42" s="1" t="e">
        <f t="shared" ca="1" si="1"/>
        <v>#DIV/0!</v>
      </c>
      <c r="R42" s="1" t="e">
        <f t="shared" ca="1" si="1"/>
        <v>#DIV/0!</v>
      </c>
      <c r="S42" s="1" t="e">
        <f t="shared" ca="1" si="1"/>
        <v>#DIV/0!</v>
      </c>
    </row>
    <row r="43" spans="1:19" x14ac:dyDescent="0.2">
      <c r="C43" s="9">
        <f ca="1">MIN(C35:C42)</f>
        <v>9.5418808273376472E-3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A6AC-C536-6146-8F68-4021A88D57DE}">
  <dimension ref="A1:S43"/>
  <sheetViews>
    <sheetView zoomScale="130" zoomScaleNormal="130" workbookViewId="0">
      <selection activeCell="Q31" sqref="Q31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9" x14ac:dyDescent="0.2">
      <c r="A1" s="1" t="s">
        <v>5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  <c r="O1" s="6" t="s">
        <v>17</v>
      </c>
      <c r="P1" s="6" t="s">
        <v>18</v>
      </c>
      <c r="Q1" s="6" t="s">
        <v>19</v>
      </c>
      <c r="R1" s="6" t="s">
        <v>20</v>
      </c>
      <c r="S1" s="6" t="s">
        <v>21</v>
      </c>
    </row>
    <row r="2" spans="1:19" x14ac:dyDescent="0.2">
      <c r="A2" s="1">
        <v>1E-8</v>
      </c>
      <c r="B2" s="9">
        <v>7.9876147210597992E-3</v>
      </c>
      <c r="C2" s="9">
        <v>8.5825886468383194E-3</v>
      </c>
      <c r="D2">
        <v>129</v>
      </c>
      <c r="E2" s="6">
        <v>0.5</v>
      </c>
      <c r="F2" s="6">
        <v>28.4316291809082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 t="s">
        <v>7</v>
      </c>
      <c r="O2" t="s">
        <v>7</v>
      </c>
      <c r="P2" t="s">
        <v>7</v>
      </c>
      <c r="Q2" t="s">
        <v>7</v>
      </c>
      <c r="R2" t="s">
        <v>7</v>
      </c>
      <c r="S2" t="s">
        <v>7</v>
      </c>
    </row>
    <row r="3" spans="1:19" x14ac:dyDescent="0.2">
      <c r="A3" s="1">
        <v>1E-8</v>
      </c>
      <c r="B3" s="9">
        <v>8.1177474212575096E-3</v>
      </c>
      <c r="C3" s="9">
        <v>8.0888038699297102E-3</v>
      </c>
      <c r="D3">
        <v>130</v>
      </c>
      <c r="E3" s="6">
        <v>0.5</v>
      </c>
      <c r="F3" s="6">
        <v>45.840908050537102</v>
      </c>
      <c r="G3" s="6" t="s">
        <v>7</v>
      </c>
      <c r="H3" s="6" t="s">
        <v>7</v>
      </c>
      <c r="I3" s="6" t="s">
        <v>7</v>
      </c>
      <c r="J3" s="6" t="s">
        <v>7</v>
      </c>
      <c r="K3" s="6" t="s">
        <v>7</v>
      </c>
      <c r="L3" s="6" t="s">
        <v>7</v>
      </c>
      <c r="M3" s="6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</row>
    <row r="4" spans="1:19" x14ac:dyDescent="0.2">
      <c r="A4" s="1">
        <v>1E-8</v>
      </c>
      <c r="B4" s="9">
        <v>8.0849930862004395E-3</v>
      </c>
      <c r="C4" s="9">
        <v>8.0311978186302299E-3</v>
      </c>
      <c r="D4">
        <v>131</v>
      </c>
      <c r="E4" s="6">
        <v>0.5</v>
      </c>
      <c r="F4" s="6">
        <v>79.893600463867102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2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</row>
    <row r="5" spans="1:19" x14ac:dyDescent="0.2">
      <c r="A5" s="1">
        <v>1E-8</v>
      </c>
      <c r="B5" s="9">
        <v>8.0877141383020792E-3</v>
      </c>
      <c r="C5" s="9">
        <v>8.0495790003779003E-3</v>
      </c>
      <c r="D5">
        <v>132</v>
      </c>
      <c r="E5" s="6">
        <v>0.5</v>
      </c>
      <c r="F5" s="6">
        <v>33.381374359130803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 t="s">
        <v>7</v>
      </c>
      <c r="O5" t="s">
        <v>7</v>
      </c>
      <c r="P5" t="s">
        <v>7</v>
      </c>
      <c r="Q5" t="s">
        <v>7</v>
      </c>
      <c r="R5" t="s">
        <v>7</v>
      </c>
      <c r="S5" t="s">
        <v>7</v>
      </c>
    </row>
    <row r="6" spans="1:19" x14ac:dyDescent="0.2">
      <c r="A6" s="1">
        <v>9.9999999999999995E-8</v>
      </c>
      <c r="B6" s="9">
        <v>7.9589652100657202E-3</v>
      </c>
      <c r="C6" s="9">
        <v>8.4605204149525801E-3</v>
      </c>
      <c r="D6">
        <v>133</v>
      </c>
      <c r="E6" s="6">
        <v>0.5</v>
      </c>
      <c r="F6" s="6">
        <v>26.786512374877901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</row>
    <row r="7" spans="1:19" x14ac:dyDescent="0.2">
      <c r="A7" s="1">
        <v>9.9999999999999995E-8</v>
      </c>
      <c r="B7" s="9">
        <v>8.4832509177082994E-3</v>
      </c>
      <c r="C7" s="9">
        <v>8.3870804630853998E-3</v>
      </c>
      <c r="D7">
        <v>134</v>
      </c>
      <c r="E7" s="6">
        <v>0.5</v>
      </c>
      <c r="F7" s="6">
        <v>35.784618377685497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</row>
    <row r="8" spans="1:19" x14ac:dyDescent="0.2">
      <c r="A8" s="1">
        <v>9.9999999999999995E-8</v>
      </c>
      <c r="B8" s="9">
        <v>7.9818479320470301E-3</v>
      </c>
      <c r="C8" s="9">
        <v>7.9101561816369605E-3</v>
      </c>
      <c r="D8">
        <v>135</v>
      </c>
      <c r="E8" s="6">
        <v>0.5</v>
      </c>
      <c r="F8" s="6">
        <v>74.065559387207003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  <c r="N8" t="s">
        <v>7</v>
      </c>
      <c r="O8" t="s">
        <v>7</v>
      </c>
      <c r="P8" t="s">
        <v>7</v>
      </c>
      <c r="Q8" t="s">
        <v>7</v>
      </c>
      <c r="R8" t="s">
        <v>7</v>
      </c>
      <c r="S8" t="s">
        <v>7</v>
      </c>
    </row>
    <row r="9" spans="1:19" x14ac:dyDescent="0.2">
      <c r="A9" s="1">
        <v>9.9999999999999995E-8</v>
      </c>
      <c r="B9" s="9">
        <v>8.1579589924002192E-3</v>
      </c>
      <c r="C9" s="9">
        <v>8.0790565933715093E-3</v>
      </c>
      <c r="D9">
        <v>136</v>
      </c>
      <c r="E9" s="6">
        <v>0.5</v>
      </c>
      <c r="F9" s="6">
        <v>27.037878036498999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7</v>
      </c>
    </row>
    <row r="10" spans="1:19" x14ac:dyDescent="0.2">
      <c r="A10" s="5">
        <v>9.9999999999999995E-7</v>
      </c>
      <c r="B10" s="10">
        <v>7.9796725210357199E-3</v>
      </c>
      <c r="C10" s="10">
        <v>8.53515547660595E-3</v>
      </c>
      <c r="D10" s="4">
        <v>137</v>
      </c>
      <c r="E10" s="7">
        <v>0.5</v>
      </c>
      <c r="F10" s="7">
        <v>27.127046585083001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</row>
    <row r="11" spans="1:19" x14ac:dyDescent="0.2">
      <c r="A11" s="5">
        <v>9.9999999999999995E-7</v>
      </c>
      <c r="B11" s="10">
        <v>8.4711939537342792E-3</v>
      </c>
      <c r="C11" s="10">
        <v>8.4070685478125403E-3</v>
      </c>
      <c r="D11" s="4">
        <v>138</v>
      </c>
      <c r="E11" s="7">
        <v>0.5</v>
      </c>
      <c r="F11" s="7">
        <v>26.681093215942301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</row>
    <row r="12" spans="1:19" x14ac:dyDescent="0.2">
      <c r="A12" s="5">
        <v>9.9999999999999995E-7</v>
      </c>
      <c r="B12" s="10">
        <v>7.9419796672114597E-3</v>
      </c>
      <c r="C12" s="10">
        <v>7.83160968901629E-3</v>
      </c>
      <c r="D12" s="4">
        <v>139</v>
      </c>
      <c r="E12" s="7">
        <v>0.5</v>
      </c>
      <c r="F12" s="7">
        <v>87.109237670898395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</row>
    <row r="13" spans="1:19" x14ac:dyDescent="0.2">
      <c r="A13" s="5">
        <v>9.9999999999999995E-7</v>
      </c>
      <c r="B13" s="10">
        <v>8.2181704904329203E-3</v>
      </c>
      <c r="C13" s="10">
        <v>8.1504445641915804E-3</v>
      </c>
      <c r="D13" s="4">
        <v>140</v>
      </c>
      <c r="E13" s="7">
        <v>0.5</v>
      </c>
      <c r="F13" s="7">
        <v>24.0087375640869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  <c r="P13" t="s">
        <v>7</v>
      </c>
      <c r="Q13" t="s">
        <v>7</v>
      </c>
      <c r="R13" t="s">
        <v>7</v>
      </c>
      <c r="S13" t="s">
        <v>7</v>
      </c>
    </row>
    <row r="14" spans="1:19" x14ac:dyDescent="0.2">
      <c r="A14" s="5">
        <v>1.0000000000000001E-5</v>
      </c>
      <c r="B14" s="10">
        <v>8.4354302058234094E-3</v>
      </c>
      <c r="C14" s="10">
        <v>9.0391643127386793E-3</v>
      </c>
      <c r="D14" s="4">
        <v>141</v>
      </c>
      <c r="E14" s="7">
        <v>0.5</v>
      </c>
      <c r="F14" s="6">
        <v>11.5614414215087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  <c r="P14" t="s">
        <v>7</v>
      </c>
      <c r="Q14" t="s">
        <v>7</v>
      </c>
      <c r="R14" t="s">
        <v>7</v>
      </c>
      <c r="S14" t="s">
        <v>7</v>
      </c>
    </row>
    <row r="15" spans="1:19" x14ac:dyDescent="0.2">
      <c r="A15" s="5">
        <v>1.0000000000000001E-5</v>
      </c>
      <c r="B15" s="10">
        <v>8.0023834140020098E-3</v>
      </c>
      <c r="C15" s="10">
        <v>8.0150838475674304E-3</v>
      </c>
      <c r="D15" s="4">
        <v>142</v>
      </c>
      <c r="E15" s="7">
        <v>0.5</v>
      </c>
      <c r="F15" s="6">
        <v>21.682844161987301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S15" t="s">
        <v>7</v>
      </c>
    </row>
    <row r="16" spans="1:19" x14ac:dyDescent="0.2">
      <c r="A16" s="5">
        <v>1.0000000000000001E-5</v>
      </c>
      <c r="B16" s="10">
        <v>8.6893342197575402E-3</v>
      </c>
      <c r="C16" s="10">
        <v>8.3177208880636198E-3</v>
      </c>
      <c r="D16" s="4">
        <v>143</v>
      </c>
      <c r="E16" s="7">
        <v>0.5</v>
      </c>
      <c r="F16" s="6">
        <v>24.883516311645501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  <c r="P16" t="s">
        <v>7</v>
      </c>
      <c r="Q16" t="s">
        <v>7</v>
      </c>
      <c r="R16" t="s">
        <v>7</v>
      </c>
      <c r="S16" t="s">
        <v>7</v>
      </c>
    </row>
    <row r="17" spans="1:19" x14ac:dyDescent="0.2">
      <c r="A17" s="5">
        <v>1.0000000000000001E-5</v>
      </c>
      <c r="B17" s="10">
        <v>8.16939603487782E-3</v>
      </c>
      <c r="C17" s="10">
        <v>8.0713740193304791E-3</v>
      </c>
      <c r="D17" s="4">
        <v>144</v>
      </c>
      <c r="E17" s="7">
        <v>0.5</v>
      </c>
      <c r="F17" s="6">
        <v>20.618625640869102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  <c r="P17" t="s">
        <v>7</v>
      </c>
      <c r="Q17" t="s">
        <v>7</v>
      </c>
      <c r="R17" t="s">
        <v>7</v>
      </c>
      <c r="S17" t="s">
        <v>7</v>
      </c>
    </row>
    <row r="18" spans="1:19" x14ac:dyDescent="0.2">
      <c r="A18" s="1">
        <v>1E-4</v>
      </c>
      <c r="B18" s="9">
        <v>9.3629515303813998E-3</v>
      </c>
      <c r="C18" s="9">
        <v>1.01462779170338E-2</v>
      </c>
      <c r="D18">
        <v>145</v>
      </c>
      <c r="E18" s="6">
        <v>0.5</v>
      </c>
      <c r="F18" s="6">
        <v>1.52288353443145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</row>
    <row r="19" spans="1:19" x14ac:dyDescent="0.2">
      <c r="A19" s="1">
        <v>1E-4</v>
      </c>
      <c r="B19" s="9">
        <v>9.59326353102446E-3</v>
      </c>
      <c r="C19" s="9">
        <v>9.3540279392866302E-3</v>
      </c>
      <c r="D19">
        <v>146</v>
      </c>
      <c r="E19" s="6">
        <v>0.5</v>
      </c>
      <c r="F19" s="6">
        <v>2.20102739334106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  <c r="P19" t="s">
        <v>7</v>
      </c>
      <c r="Q19" t="s">
        <v>7</v>
      </c>
      <c r="R19" t="s">
        <v>7</v>
      </c>
      <c r="S19" t="s">
        <v>7</v>
      </c>
    </row>
    <row r="20" spans="1:19" x14ac:dyDescent="0.2">
      <c r="A20" s="1">
        <v>1E-4</v>
      </c>
      <c r="B20" s="9">
        <v>9.7343555919112597E-3</v>
      </c>
      <c r="C20" s="9">
        <v>9.2055589416401191E-3</v>
      </c>
      <c r="D20">
        <v>147</v>
      </c>
      <c r="E20" s="6">
        <v>0.5</v>
      </c>
      <c r="F20" s="6">
        <v>1.33493411540985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</row>
    <row r="21" spans="1:19" x14ac:dyDescent="0.2">
      <c r="A21" s="1">
        <v>1E-4</v>
      </c>
      <c r="B21" s="9">
        <v>9.6076563857693895E-3</v>
      </c>
      <c r="C21" s="9">
        <v>9.3576546233305902E-3</v>
      </c>
      <c r="D21">
        <v>148</v>
      </c>
      <c r="E21" s="6">
        <v>0.5</v>
      </c>
      <c r="F21" s="6">
        <v>1.0349811315536499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</row>
    <row r="22" spans="1:19" x14ac:dyDescent="0.2">
      <c r="A22" s="1">
        <v>1E-3</v>
      </c>
      <c r="B22" s="9">
        <v>1.0210747194000801E-2</v>
      </c>
      <c r="C22" s="9">
        <v>1.0950453985640899E-2</v>
      </c>
      <c r="D22">
        <v>149</v>
      </c>
      <c r="E22" s="6">
        <v>0.5</v>
      </c>
      <c r="F22" s="6">
        <v>0.45143526792526201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  <c r="P22" t="s">
        <v>7</v>
      </c>
      <c r="Q22" t="s">
        <v>7</v>
      </c>
      <c r="R22" t="s">
        <v>7</v>
      </c>
      <c r="S22" t="s">
        <v>7</v>
      </c>
    </row>
    <row r="23" spans="1:19" x14ac:dyDescent="0.2">
      <c r="A23" s="1">
        <v>1E-3</v>
      </c>
      <c r="B23" s="9">
        <v>5.4859885351454897E-2</v>
      </c>
      <c r="C23" s="9">
        <v>5.4158790235189602E-2</v>
      </c>
      <c r="D23">
        <v>150</v>
      </c>
      <c r="E23" s="6">
        <v>0.5</v>
      </c>
      <c r="F23" s="6">
        <v>0.47849795222282399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</row>
    <row r="24" spans="1:19" x14ac:dyDescent="0.2">
      <c r="A24" s="1">
        <v>1E-3</v>
      </c>
      <c r="B24" s="9">
        <v>1.0496366731921499E-2</v>
      </c>
      <c r="C24" s="9">
        <v>9.9109433779611799E-3</v>
      </c>
      <c r="D24">
        <v>151</v>
      </c>
      <c r="E24" s="6">
        <v>0.5</v>
      </c>
      <c r="F24" s="6">
        <v>0.47121739387512201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  <c r="P24" t="s">
        <v>7</v>
      </c>
      <c r="Q24" t="s">
        <v>7</v>
      </c>
      <c r="R24" t="s">
        <v>7</v>
      </c>
      <c r="S24" t="s">
        <v>7</v>
      </c>
    </row>
    <row r="25" spans="1:19" x14ac:dyDescent="0.2">
      <c r="A25" s="1">
        <v>1E-3</v>
      </c>
      <c r="B25" s="9">
        <v>1.03589453774088E-2</v>
      </c>
      <c r="C25" s="9">
        <v>1.00252955280085E-2</v>
      </c>
      <c r="D25">
        <v>152</v>
      </c>
      <c r="E25" s="6">
        <v>0.5</v>
      </c>
      <c r="F25" s="6">
        <v>0.44037649035453702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</row>
    <row r="26" spans="1:19" x14ac:dyDescent="0.2">
      <c r="A26" s="1">
        <v>0.01</v>
      </c>
      <c r="B26" s="9">
        <v>0.14043369171942799</v>
      </c>
      <c r="C26" s="9">
        <v>0.14129802473681999</v>
      </c>
      <c r="D26">
        <v>153</v>
      </c>
      <c r="E26" s="6">
        <v>0.5</v>
      </c>
      <c r="F26" s="6">
        <v>8.9869283139705602E-2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  <c r="P26" t="s">
        <v>7</v>
      </c>
      <c r="Q26" t="s">
        <v>7</v>
      </c>
      <c r="R26" t="s">
        <v>7</v>
      </c>
      <c r="S26" t="s">
        <v>7</v>
      </c>
    </row>
    <row r="27" spans="1:19" x14ac:dyDescent="0.2">
      <c r="A27" s="1">
        <v>0.01</v>
      </c>
      <c r="B27" s="9">
        <v>0.141279654339589</v>
      </c>
      <c r="C27" s="9">
        <v>0.14156378734302</v>
      </c>
      <c r="D27">
        <v>154</v>
      </c>
      <c r="E27" s="6">
        <v>0.5</v>
      </c>
      <c r="F27" s="6">
        <v>0.65493994951248102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  <c r="P27" t="s">
        <v>7</v>
      </c>
      <c r="Q27" t="s">
        <v>7</v>
      </c>
      <c r="R27" t="s">
        <v>7</v>
      </c>
      <c r="S27" t="s">
        <v>7</v>
      </c>
    </row>
    <row r="28" spans="1:19" x14ac:dyDescent="0.2">
      <c r="A28" s="1">
        <v>0.01</v>
      </c>
      <c r="B28" s="9">
        <v>0.14094842062827101</v>
      </c>
      <c r="C28" s="9">
        <v>0.14060738429110101</v>
      </c>
      <c r="D28">
        <v>155</v>
      </c>
      <c r="E28" s="6">
        <v>0.5</v>
      </c>
      <c r="F28" s="6">
        <v>0.60740828514099099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7</v>
      </c>
      <c r="S28" t="s">
        <v>7</v>
      </c>
    </row>
    <row r="29" spans="1:19" x14ac:dyDescent="0.2">
      <c r="A29" s="1">
        <v>0.01</v>
      </c>
      <c r="B29" s="9">
        <v>0.14151496222203</v>
      </c>
      <c r="C29" s="9">
        <v>0.140583852821208</v>
      </c>
      <c r="D29">
        <v>156</v>
      </c>
      <c r="E29" s="6">
        <v>0.5</v>
      </c>
      <c r="F29" s="6">
        <v>2.0405552731972399E-6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</row>
    <row r="30" spans="1:19" x14ac:dyDescent="0.2">
      <c r="A30" s="1">
        <v>0.1</v>
      </c>
      <c r="B30" s="9">
        <v>0.14043944717404599</v>
      </c>
      <c r="C30" s="9">
        <v>0.14129954219815499</v>
      </c>
      <c r="D30">
        <v>157</v>
      </c>
      <c r="E30" s="6">
        <v>0.5</v>
      </c>
      <c r="F30" s="6">
        <v>8.9896932244300801E-2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</row>
    <row r="31" spans="1:19" x14ac:dyDescent="0.2">
      <c r="A31" s="1">
        <v>0.1</v>
      </c>
      <c r="B31" s="9">
        <v>0.141279654339589</v>
      </c>
      <c r="C31" s="9">
        <v>0.14156378734302</v>
      </c>
      <c r="D31">
        <v>158</v>
      </c>
      <c r="E31" s="6">
        <v>0.5</v>
      </c>
      <c r="F31" s="6">
        <v>0.65493994951248102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  <c r="P31" t="s">
        <v>7</v>
      </c>
      <c r="Q31" t="s">
        <v>7</v>
      </c>
      <c r="R31" t="s">
        <v>7</v>
      </c>
      <c r="S31" t="s">
        <v>7</v>
      </c>
    </row>
    <row r="32" spans="1:19" x14ac:dyDescent="0.2">
      <c r="A32" s="1">
        <v>0.1</v>
      </c>
      <c r="B32" s="9">
        <v>0.14094842062827101</v>
      </c>
      <c r="C32" s="9">
        <v>0.14060738429110101</v>
      </c>
      <c r="D32">
        <v>159</v>
      </c>
      <c r="E32" s="6">
        <v>0.5</v>
      </c>
      <c r="F32" s="6">
        <v>0.60740828514099099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</row>
    <row r="33" spans="1:19" x14ac:dyDescent="0.2">
      <c r="A33" s="1">
        <v>0.1</v>
      </c>
      <c r="B33" s="9">
        <v>0.141563113541045</v>
      </c>
      <c r="C33" s="9">
        <v>0.14058371221131399</v>
      </c>
      <c r="D33">
        <v>160</v>
      </c>
      <c r="E33" s="6">
        <v>0.5</v>
      </c>
      <c r="F33" s="6">
        <v>1.4974562218412701E-3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  <c r="P33" t="s">
        <v>7</v>
      </c>
      <c r="Q33" t="s">
        <v>7</v>
      </c>
      <c r="R33" t="s">
        <v>7</v>
      </c>
      <c r="S33" t="s">
        <v>7</v>
      </c>
    </row>
    <row r="35" spans="1:19" x14ac:dyDescent="0.2">
      <c r="A35" s="1">
        <f ca="1">AVERAGE(OFFSET(A$2,(ROW()-35)*4,0,4,1))</f>
        <v>1E-8</v>
      </c>
      <c r="B35" s="1">
        <f t="shared" ref="B35:S42" ca="1" si="0">AVERAGE(OFFSET(B$2,(ROW()-35)*4,0,4,1))</f>
        <v>8.0695173417049577E-3</v>
      </c>
      <c r="C35" s="1">
        <f t="shared" ca="1" si="0"/>
        <v>8.1880423339440404E-3</v>
      </c>
      <c r="D35" s="1">
        <f t="shared" ca="1" si="0"/>
        <v>130.5</v>
      </c>
      <c r="E35" s="1">
        <f t="shared" ca="1" si="0"/>
        <v>0.5</v>
      </c>
      <c r="F35" s="1">
        <f t="shared" ca="1" si="0"/>
        <v>46.886878013610797</v>
      </c>
      <c r="G35" s="1" t="e">
        <f t="shared" ca="1" si="0"/>
        <v>#DIV/0!</v>
      </c>
      <c r="H35" s="1" t="e">
        <f t="shared" ca="1" si="0"/>
        <v>#DIV/0!</v>
      </c>
      <c r="I35" s="1" t="e">
        <f t="shared" ca="1" si="0"/>
        <v>#DIV/0!</v>
      </c>
      <c r="J35" s="1" t="e">
        <f t="shared" ca="1" si="0"/>
        <v>#DIV/0!</v>
      </c>
      <c r="K35" s="1" t="e">
        <f t="shared" ca="1" si="0"/>
        <v>#DIV/0!</v>
      </c>
      <c r="L35" s="1" t="e">
        <f t="shared" ca="1" si="0"/>
        <v>#DIV/0!</v>
      </c>
      <c r="M35" s="1" t="e">
        <f t="shared" ca="1" si="0"/>
        <v>#DIV/0!</v>
      </c>
      <c r="N35" s="1" t="e">
        <f t="shared" ca="1" si="0"/>
        <v>#DIV/0!</v>
      </c>
      <c r="O35" s="1" t="e">
        <f t="shared" ca="1" si="0"/>
        <v>#DIV/0!</v>
      </c>
      <c r="P35" s="1" t="e">
        <f t="shared" ca="1" si="0"/>
        <v>#DIV/0!</v>
      </c>
      <c r="Q35" s="1" t="e">
        <f t="shared" ca="1" si="0"/>
        <v>#DIV/0!</v>
      </c>
      <c r="R35" s="1" t="e">
        <f t="shared" ca="1" si="0"/>
        <v>#DIV/0!</v>
      </c>
      <c r="S35" s="1" t="e">
        <f t="shared" ca="1" si="0"/>
        <v>#DIV/0!</v>
      </c>
    </row>
    <row r="36" spans="1:19" x14ac:dyDescent="0.2">
      <c r="A36" s="1">
        <f t="shared" ref="A36:P42" ca="1" si="1">AVERAGE(OFFSET(A$2,(ROW()-35)*4,0,4,1))</f>
        <v>9.9999999999999995E-8</v>
      </c>
      <c r="B36" s="1">
        <f t="shared" ca="1" si="1"/>
        <v>8.1455057630553176E-3</v>
      </c>
      <c r="C36" s="1">
        <f t="shared" ca="1" si="1"/>
        <v>8.2092034132616124E-3</v>
      </c>
      <c r="D36" s="1">
        <f t="shared" ca="1" si="1"/>
        <v>134.5</v>
      </c>
      <c r="E36" s="1">
        <f t="shared" ca="1" si="1"/>
        <v>0.5</v>
      </c>
      <c r="F36" s="1">
        <f t="shared" ca="1" si="1"/>
        <v>40.918642044067347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  <c r="P36" s="1" t="e">
        <f t="shared" ca="1" si="1"/>
        <v>#DIV/0!</v>
      </c>
      <c r="Q36" s="1" t="e">
        <f t="shared" ca="1" si="0"/>
        <v>#DIV/0!</v>
      </c>
      <c r="R36" s="1" t="e">
        <f t="shared" ca="1" si="0"/>
        <v>#DIV/0!</v>
      </c>
      <c r="S36" s="1" t="e">
        <f t="shared" ca="1" si="0"/>
        <v>#DIV/0!</v>
      </c>
    </row>
    <row r="37" spans="1:19" x14ac:dyDescent="0.2">
      <c r="A37" s="5">
        <f t="shared" ca="1" si="1"/>
        <v>9.9999999999999995E-7</v>
      </c>
      <c r="B37" s="5">
        <f t="shared" ca="1" si="0"/>
        <v>8.1527541581035944E-3</v>
      </c>
      <c r="C37" s="5">
        <f t="shared" ca="1" si="0"/>
        <v>8.2310695694065902E-3</v>
      </c>
      <c r="D37" s="5">
        <f t="shared" ca="1" si="0"/>
        <v>138.5</v>
      </c>
      <c r="E37" s="5">
        <f t="shared" ca="1" si="0"/>
        <v>0.5</v>
      </c>
      <c r="F37" s="5">
        <f t="shared" ca="1" si="0"/>
        <v>41.231528759002657</v>
      </c>
      <c r="G37" s="5" t="e">
        <f t="shared" ca="1" si="0"/>
        <v>#DIV/0!</v>
      </c>
      <c r="H37" s="5" t="e">
        <f t="shared" ca="1" si="0"/>
        <v>#DIV/0!</v>
      </c>
      <c r="I37" s="5" t="e">
        <f t="shared" ca="1" si="0"/>
        <v>#DIV/0!</v>
      </c>
      <c r="J37" s="5" t="e">
        <f t="shared" ca="1" si="0"/>
        <v>#DIV/0!</v>
      </c>
      <c r="K37" s="5" t="e">
        <f t="shared" ca="1" si="0"/>
        <v>#DIV/0!</v>
      </c>
      <c r="L37" s="5" t="e">
        <f t="shared" ca="1" si="0"/>
        <v>#DIV/0!</v>
      </c>
      <c r="M37" s="5" t="e">
        <f t="shared" ca="1" si="0"/>
        <v>#DIV/0!</v>
      </c>
      <c r="N37" s="5" t="e">
        <f t="shared" ca="1" si="0"/>
        <v>#DIV/0!</v>
      </c>
      <c r="O37" s="5" t="e">
        <f t="shared" ca="1" si="0"/>
        <v>#DIV/0!</v>
      </c>
      <c r="P37" s="5" t="e">
        <f t="shared" ca="1" si="0"/>
        <v>#DIV/0!</v>
      </c>
      <c r="Q37" s="5" t="e">
        <f t="shared" ca="1" si="0"/>
        <v>#DIV/0!</v>
      </c>
      <c r="R37" s="5" t="e">
        <f t="shared" ca="1" si="0"/>
        <v>#DIV/0!</v>
      </c>
      <c r="S37" s="5" t="e">
        <f t="shared" ca="1" si="0"/>
        <v>#DIV/0!</v>
      </c>
    </row>
    <row r="38" spans="1:19" x14ac:dyDescent="0.2">
      <c r="A38" s="3">
        <f t="shared" ca="1" si="1"/>
        <v>1.0000000000000001E-5</v>
      </c>
      <c r="B38" s="3">
        <f t="shared" ca="1" si="0"/>
        <v>8.3241359686151949E-3</v>
      </c>
      <c r="C38" s="3">
        <f t="shared" ca="1" si="0"/>
        <v>8.3608357669250517E-3</v>
      </c>
      <c r="D38" s="3">
        <f t="shared" ca="1" si="0"/>
        <v>142.5</v>
      </c>
      <c r="E38" s="3">
        <f t="shared" ca="1" si="0"/>
        <v>0.5</v>
      </c>
      <c r="F38" s="3">
        <f t="shared" ca="1" si="0"/>
        <v>19.68660688400265</v>
      </c>
      <c r="G38" s="3" t="e">
        <f t="shared" ca="1" si="0"/>
        <v>#DIV/0!</v>
      </c>
      <c r="H38" s="3" t="e">
        <f t="shared" ca="1" si="0"/>
        <v>#DIV/0!</v>
      </c>
      <c r="I38" s="3" t="e">
        <f t="shared" ca="1" si="0"/>
        <v>#DIV/0!</v>
      </c>
      <c r="J38" s="3" t="e">
        <f t="shared" ca="1" si="0"/>
        <v>#DIV/0!</v>
      </c>
      <c r="K38" s="3" t="e">
        <f t="shared" ca="1" si="0"/>
        <v>#DIV/0!</v>
      </c>
      <c r="L38" s="3" t="e">
        <f t="shared" ca="1" si="0"/>
        <v>#DIV/0!</v>
      </c>
      <c r="M38" s="3" t="e">
        <f t="shared" ca="1" si="0"/>
        <v>#DIV/0!</v>
      </c>
      <c r="N38" s="3" t="e">
        <f t="shared" ca="1" si="0"/>
        <v>#DIV/0!</v>
      </c>
      <c r="O38" s="3" t="e">
        <f t="shared" ca="1" si="0"/>
        <v>#DIV/0!</v>
      </c>
      <c r="P38" s="3" t="e">
        <f t="shared" ca="1" si="0"/>
        <v>#DIV/0!</v>
      </c>
      <c r="Q38" s="3" t="e">
        <f t="shared" ca="1" si="0"/>
        <v>#DIV/0!</v>
      </c>
      <c r="R38" s="3" t="e">
        <f t="shared" ca="1" si="0"/>
        <v>#DIV/0!</v>
      </c>
      <c r="S38" s="3" t="e">
        <f t="shared" ca="1" si="0"/>
        <v>#DIV/0!</v>
      </c>
    </row>
    <row r="39" spans="1:19" x14ac:dyDescent="0.2">
      <c r="A39" s="1">
        <f t="shared" ca="1" si="1"/>
        <v>1E-4</v>
      </c>
      <c r="B39" s="1">
        <f t="shared" ca="1" si="0"/>
        <v>9.5745567597716272E-3</v>
      </c>
      <c r="C39" s="1">
        <f t="shared" ca="1" si="0"/>
        <v>9.5158798553227845E-3</v>
      </c>
      <c r="D39" s="1">
        <f t="shared" ca="1" si="0"/>
        <v>146.5</v>
      </c>
      <c r="E39" s="1">
        <f t="shared" ca="1" si="0"/>
        <v>0.5</v>
      </c>
      <c r="F39" s="1">
        <f t="shared" ca="1" si="0"/>
        <v>1.5234565436840024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  <c r="P39" s="1" t="e">
        <f t="shared" ca="1" si="0"/>
        <v>#DIV/0!</v>
      </c>
      <c r="Q39" s="1" t="e">
        <f t="shared" ca="1" si="0"/>
        <v>#DIV/0!</v>
      </c>
      <c r="R39" s="1" t="e">
        <f t="shared" ca="1" si="0"/>
        <v>#DIV/0!</v>
      </c>
      <c r="S39" s="1" t="e">
        <f t="shared" ca="1" si="0"/>
        <v>#DIV/0!</v>
      </c>
    </row>
    <row r="40" spans="1:19" x14ac:dyDescent="0.2">
      <c r="A40" s="1">
        <f t="shared" ca="1" si="1"/>
        <v>1E-3</v>
      </c>
      <c r="B40" s="1">
        <f t="shared" ca="1" si="0"/>
        <v>2.1481486163696502E-2</v>
      </c>
      <c r="C40" s="1">
        <f t="shared" ca="1" si="0"/>
        <v>2.1261370781700047E-2</v>
      </c>
      <c r="D40" s="1">
        <f t="shared" ca="1" si="0"/>
        <v>150.5</v>
      </c>
      <c r="E40" s="1">
        <f t="shared" ca="1" si="0"/>
        <v>0.5</v>
      </c>
      <c r="F40" s="1">
        <f t="shared" ca="1" si="0"/>
        <v>0.46038177609443626</v>
      </c>
      <c r="G40" s="1" t="e">
        <f t="shared" ca="1" si="0"/>
        <v>#DIV/0!</v>
      </c>
      <c r="H40" s="1" t="e">
        <f t="shared" ca="1" si="0"/>
        <v>#DIV/0!</v>
      </c>
      <c r="I40" s="1" t="e">
        <f t="shared" ca="1" si="0"/>
        <v>#DIV/0!</v>
      </c>
      <c r="J40" s="1" t="e">
        <f t="shared" ca="1" si="0"/>
        <v>#DIV/0!</v>
      </c>
      <c r="K40" s="1" t="e">
        <f t="shared" ca="1" si="0"/>
        <v>#DIV/0!</v>
      </c>
      <c r="L40" s="1" t="e">
        <f t="shared" ca="1" si="0"/>
        <v>#DIV/0!</v>
      </c>
      <c r="M40" s="1" t="e">
        <f t="shared" ca="1" si="0"/>
        <v>#DIV/0!</v>
      </c>
      <c r="N40" s="1" t="e">
        <f t="shared" ca="1" si="0"/>
        <v>#DIV/0!</v>
      </c>
      <c r="O40" s="1" t="e">
        <f t="shared" ca="1" si="0"/>
        <v>#DIV/0!</v>
      </c>
      <c r="P40" s="1" t="e">
        <f t="shared" ca="1" si="0"/>
        <v>#DIV/0!</v>
      </c>
      <c r="Q40" s="1" t="e">
        <f t="shared" ca="1" si="0"/>
        <v>#DIV/0!</v>
      </c>
      <c r="R40" s="1" t="e">
        <f t="shared" ca="1" si="0"/>
        <v>#DIV/0!</v>
      </c>
      <c r="S40" s="1" t="e">
        <f t="shared" ca="1" si="0"/>
        <v>#DIV/0!</v>
      </c>
    </row>
    <row r="41" spans="1:19" x14ac:dyDescent="0.2">
      <c r="A41" s="1">
        <f t="shared" ca="1" si="1"/>
        <v>0.01</v>
      </c>
      <c r="B41" s="1">
        <f t="shared" ca="1" si="0"/>
        <v>0.14104418222732951</v>
      </c>
      <c r="C41" s="1">
        <f t="shared" ca="1" si="0"/>
        <v>0.14101326229803723</v>
      </c>
      <c r="D41" s="1">
        <f t="shared" ca="1" si="0"/>
        <v>154.5</v>
      </c>
      <c r="E41" s="1">
        <f t="shared" ca="1" si="0"/>
        <v>0.5</v>
      </c>
      <c r="F41" s="1">
        <f t="shared" ca="1" si="0"/>
        <v>0.33805488958711272</v>
      </c>
      <c r="G41" s="1" t="e">
        <f t="shared" ca="1" si="0"/>
        <v>#DIV/0!</v>
      </c>
      <c r="H41" s="1" t="e">
        <f t="shared" ca="1" si="0"/>
        <v>#DIV/0!</v>
      </c>
      <c r="I41" s="1" t="e">
        <f t="shared" ca="1" si="0"/>
        <v>#DIV/0!</v>
      </c>
      <c r="J41" s="1" t="e">
        <f t="shared" ca="1" si="0"/>
        <v>#DIV/0!</v>
      </c>
      <c r="K41" s="1" t="e">
        <f t="shared" ca="1" si="0"/>
        <v>#DIV/0!</v>
      </c>
      <c r="L41" s="1" t="e">
        <f t="shared" ca="1" si="0"/>
        <v>#DIV/0!</v>
      </c>
      <c r="M41" s="1" t="e">
        <f t="shared" ca="1" si="0"/>
        <v>#DIV/0!</v>
      </c>
      <c r="N41" s="1" t="e">
        <f t="shared" ca="1" si="0"/>
        <v>#DIV/0!</v>
      </c>
      <c r="O41" s="1" t="e">
        <f t="shared" ca="1" si="0"/>
        <v>#DIV/0!</v>
      </c>
      <c r="P41" s="1" t="e">
        <f t="shared" ca="1" si="0"/>
        <v>#DIV/0!</v>
      </c>
      <c r="Q41" s="1" t="e">
        <f t="shared" ca="1" si="0"/>
        <v>#DIV/0!</v>
      </c>
      <c r="R41" s="1" t="e">
        <f t="shared" ca="1" si="0"/>
        <v>#DIV/0!</v>
      </c>
      <c r="S41" s="1" t="e">
        <f t="shared" ca="1" si="0"/>
        <v>#DIV/0!</v>
      </c>
    </row>
    <row r="42" spans="1:19" x14ac:dyDescent="0.2">
      <c r="A42" s="1">
        <f ca="1">AVERAGE(OFFSET(A$2,(ROW()-35)*4,0,4,1))</f>
        <v>0.1</v>
      </c>
      <c r="B42" s="1">
        <f t="shared" ca="1" si="0"/>
        <v>0.14105765892073774</v>
      </c>
      <c r="C42" s="1">
        <f t="shared" ca="1" si="0"/>
        <v>0.1410136065108975</v>
      </c>
      <c r="D42" s="1">
        <f t="shared" ca="1" si="0"/>
        <v>158.5</v>
      </c>
      <c r="E42" s="1">
        <f t="shared" ca="1" si="0"/>
        <v>0.5</v>
      </c>
      <c r="F42" s="1">
        <f t="shared" ca="1" si="0"/>
        <v>0.33843565577990353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  <c r="P42" s="1" t="e">
        <f t="shared" ca="1" si="0"/>
        <v>#DIV/0!</v>
      </c>
      <c r="Q42" s="1" t="e">
        <f t="shared" ca="1" si="0"/>
        <v>#DIV/0!</v>
      </c>
      <c r="R42" s="1" t="e">
        <f t="shared" ca="1" si="0"/>
        <v>#DIV/0!</v>
      </c>
      <c r="S42" s="1" t="e">
        <f t="shared" ca="1" si="0"/>
        <v>#DIV/0!</v>
      </c>
    </row>
    <row r="43" spans="1:19" x14ac:dyDescent="0.2">
      <c r="C43" s="9">
        <f ca="1">MIN(C35:C42)</f>
        <v>8.1880423339440404E-3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17B-D473-4C4C-BD56-0A1D1459D334}">
  <dimension ref="A1:S43"/>
  <sheetViews>
    <sheetView topLeftCell="A12" zoomScale="130" zoomScaleNormal="130" workbookViewId="0">
      <selection activeCell="G3" sqref="G3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9" x14ac:dyDescent="0.2">
      <c r="A1" s="5" t="s">
        <v>5</v>
      </c>
      <c r="B1" s="10" t="s">
        <v>1</v>
      </c>
      <c r="C1" s="10" t="s">
        <v>2</v>
      </c>
      <c r="D1" s="4" t="s">
        <v>3</v>
      </c>
      <c r="E1" s="7" t="s">
        <v>4</v>
      </c>
      <c r="F1" s="7" t="s">
        <v>8</v>
      </c>
      <c r="G1" s="7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6" t="s">
        <v>16</v>
      </c>
      <c r="O1" s="6" t="s">
        <v>17</v>
      </c>
      <c r="P1" s="6" t="s">
        <v>18</v>
      </c>
      <c r="Q1" s="6" t="s">
        <v>19</v>
      </c>
      <c r="R1" s="6" t="s">
        <v>20</v>
      </c>
      <c r="S1" s="6" t="s">
        <v>21</v>
      </c>
    </row>
    <row r="2" spans="1:19" x14ac:dyDescent="0.2">
      <c r="A2" s="3">
        <v>1E-8</v>
      </c>
      <c r="B2" s="11">
        <v>7.1231137526531997E-3</v>
      </c>
      <c r="C2" s="11">
        <v>7.4682870602353997E-3</v>
      </c>
      <c r="D2" s="2">
        <v>161</v>
      </c>
      <c r="E2" s="8">
        <v>1</v>
      </c>
      <c r="F2" s="8">
        <v>113.98299407958901</v>
      </c>
      <c r="G2" s="8">
        <v>27.2097432155484</v>
      </c>
      <c r="H2" s="8">
        <v>360.52266667650002</v>
      </c>
      <c r="I2" s="8">
        <v>86.778021851085299</v>
      </c>
      <c r="J2" s="8">
        <v>322.24047851109498</v>
      </c>
      <c r="K2" s="8">
        <v>77.559363896909701</v>
      </c>
      <c r="L2" s="8">
        <v>299.825285825972</v>
      </c>
      <c r="M2" s="8">
        <v>72.218025624682895</v>
      </c>
      <c r="N2" s="2">
        <v>4.9155578613281197</v>
      </c>
      <c r="O2" s="2">
        <v>4.4811387062072701</v>
      </c>
      <c r="P2" s="2">
        <v>53.434532165527301</v>
      </c>
      <c r="Q2" s="2">
        <v>48.637901544570902</v>
      </c>
      <c r="R2" s="2">
        <v>1830.5284416675499</v>
      </c>
      <c r="S2" s="2">
        <v>1663.1738667488</v>
      </c>
    </row>
    <row r="3" spans="1:19" x14ac:dyDescent="0.2">
      <c r="A3" s="3">
        <v>1E-8</v>
      </c>
      <c r="B3" s="11">
        <v>7.1597974014778899E-3</v>
      </c>
      <c r="C3" s="11">
        <v>7.2321040466665496E-3</v>
      </c>
      <c r="D3" s="2">
        <v>162</v>
      </c>
      <c r="E3" s="8">
        <v>1</v>
      </c>
      <c r="F3" s="8">
        <v>114.82908630371</v>
      </c>
      <c r="G3" s="8">
        <v>23.094954584815699</v>
      </c>
      <c r="H3" s="8">
        <v>363.193722487743</v>
      </c>
      <c r="I3" s="8">
        <v>73.798925638395104</v>
      </c>
      <c r="J3" s="8">
        <v>324.62646525832901</v>
      </c>
      <c r="K3" s="8">
        <v>65.956279324598299</v>
      </c>
      <c r="L3" s="8">
        <v>302.04685382848697</v>
      </c>
      <c r="M3" s="8">
        <v>61.427144648797302</v>
      </c>
      <c r="N3" s="2">
        <v>4.9265639781951904</v>
      </c>
      <c r="O3" s="2">
        <v>4.4546267986297599</v>
      </c>
      <c r="P3" s="2">
        <v>53.304412364959703</v>
      </c>
      <c r="Q3" s="2">
        <v>48.7294955253601</v>
      </c>
      <c r="R3" s="2">
        <v>1825.66885542869</v>
      </c>
      <c r="S3" s="2">
        <v>1656.85838913917</v>
      </c>
    </row>
    <row r="4" spans="1:19" x14ac:dyDescent="0.2">
      <c r="A4" s="3">
        <v>1E-8</v>
      </c>
      <c r="B4" s="11">
        <v>7.2575395132104502E-3</v>
      </c>
      <c r="C4" s="11">
        <v>7.17581736736316E-3</v>
      </c>
      <c r="D4" s="2">
        <v>163</v>
      </c>
      <c r="E4" s="8">
        <v>1</v>
      </c>
      <c r="F4" s="8">
        <v>242.82548522949199</v>
      </c>
      <c r="G4" s="8">
        <v>40.540701708020499</v>
      </c>
      <c r="H4" s="8">
        <v>766.98090010082296</v>
      </c>
      <c r="I4" s="8">
        <v>128.83059839744001</v>
      </c>
      <c r="J4" s="8">
        <v>685.50890363962799</v>
      </c>
      <c r="K4" s="8">
        <v>115.145305172539</v>
      </c>
      <c r="L4" s="8">
        <v>637.777268305809</v>
      </c>
      <c r="M4" s="8">
        <v>107.18189589234299</v>
      </c>
      <c r="N4" s="2">
        <v>4.93757820129394</v>
      </c>
      <c r="O4" s="2">
        <v>4.4429900646209699</v>
      </c>
      <c r="P4" s="2">
        <v>53.5942606925964</v>
      </c>
      <c r="Q4" s="2">
        <v>48.919178247451697</v>
      </c>
      <c r="R4" s="2">
        <v>1828.08848190307</v>
      </c>
      <c r="S4" s="2">
        <v>1660.81021642684</v>
      </c>
    </row>
    <row r="5" spans="1:19" x14ac:dyDescent="0.2">
      <c r="A5" s="3">
        <v>1E-8</v>
      </c>
      <c r="B5" s="11">
        <v>7.2215018818775796E-3</v>
      </c>
      <c r="C5" s="11">
        <v>7.1368896887895198E-3</v>
      </c>
      <c r="D5" s="2">
        <v>164</v>
      </c>
      <c r="E5" s="8">
        <v>1</v>
      </c>
      <c r="F5" s="8">
        <v>150.36679077148401</v>
      </c>
      <c r="G5" s="8">
        <v>25.488823279939901</v>
      </c>
      <c r="H5" s="8">
        <v>475.30089162709697</v>
      </c>
      <c r="I5" s="8">
        <v>81.346827245505594</v>
      </c>
      <c r="J5" s="8">
        <v>424.82287960441897</v>
      </c>
      <c r="K5" s="8">
        <v>72.706791390446199</v>
      </c>
      <c r="L5" s="8">
        <v>395.25877361281698</v>
      </c>
      <c r="M5" s="8">
        <v>67.702392386645698</v>
      </c>
      <c r="N5" s="2">
        <v>4.9112784862518302</v>
      </c>
      <c r="O5" s="2">
        <v>4.4438192844390798</v>
      </c>
      <c r="P5" s="2">
        <v>53.427803277969304</v>
      </c>
      <c r="Q5" s="2">
        <v>48.829099655151303</v>
      </c>
      <c r="R5" s="2">
        <v>1827.11365032196</v>
      </c>
      <c r="S5" s="2">
        <v>1654.96909046173</v>
      </c>
    </row>
    <row r="6" spans="1:19" x14ac:dyDescent="0.2">
      <c r="A6" s="5">
        <v>9.9999999999999995E-8</v>
      </c>
      <c r="B6" s="10">
        <v>7.1276642493903596E-3</v>
      </c>
      <c r="C6" s="10">
        <v>7.4799564330184703E-3</v>
      </c>
      <c r="D6" s="4">
        <v>165</v>
      </c>
      <c r="E6" s="7">
        <v>1</v>
      </c>
      <c r="F6" s="7">
        <v>127.205764770507</v>
      </c>
      <c r="G6" s="7" t="s">
        <v>7</v>
      </c>
      <c r="H6" s="7" t="s">
        <v>7</v>
      </c>
      <c r="I6" s="7" t="s">
        <v>7</v>
      </c>
      <c r="J6" s="7" t="s">
        <v>7</v>
      </c>
      <c r="K6" s="7" t="s">
        <v>7</v>
      </c>
      <c r="L6" s="7" t="s">
        <v>7</v>
      </c>
      <c r="M6" s="7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</row>
    <row r="7" spans="1:19" x14ac:dyDescent="0.2">
      <c r="A7" s="5">
        <v>9.9999999999999995E-8</v>
      </c>
      <c r="B7" s="10">
        <v>7.1810716042915897E-3</v>
      </c>
      <c r="C7" s="10">
        <v>7.2664448327602804E-3</v>
      </c>
      <c r="D7" s="4">
        <v>166</v>
      </c>
      <c r="E7" s="7">
        <v>1</v>
      </c>
      <c r="F7" s="7">
        <v>117.465118408203</v>
      </c>
      <c r="G7" s="7" t="s">
        <v>7</v>
      </c>
      <c r="H7" s="7" t="s">
        <v>7</v>
      </c>
      <c r="I7" s="7" t="s">
        <v>7</v>
      </c>
      <c r="J7" s="7" t="s">
        <v>7</v>
      </c>
      <c r="K7" s="7" t="s">
        <v>7</v>
      </c>
      <c r="L7" s="7" t="s">
        <v>7</v>
      </c>
      <c r="M7" s="7" t="s">
        <v>7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</row>
    <row r="8" spans="1:19" x14ac:dyDescent="0.2">
      <c r="A8" s="5">
        <v>9.9999999999999995E-8</v>
      </c>
      <c r="B8" s="10">
        <v>7.2777368351817102E-3</v>
      </c>
      <c r="C8" s="10">
        <v>7.1700639289585802E-3</v>
      </c>
      <c r="D8" s="4">
        <v>167</v>
      </c>
      <c r="E8" s="7">
        <v>1</v>
      </c>
      <c r="F8" s="7">
        <v>221.79913330078099</v>
      </c>
      <c r="G8" s="7" t="s">
        <v>7</v>
      </c>
      <c r="H8" s="7" t="s">
        <v>7</v>
      </c>
      <c r="I8" s="7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t="s">
        <v>7</v>
      </c>
      <c r="O8" t="s">
        <v>7</v>
      </c>
      <c r="P8" t="s">
        <v>7</v>
      </c>
      <c r="Q8" t="s">
        <v>7</v>
      </c>
      <c r="R8" t="s">
        <v>7</v>
      </c>
      <c r="S8" t="s">
        <v>7</v>
      </c>
    </row>
    <row r="9" spans="1:19" x14ac:dyDescent="0.2">
      <c r="A9" s="5">
        <v>9.9999999999999995E-8</v>
      </c>
      <c r="B9" s="10">
        <v>7.2444201620916497E-3</v>
      </c>
      <c r="C9" s="10">
        <v>7.1378608254042001E-3</v>
      </c>
      <c r="D9" s="4">
        <v>168</v>
      </c>
      <c r="E9" s="7">
        <v>1</v>
      </c>
      <c r="F9" s="7">
        <v>149.165267944335</v>
      </c>
      <c r="G9" s="7" t="s">
        <v>7</v>
      </c>
      <c r="H9" s="7" t="s">
        <v>7</v>
      </c>
      <c r="I9" s="7" t="s">
        <v>7</v>
      </c>
      <c r="J9" s="7" t="s">
        <v>7</v>
      </c>
      <c r="K9" s="7" t="s">
        <v>7</v>
      </c>
      <c r="L9" s="7" t="s">
        <v>7</v>
      </c>
      <c r="M9" s="7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7</v>
      </c>
    </row>
    <row r="10" spans="1:19" x14ac:dyDescent="0.2">
      <c r="A10" s="5">
        <v>9.9999999999999995E-7</v>
      </c>
      <c r="B10" s="10">
        <v>7.1278305699427899E-3</v>
      </c>
      <c r="C10" s="10">
        <v>7.4891466152002201E-3</v>
      </c>
      <c r="D10" s="4">
        <v>169</v>
      </c>
      <c r="E10" s="7">
        <v>1</v>
      </c>
      <c r="F10" s="6">
        <v>84.095619201660099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</row>
    <row r="11" spans="1:19" x14ac:dyDescent="0.2">
      <c r="A11" s="5">
        <v>9.9999999999999995E-7</v>
      </c>
      <c r="B11" s="10">
        <v>7.18213901296257E-3</v>
      </c>
      <c r="C11" s="10">
        <v>7.2432492879476902E-3</v>
      </c>
      <c r="D11" s="4">
        <v>170</v>
      </c>
      <c r="E11" s="7">
        <v>1</v>
      </c>
      <c r="F11" s="6">
        <v>91.781822204589801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</row>
    <row r="12" spans="1:19" x14ac:dyDescent="0.2">
      <c r="A12" s="5">
        <v>9.9999999999999995E-7</v>
      </c>
      <c r="B12" s="10">
        <v>7.2983255287011398E-3</v>
      </c>
      <c r="C12" s="10">
        <v>7.18147200631334E-3</v>
      </c>
      <c r="D12" s="4">
        <v>171</v>
      </c>
      <c r="E12" s="7">
        <v>1</v>
      </c>
      <c r="F12" s="6">
        <v>189.09254455566401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</row>
    <row r="13" spans="1:19" x14ac:dyDescent="0.2">
      <c r="A13" s="5">
        <v>9.9999999999999995E-7</v>
      </c>
      <c r="B13" s="10">
        <v>7.2572676042715698E-3</v>
      </c>
      <c r="C13" s="10">
        <v>7.13454073968719E-3</v>
      </c>
      <c r="D13" s="4">
        <v>172</v>
      </c>
      <c r="E13" s="7">
        <v>1</v>
      </c>
      <c r="F13" s="6">
        <v>107.05150604248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  <c r="P13" t="s">
        <v>7</v>
      </c>
      <c r="Q13" t="s">
        <v>7</v>
      </c>
      <c r="R13" t="s">
        <v>7</v>
      </c>
      <c r="S13" t="s">
        <v>7</v>
      </c>
    </row>
    <row r="14" spans="1:19" x14ac:dyDescent="0.2">
      <c r="A14" s="1">
        <v>1.0000000000000001E-5</v>
      </c>
      <c r="B14" s="9">
        <v>7.17295797914266E-3</v>
      </c>
      <c r="C14" s="9">
        <v>7.5070112151034299E-3</v>
      </c>
      <c r="D14">
        <v>173</v>
      </c>
      <c r="E14" s="6">
        <v>1</v>
      </c>
      <c r="F14" s="6">
        <v>41.952178955078097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  <c r="P14" t="s">
        <v>7</v>
      </c>
      <c r="Q14" t="s">
        <v>7</v>
      </c>
      <c r="R14" t="s">
        <v>7</v>
      </c>
      <c r="S14" t="s">
        <v>7</v>
      </c>
    </row>
    <row r="15" spans="1:19" x14ac:dyDescent="0.2">
      <c r="A15" s="1">
        <v>1.0000000000000001E-5</v>
      </c>
      <c r="B15" s="9">
        <v>7.1958241264025299E-3</v>
      </c>
      <c r="C15" s="9">
        <v>7.2701123216129997E-3</v>
      </c>
      <c r="D15">
        <v>174</v>
      </c>
      <c r="E15" s="6">
        <v>1</v>
      </c>
      <c r="F15" s="6">
        <v>42.03857421875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S15" t="s">
        <v>7</v>
      </c>
    </row>
    <row r="16" spans="1:19" x14ac:dyDescent="0.2">
      <c r="A16" s="1">
        <v>1.0000000000000001E-5</v>
      </c>
      <c r="B16" s="9">
        <v>7.4250958698491203E-3</v>
      </c>
      <c r="C16" s="9">
        <v>7.2871072396160398E-3</v>
      </c>
      <c r="D16">
        <v>175</v>
      </c>
      <c r="E16" s="6">
        <v>1</v>
      </c>
      <c r="F16" s="6">
        <v>57.596595764160099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  <c r="P16" t="s">
        <v>7</v>
      </c>
      <c r="Q16" t="s">
        <v>7</v>
      </c>
      <c r="R16" t="s">
        <v>7</v>
      </c>
      <c r="S16" t="s">
        <v>7</v>
      </c>
    </row>
    <row r="17" spans="1:19" x14ac:dyDescent="0.2">
      <c r="A17" s="1">
        <v>1.0000000000000001E-5</v>
      </c>
      <c r="B17" s="9">
        <v>7.2557197920978004E-3</v>
      </c>
      <c r="C17" s="9">
        <v>7.14482658324723E-3</v>
      </c>
      <c r="D17">
        <v>176</v>
      </c>
      <c r="E17" s="6">
        <v>1</v>
      </c>
      <c r="F17" s="6">
        <v>30.5530281066894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  <c r="P17" t="s">
        <v>7</v>
      </c>
      <c r="Q17" t="s">
        <v>7</v>
      </c>
      <c r="R17" t="s">
        <v>7</v>
      </c>
      <c r="S17" t="s">
        <v>7</v>
      </c>
    </row>
    <row r="18" spans="1:19" x14ac:dyDescent="0.2">
      <c r="A18" s="1">
        <v>1E-4</v>
      </c>
      <c r="B18" s="9">
        <v>8.8430595410366793E-3</v>
      </c>
      <c r="C18" s="9">
        <v>9.4324552622485E-3</v>
      </c>
      <c r="D18">
        <v>177</v>
      </c>
      <c r="E18" s="6">
        <v>1</v>
      </c>
      <c r="F18" s="6">
        <v>3.7610399723052899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</row>
    <row r="19" spans="1:19" x14ac:dyDescent="0.2">
      <c r="A19" s="1">
        <v>1E-4</v>
      </c>
      <c r="B19" s="9">
        <v>8.3974244445562292E-3</v>
      </c>
      <c r="C19" s="9">
        <v>8.3821461773774704E-3</v>
      </c>
      <c r="D19">
        <v>178</v>
      </c>
      <c r="E19" s="6">
        <v>1</v>
      </c>
      <c r="F19" s="6">
        <v>9.6576900482177699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  <c r="P19" t="s">
        <v>7</v>
      </c>
      <c r="Q19" t="s">
        <v>7</v>
      </c>
      <c r="R19" t="s">
        <v>7</v>
      </c>
      <c r="S19" t="s">
        <v>7</v>
      </c>
    </row>
    <row r="20" spans="1:19" x14ac:dyDescent="0.2">
      <c r="A20" s="1">
        <v>1E-4</v>
      </c>
      <c r="B20" s="9">
        <v>8.9447225220501397E-3</v>
      </c>
      <c r="C20" s="9">
        <v>8.5500806688945299E-3</v>
      </c>
      <c r="D20">
        <v>179</v>
      </c>
      <c r="E20" s="6">
        <v>1</v>
      </c>
      <c r="F20" s="6">
        <v>5.5054035186767498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</row>
    <row r="21" spans="1:19" x14ac:dyDescent="0.2">
      <c r="A21" s="1">
        <v>1E-4</v>
      </c>
      <c r="B21" s="9">
        <v>8.4905358230074196E-3</v>
      </c>
      <c r="C21" s="9">
        <v>8.2197884058064601E-3</v>
      </c>
      <c r="D21">
        <v>180</v>
      </c>
      <c r="E21" s="6">
        <v>1</v>
      </c>
      <c r="F21" s="6">
        <v>7.3993024826049796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</row>
    <row r="22" spans="1:19" x14ac:dyDescent="0.2">
      <c r="A22" s="1">
        <v>1E-3</v>
      </c>
      <c r="B22" s="9">
        <v>1.0266732814411299E-2</v>
      </c>
      <c r="C22" s="9">
        <v>1.0963372826734701E-2</v>
      </c>
      <c r="D22">
        <v>181</v>
      </c>
      <c r="E22" s="6">
        <v>1</v>
      </c>
      <c r="F22" s="6">
        <v>0.40811374783515902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  <c r="P22" t="s">
        <v>7</v>
      </c>
      <c r="Q22" t="s">
        <v>7</v>
      </c>
      <c r="R22" t="s">
        <v>7</v>
      </c>
      <c r="S22" t="s">
        <v>7</v>
      </c>
    </row>
    <row r="23" spans="1:19" x14ac:dyDescent="0.2">
      <c r="A23" s="1">
        <v>1E-3</v>
      </c>
      <c r="B23" s="9">
        <v>3.7528463512658997E-2</v>
      </c>
      <c r="C23" s="9">
        <v>3.7511758308144301E-2</v>
      </c>
      <c r="D23">
        <v>182</v>
      </c>
      <c r="E23" s="6">
        <v>1</v>
      </c>
      <c r="F23" s="6">
        <v>19.7430114746093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</row>
    <row r="24" spans="1:19" x14ac:dyDescent="0.2">
      <c r="A24" s="1">
        <v>1E-3</v>
      </c>
      <c r="B24" s="9">
        <v>1.0503466419875601E-2</v>
      </c>
      <c r="C24" s="9">
        <v>9.9139918048093204E-3</v>
      </c>
      <c r="D24">
        <v>183</v>
      </c>
      <c r="E24" s="6">
        <v>1</v>
      </c>
      <c r="F24" s="6">
        <v>0.43899729847907998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  <c r="P24" t="s">
        <v>7</v>
      </c>
      <c r="Q24" t="s">
        <v>7</v>
      </c>
      <c r="R24" t="s">
        <v>7</v>
      </c>
      <c r="S24" t="s">
        <v>7</v>
      </c>
    </row>
    <row r="25" spans="1:19" x14ac:dyDescent="0.2">
      <c r="A25" s="1">
        <v>1E-3</v>
      </c>
      <c r="B25" s="9">
        <v>1.0479279859612301E-2</v>
      </c>
      <c r="C25" s="9">
        <v>1.0024646896512199E-2</v>
      </c>
      <c r="D25">
        <v>184</v>
      </c>
      <c r="E25" s="6">
        <v>1</v>
      </c>
      <c r="F25" s="6">
        <v>0.43364056944847101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</row>
    <row r="26" spans="1:19" x14ac:dyDescent="0.2">
      <c r="A26" s="1">
        <v>0.01</v>
      </c>
      <c r="B26" s="9">
        <v>0.14079196095466601</v>
      </c>
      <c r="C26" s="9">
        <v>0.141304298839036</v>
      </c>
      <c r="D26">
        <v>185</v>
      </c>
      <c r="E26" s="6">
        <v>1</v>
      </c>
      <c r="F26" s="6">
        <v>1.2448972091078699E-2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  <c r="P26" t="s">
        <v>7</v>
      </c>
      <c r="Q26" t="s">
        <v>7</v>
      </c>
      <c r="R26" t="s">
        <v>7</v>
      </c>
      <c r="S26" t="s">
        <v>7</v>
      </c>
    </row>
    <row r="27" spans="1:19" x14ac:dyDescent="0.2">
      <c r="A27" s="1">
        <v>0.01</v>
      </c>
      <c r="B27" s="9">
        <v>0.140649557054042</v>
      </c>
      <c r="C27" s="9">
        <v>0.14156378734302</v>
      </c>
      <c r="D27">
        <v>186</v>
      </c>
      <c r="E27" s="6">
        <v>1</v>
      </c>
      <c r="F27" s="6">
        <v>0.65493994951248102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  <c r="P27" t="s">
        <v>7</v>
      </c>
      <c r="Q27" t="s">
        <v>7</v>
      </c>
      <c r="R27" t="s">
        <v>7</v>
      </c>
      <c r="S27" t="s">
        <v>7</v>
      </c>
    </row>
    <row r="28" spans="1:19" x14ac:dyDescent="0.2">
      <c r="A28" s="1">
        <v>0.01</v>
      </c>
      <c r="B28" s="9">
        <v>0.14092840089400599</v>
      </c>
      <c r="C28" s="9">
        <v>0.14060738429110101</v>
      </c>
      <c r="D28">
        <v>187</v>
      </c>
      <c r="E28" s="6">
        <v>1</v>
      </c>
      <c r="F28" s="6">
        <v>0.60740828514099099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7</v>
      </c>
      <c r="S28" t="s">
        <v>7</v>
      </c>
    </row>
    <row r="29" spans="1:19" x14ac:dyDescent="0.2">
      <c r="A29" s="1">
        <v>0.01</v>
      </c>
      <c r="B29" s="9">
        <v>0.14099250092109</v>
      </c>
      <c r="C29" s="9">
        <v>0.140583852821208</v>
      </c>
      <c r="D29">
        <v>188</v>
      </c>
      <c r="E29" s="6">
        <v>1</v>
      </c>
      <c r="F29" s="6">
        <v>2.4382011361012701E-6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</row>
    <row r="30" spans="1:19" x14ac:dyDescent="0.2">
      <c r="A30" s="1">
        <v>0.1</v>
      </c>
      <c r="B30" s="9">
        <v>0.14079485168059599</v>
      </c>
      <c r="C30" s="9">
        <v>0.14130385275533799</v>
      </c>
      <c r="D30">
        <v>189</v>
      </c>
      <c r="E30" s="6">
        <v>1</v>
      </c>
      <c r="F30" s="6">
        <v>1.24642262235283E-2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</row>
    <row r="31" spans="1:19" x14ac:dyDescent="0.2">
      <c r="A31" s="1">
        <v>0.1</v>
      </c>
      <c r="B31" s="9">
        <v>0.140649557054042</v>
      </c>
      <c r="C31" s="9">
        <v>0.14156378734302</v>
      </c>
      <c r="D31">
        <v>190</v>
      </c>
      <c r="E31" s="6">
        <v>1</v>
      </c>
      <c r="F31" s="6">
        <v>0.65493994951248102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  <c r="P31" t="s">
        <v>7</v>
      </c>
      <c r="Q31" t="s">
        <v>7</v>
      </c>
      <c r="R31" t="s">
        <v>7</v>
      </c>
      <c r="S31" t="s">
        <v>7</v>
      </c>
    </row>
    <row r="32" spans="1:19" x14ac:dyDescent="0.2">
      <c r="A32" s="1">
        <v>0.1</v>
      </c>
      <c r="B32" s="9">
        <v>0.14092840089400599</v>
      </c>
      <c r="C32" s="9">
        <v>0.14060738429110101</v>
      </c>
      <c r="D32">
        <v>191</v>
      </c>
      <c r="E32" s="6">
        <v>1</v>
      </c>
      <c r="F32" s="6">
        <v>0.60740828514099099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</row>
    <row r="33" spans="1:19" x14ac:dyDescent="0.2">
      <c r="A33" s="1">
        <v>0.1</v>
      </c>
      <c r="B33" s="9">
        <v>0.14099240809679001</v>
      </c>
      <c r="C33" s="9">
        <v>0.140583852821208</v>
      </c>
      <c r="D33">
        <v>192</v>
      </c>
      <c r="E33" s="6">
        <v>1</v>
      </c>
      <c r="F33" s="6">
        <v>2.3278300886886402E-6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  <c r="P33" t="s">
        <v>7</v>
      </c>
      <c r="Q33" t="s">
        <v>7</v>
      </c>
      <c r="R33" t="s">
        <v>7</v>
      </c>
      <c r="S33" t="s">
        <v>7</v>
      </c>
    </row>
    <row r="35" spans="1:19" x14ac:dyDescent="0.2">
      <c r="A35" s="3">
        <f ca="1">AVERAGE(OFFSET(A$2,(ROW()-35)*4,0,4,1))</f>
        <v>1E-8</v>
      </c>
      <c r="B35" s="3">
        <f t="shared" ref="B35:S42" ca="1" si="0">AVERAGE(OFFSET(B$2,(ROW()-35)*4,0,4,1))</f>
        <v>7.1904881373047796E-3</v>
      </c>
      <c r="C35" s="3">
        <f t="shared" ca="1" si="0"/>
        <v>7.2532745407636566E-3</v>
      </c>
      <c r="D35" s="3">
        <f t="shared" ca="1" si="0"/>
        <v>162.5</v>
      </c>
      <c r="E35" s="3">
        <f t="shared" ca="1" si="0"/>
        <v>1</v>
      </c>
      <c r="F35" s="3">
        <f t="shared" ca="1" si="0"/>
        <v>155.50108909606877</v>
      </c>
      <c r="G35" s="3">
        <f t="shared" ca="1" si="0"/>
        <v>29.083555697081124</v>
      </c>
      <c r="H35" s="3">
        <f t="shared" ca="1" si="0"/>
        <v>491.49954522304074</v>
      </c>
      <c r="I35" s="3">
        <f t="shared" ca="1" si="0"/>
        <v>92.688593283106499</v>
      </c>
      <c r="J35" s="3">
        <f t="shared" ca="1" si="0"/>
        <v>439.29968175336774</v>
      </c>
      <c r="K35" s="3">
        <f t="shared" ca="1" si="0"/>
        <v>82.841934946123303</v>
      </c>
      <c r="L35" s="3">
        <f t="shared" ca="1" si="0"/>
        <v>408.72704539327128</v>
      </c>
      <c r="M35" s="3">
        <f t="shared" ca="1" si="0"/>
        <v>77.132364638117224</v>
      </c>
      <c r="N35" s="3">
        <f t="shared" ca="1" si="0"/>
        <v>4.9227446317672703</v>
      </c>
      <c r="O35" s="3">
        <f t="shared" ca="1" si="0"/>
        <v>4.4556437134742701</v>
      </c>
      <c r="P35" s="3">
        <f t="shared" ca="1" si="0"/>
        <v>53.440252125263179</v>
      </c>
      <c r="Q35" s="3">
        <f t="shared" ca="1" si="0"/>
        <v>48.778918743133502</v>
      </c>
      <c r="R35" s="3">
        <f t="shared" ca="1" si="0"/>
        <v>1827.8498573303173</v>
      </c>
      <c r="S35" s="3">
        <f t="shared" ca="1" si="0"/>
        <v>1658.952890694135</v>
      </c>
    </row>
    <row r="36" spans="1:19" x14ac:dyDescent="0.2">
      <c r="A36" s="5">
        <f t="shared" ref="A36:P42" ca="1" si="1">AVERAGE(OFFSET(A$2,(ROW()-35)*4,0,4,1))</f>
        <v>9.9999999999999995E-8</v>
      </c>
      <c r="B36" s="5">
        <f t="shared" ca="1" si="1"/>
        <v>7.2077232127388275E-3</v>
      </c>
      <c r="C36" s="5">
        <f t="shared" ca="1" si="1"/>
        <v>7.2635815050353823E-3</v>
      </c>
      <c r="D36" s="5">
        <f t="shared" ca="1" si="1"/>
        <v>166.5</v>
      </c>
      <c r="E36" s="5">
        <f t="shared" ca="1" si="1"/>
        <v>1</v>
      </c>
      <c r="F36" s="5">
        <f t="shared" ca="1" si="1"/>
        <v>153.90882110595649</v>
      </c>
      <c r="G36" s="5" t="e">
        <f t="shared" ca="1" si="1"/>
        <v>#DIV/0!</v>
      </c>
      <c r="H36" s="5" t="e">
        <f t="shared" ca="1" si="1"/>
        <v>#DIV/0!</v>
      </c>
      <c r="I36" s="5" t="e">
        <f t="shared" ca="1" si="1"/>
        <v>#DIV/0!</v>
      </c>
      <c r="J36" s="5" t="e">
        <f t="shared" ca="1" si="1"/>
        <v>#DIV/0!</v>
      </c>
      <c r="K36" s="5" t="e">
        <f t="shared" ca="1" si="1"/>
        <v>#DIV/0!</v>
      </c>
      <c r="L36" s="5" t="e">
        <f t="shared" ca="1" si="1"/>
        <v>#DIV/0!</v>
      </c>
      <c r="M36" s="5" t="e">
        <f t="shared" ca="1" si="1"/>
        <v>#DIV/0!</v>
      </c>
      <c r="N36" s="5" t="e">
        <f t="shared" ca="1" si="1"/>
        <v>#DIV/0!</v>
      </c>
      <c r="O36" s="5" t="e">
        <f t="shared" ca="1" si="1"/>
        <v>#DIV/0!</v>
      </c>
      <c r="P36" s="5" t="e">
        <f t="shared" ca="1" si="1"/>
        <v>#DIV/0!</v>
      </c>
      <c r="Q36" s="5" t="e">
        <f t="shared" ca="1" si="0"/>
        <v>#DIV/0!</v>
      </c>
      <c r="R36" s="5" t="e">
        <f t="shared" ca="1" si="0"/>
        <v>#DIV/0!</v>
      </c>
      <c r="S36" s="5" t="e">
        <f t="shared" ca="1" si="0"/>
        <v>#DIV/0!</v>
      </c>
    </row>
    <row r="37" spans="1:19" x14ac:dyDescent="0.2">
      <c r="A37" s="1">
        <f t="shared" ca="1" si="1"/>
        <v>9.9999999999999995E-7</v>
      </c>
      <c r="B37" s="1">
        <f t="shared" ca="1" si="0"/>
        <v>7.2163906789695174E-3</v>
      </c>
      <c r="C37" s="1">
        <f t="shared" ca="1" si="0"/>
        <v>7.2621021622871103E-3</v>
      </c>
      <c r="D37" s="1">
        <f t="shared" ca="1" si="0"/>
        <v>170.5</v>
      </c>
      <c r="E37" s="1">
        <f t="shared" ca="1" si="0"/>
        <v>1</v>
      </c>
      <c r="F37" s="1">
        <f t="shared" ca="1" si="0"/>
        <v>118.00537300109848</v>
      </c>
      <c r="G37" s="1" t="e">
        <f t="shared" ca="1" si="0"/>
        <v>#DIV/0!</v>
      </c>
      <c r="H37" s="1" t="e">
        <f t="shared" ca="1" si="0"/>
        <v>#DIV/0!</v>
      </c>
      <c r="I37" s="1" t="e">
        <f t="shared" ca="1" si="0"/>
        <v>#DIV/0!</v>
      </c>
      <c r="J37" s="1" t="e">
        <f t="shared" ca="1" si="0"/>
        <v>#DIV/0!</v>
      </c>
      <c r="K37" s="1" t="e">
        <f t="shared" ca="1" si="0"/>
        <v>#DIV/0!</v>
      </c>
      <c r="L37" s="1" t="e">
        <f t="shared" ca="1" si="0"/>
        <v>#DIV/0!</v>
      </c>
      <c r="M37" s="1" t="e">
        <f t="shared" ca="1" si="0"/>
        <v>#DIV/0!</v>
      </c>
      <c r="N37" s="1" t="e">
        <f t="shared" ca="1" si="0"/>
        <v>#DIV/0!</v>
      </c>
      <c r="O37" s="1" t="e">
        <f t="shared" ca="1" si="0"/>
        <v>#DIV/0!</v>
      </c>
      <c r="P37" s="1" t="e">
        <f t="shared" ca="1" si="0"/>
        <v>#DIV/0!</v>
      </c>
      <c r="Q37" s="1" t="e">
        <f t="shared" ca="1" si="0"/>
        <v>#DIV/0!</v>
      </c>
      <c r="R37" s="1" t="e">
        <f t="shared" ca="1" si="0"/>
        <v>#DIV/0!</v>
      </c>
      <c r="S37" s="1" t="e">
        <f t="shared" ca="1" si="0"/>
        <v>#DIV/0!</v>
      </c>
    </row>
    <row r="38" spans="1:19" x14ac:dyDescent="0.2">
      <c r="A38" s="1">
        <f t="shared" ca="1" si="1"/>
        <v>1.0000000000000001E-5</v>
      </c>
      <c r="B38" s="1">
        <f t="shared" ca="1" si="0"/>
        <v>7.2623994418730279E-3</v>
      </c>
      <c r="C38" s="1">
        <f t="shared" ca="1" si="0"/>
        <v>7.302264339894924E-3</v>
      </c>
      <c r="D38" s="1">
        <f t="shared" ca="1" si="0"/>
        <v>174.5</v>
      </c>
      <c r="E38" s="1">
        <f t="shared" ca="1" si="0"/>
        <v>1</v>
      </c>
      <c r="F38" s="1">
        <f t="shared" ca="1" si="0"/>
        <v>43.035094261169398</v>
      </c>
      <c r="G38" s="1" t="e">
        <f t="shared" ca="1" si="0"/>
        <v>#DIV/0!</v>
      </c>
      <c r="H38" s="1" t="e">
        <f t="shared" ca="1" si="0"/>
        <v>#DIV/0!</v>
      </c>
      <c r="I38" s="1" t="e">
        <f t="shared" ca="1" si="0"/>
        <v>#DIV/0!</v>
      </c>
      <c r="J38" s="1" t="e">
        <f t="shared" ca="1" si="0"/>
        <v>#DIV/0!</v>
      </c>
      <c r="K38" s="1" t="e">
        <f t="shared" ca="1" si="0"/>
        <v>#DIV/0!</v>
      </c>
      <c r="L38" s="1" t="e">
        <f t="shared" ca="1" si="0"/>
        <v>#DIV/0!</v>
      </c>
      <c r="M38" s="1" t="e">
        <f t="shared" ca="1" si="0"/>
        <v>#DIV/0!</v>
      </c>
      <c r="N38" s="1" t="e">
        <f t="shared" ca="1" si="0"/>
        <v>#DIV/0!</v>
      </c>
      <c r="O38" s="1" t="e">
        <f t="shared" ca="1" si="0"/>
        <v>#DIV/0!</v>
      </c>
      <c r="P38" s="1" t="e">
        <f t="shared" ca="1" si="0"/>
        <v>#DIV/0!</v>
      </c>
      <c r="Q38" s="1" t="e">
        <f t="shared" ca="1" si="0"/>
        <v>#DIV/0!</v>
      </c>
      <c r="R38" s="1" t="e">
        <f t="shared" ca="1" si="0"/>
        <v>#DIV/0!</v>
      </c>
      <c r="S38" s="1" t="e">
        <f t="shared" ca="1" si="0"/>
        <v>#DIV/0!</v>
      </c>
    </row>
    <row r="39" spans="1:19" x14ac:dyDescent="0.2">
      <c r="A39" s="1">
        <f t="shared" ca="1" si="1"/>
        <v>1E-4</v>
      </c>
      <c r="B39" s="1">
        <f t="shared" ca="1" si="0"/>
        <v>8.6689355826626169E-3</v>
      </c>
      <c r="C39" s="1">
        <f t="shared" ca="1" si="0"/>
        <v>8.6461176285817405E-3</v>
      </c>
      <c r="D39" s="1">
        <f t="shared" ca="1" si="0"/>
        <v>178.5</v>
      </c>
      <c r="E39" s="1">
        <f t="shared" ca="1" si="0"/>
        <v>1</v>
      </c>
      <c r="F39" s="1">
        <f t="shared" ca="1" si="0"/>
        <v>6.580859005451198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  <c r="P39" s="1" t="e">
        <f t="shared" ca="1" si="0"/>
        <v>#DIV/0!</v>
      </c>
      <c r="Q39" s="1" t="e">
        <f t="shared" ca="1" si="0"/>
        <v>#DIV/0!</v>
      </c>
      <c r="R39" s="1" t="e">
        <f t="shared" ca="1" si="0"/>
        <v>#DIV/0!</v>
      </c>
      <c r="S39" s="1" t="e">
        <f t="shared" ca="1" si="0"/>
        <v>#DIV/0!</v>
      </c>
    </row>
    <row r="40" spans="1:19" x14ac:dyDescent="0.2">
      <c r="A40" s="1">
        <f t="shared" ca="1" si="1"/>
        <v>1E-3</v>
      </c>
      <c r="B40" s="1">
        <f t="shared" ca="1" si="0"/>
        <v>1.719448565163955E-2</v>
      </c>
      <c r="C40" s="1">
        <f t="shared" ca="1" si="0"/>
        <v>1.7103442459050131E-2</v>
      </c>
      <c r="D40" s="1">
        <f t="shared" ca="1" si="0"/>
        <v>182.5</v>
      </c>
      <c r="E40" s="1">
        <f t="shared" ca="1" si="0"/>
        <v>1</v>
      </c>
      <c r="F40" s="1">
        <f t="shared" ca="1" si="0"/>
        <v>5.2559407725930027</v>
      </c>
      <c r="G40" s="1" t="e">
        <f t="shared" ca="1" si="0"/>
        <v>#DIV/0!</v>
      </c>
      <c r="H40" s="1" t="e">
        <f t="shared" ca="1" si="0"/>
        <v>#DIV/0!</v>
      </c>
      <c r="I40" s="1" t="e">
        <f t="shared" ca="1" si="0"/>
        <v>#DIV/0!</v>
      </c>
      <c r="J40" s="1" t="e">
        <f t="shared" ca="1" si="0"/>
        <v>#DIV/0!</v>
      </c>
      <c r="K40" s="1" t="e">
        <f t="shared" ca="1" si="0"/>
        <v>#DIV/0!</v>
      </c>
      <c r="L40" s="1" t="e">
        <f t="shared" ca="1" si="0"/>
        <v>#DIV/0!</v>
      </c>
      <c r="M40" s="1" t="e">
        <f t="shared" ca="1" si="0"/>
        <v>#DIV/0!</v>
      </c>
      <c r="N40" s="1" t="e">
        <f t="shared" ca="1" si="0"/>
        <v>#DIV/0!</v>
      </c>
      <c r="O40" s="1" t="e">
        <f t="shared" ca="1" si="0"/>
        <v>#DIV/0!</v>
      </c>
      <c r="P40" s="1" t="e">
        <f t="shared" ca="1" si="0"/>
        <v>#DIV/0!</v>
      </c>
      <c r="Q40" s="1" t="e">
        <f t="shared" ca="1" si="0"/>
        <v>#DIV/0!</v>
      </c>
      <c r="R40" s="1" t="e">
        <f t="shared" ca="1" si="0"/>
        <v>#DIV/0!</v>
      </c>
      <c r="S40" s="1" t="e">
        <f t="shared" ca="1" si="0"/>
        <v>#DIV/0!</v>
      </c>
    </row>
    <row r="41" spans="1:19" x14ac:dyDescent="0.2">
      <c r="A41" s="1">
        <f t="shared" ca="1" si="1"/>
        <v>0.01</v>
      </c>
      <c r="B41" s="1">
        <f t="shared" ca="1" si="0"/>
        <v>0.14084060495595099</v>
      </c>
      <c r="C41" s="1">
        <f t="shared" ca="1" si="0"/>
        <v>0.14101483082359126</v>
      </c>
      <c r="D41" s="1">
        <f t="shared" ca="1" si="0"/>
        <v>186.5</v>
      </c>
      <c r="E41" s="1">
        <f t="shared" ca="1" si="0"/>
        <v>1</v>
      </c>
      <c r="F41" s="1">
        <f t="shared" ca="1" si="0"/>
        <v>0.31869991123642172</v>
      </c>
      <c r="G41" s="1" t="e">
        <f t="shared" ca="1" si="0"/>
        <v>#DIV/0!</v>
      </c>
      <c r="H41" s="1" t="e">
        <f t="shared" ca="1" si="0"/>
        <v>#DIV/0!</v>
      </c>
      <c r="I41" s="1" t="e">
        <f t="shared" ca="1" si="0"/>
        <v>#DIV/0!</v>
      </c>
      <c r="J41" s="1" t="e">
        <f t="shared" ca="1" si="0"/>
        <v>#DIV/0!</v>
      </c>
      <c r="K41" s="1" t="e">
        <f t="shared" ca="1" si="0"/>
        <v>#DIV/0!</v>
      </c>
      <c r="L41" s="1" t="e">
        <f t="shared" ca="1" si="0"/>
        <v>#DIV/0!</v>
      </c>
      <c r="M41" s="1" t="e">
        <f t="shared" ca="1" si="0"/>
        <v>#DIV/0!</v>
      </c>
      <c r="N41" s="1" t="e">
        <f t="shared" ca="1" si="0"/>
        <v>#DIV/0!</v>
      </c>
      <c r="O41" s="1" t="e">
        <f t="shared" ca="1" si="0"/>
        <v>#DIV/0!</v>
      </c>
      <c r="P41" s="1" t="e">
        <f t="shared" ca="1" si="0"/>
        <v>#DIV/0!</v>
      </c>
      <c r="Q41" s="1" t="e">
        <f t="shared" ca="1" si="0"/>
        <v>#DIV/0!</v>
      </c>
      <c r="R41" s="1" t="e">
        <f t="shared" ca="1" si="0"/>
        <v>#DIV/0!</v>
      </c>
      <c r="S41" s="1" t="e">
        <f t="shared" ca="1" si="0"/>
        <v>#DIV/0!</v>
      </c>
    </row>
    <row r="42" spans="1:19" x14ac:dyDescent="0.2">
      <c r="A42" s="1">
        <f t="shared" ca="1" si="1"/>
        <v>0.1</v>
      </c>
      <c r="B42" s="1">
        <f t="shared" ca="1" si="0"/>
        <v>0.1408413044313585</v>
      </c>
      <c r="C42" s="1">
        <f t="shared" ca="1" si="0"/>
        <v>0.14101471930266674</v>
      </c>
      <c r="D42" s="1">
        <f t="shared" ca="1" si="0"/>
        <v>190.5</v>
      </c>
      <c r="E42" s="1">
        <f t="shared" ca="1" si="0"/>
        <v>1</v>
      </c>
      <c r="F42" s="1">
        <f t="shared" ca="1" si="0"/>
        <v>0.31870369717677227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  <c r="P42" s="1" t="e">
        <f t="shared" ca="1" si="0"/>
        <v>#DIV/0!</v>
      </c>
      <c r="Q42" s="1" t="e">
        <f t="shared" ca="1" si="0"/>
        <v>#DIV/0!</v>
      </c>
      <c r="R42" s="1" t="e">
        <f t="shared" ca="1" si="0"/>
        <v>#DIV/0!</v>
      </c>
      <c r="S42" s="1" t="e">
        <f t="shared" ca="1" si="0"/>
        <v>#DIV/0!</v>
      </c>
    </row>
    <row r="43" spans="1:19" x14ac:dyDescent="0.2">
      <c r="C43" s="9">
        <f ca="1">MIN(C35:C42)</f>
        <v>7.2532745407636566E-3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S43"/>
  <sheetViews>
    <sheetView zoomScale="130" zoomScaleNormal="130" workbookViewId="0">
      <selection activeCell="R31" sqref="R31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9" x14ac:dyDescent="0.2">
      <c r="A1" s="1" t="s">
        <v>6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  <c r="O1" s="6" t="s">
        <v>17</v>
      </c>
      <c r="P1" s="6" t="s">
        <v>18</v>
      </c>
      <c r="Q1" s="6" t="s">
        <v>19</v>
      </c>
      <c r="R1" s="6" t="s">
        <v>20</v>
      </c>
      <c r="S1" s="6" t="s">
        <v>21</v>
      </c>
    </row>
    <row r="2" spans="1:19" x14ac:dyDescent="0.2">
      <c r="A2" s="1">
        <v>1E-8</v>
      </c>
      <c r="B2" s="9">
        <v>9.7676934030382495E-3</v>
      </c>
      <c r="C2" s="9">
        <v>1.05380408138908E-2</v>
      </c>
      <c r="D2">
        <v>193</v>
      </c>
      <c r="E2" s="6">
        <v>0.25</v>
      </c>
      <c r="F2" s="6">
        <v>9.1955718994140607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 t="s">
        <v>7</v>
      </c>
      <c r="O2" t="s">
        <v>7</v>
      </c>
      <c r="P2" t="s">
        <v>7</v>
      </c>
      <c r="Q2" t="s">
        <v>7</v>
      </c>
      <c r="R2" t="s">
        <v>7</v>
      </c>
      <c r="S2" t="s">
        <v>7</v>
      </c>
    </row>
    <row r="3" spans="1:19" x14ac:dyDescent="0.2">
      <c r="A3" s="1">
        <v>1E-8</v>
      </c>
      <c r="B3" s="9">
        <v>1.0148438179191701E-2</v>
      </c>
      <c r="C3" s="9">
        <v>9.8401111491182996E-3</v>
      </c>
      <c r="D3">
        <v>194</v>
      </c>
      <c r="E3" s="6">
        <v>0.25</v>
      </c>
      <c r="F3" s="6">
        <v>12.856187820434499</v>
      </c>
      <c r="G3" s="6" t="s">
        <v>7</v>
      </c>
      <c r="H3" s="6" t="s">
        <v>7</v>
      </c>
      <c r="I3" s="6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4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</row>
    <row r="4" spans="1:19" x14ac:dyDescent="0.2">
      <c r="A4" s="1">
        <v>1E-8</v>
      </c>
      <c r="B4" s="9">
        <v>9.8822687930883203E-3</v>
      </c>
      <c r="C4" s="9">
        <v>9.3702051758845408E-3</v>
      </c>
      <c r="D4">
        <v>195</v>
      </c>
      <c r="E4" s="6">
        <v>0.25</v>
      </c>
      <c r="F4" s="6">
        <v>12.9634046554565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</row>
    <row r="5" spans="1:19" x14ac:dyDescent="0.2">
      <c r="A5" s="1">
        <v>1E-8</v>
      </c>
      <c r="B5" s="9">
        <v>1.01549244099395E-2</v>
      </c>
      <c r="C5" s="9">
        <v>9.5202734178685099E-3</v>
      </c>
      <c r="D5">
        <v>196</v>
      </c>
      <c r="E5" s="6">
        <v>0.25</v>
      </c>
      <c r="F5" s="6">
        <v>12.6686086654663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 t="s">
        <v>7</v>
      </c>
      <c r="O5" t="s">
        <v>7</v>
      </c>
      <c r="P5" t="s">
        <v>7</v>
      </c>
      <c r="Q5" t="s">
        <v>7</v>
      </c>
      <c r="R5" t="s">
        <v>7</v>
      </c>
      <c r="S5" t="s">
        <v>7</v>
      </c>
    </row>
    <row r="6" spans="1:19" x14ac:dyDescent="0.2">
      <c r="A6" s="1">
        <v>9.9999999999999995E-8</v>
      </c>
      <c r="B6" s="9">
        <v>9.7676235142144102E-3</v>
      </c>
      <c r="C6" s="9">
        <v>1.05377873950736E-2</v>
      </c>
      <c r="D6">
        <v>197</v>
      </c>
      <c r="E6" s="6">
        <v>0.25</v>
      </c>
      <c r="F6" s="6">
        <v>9.1903076171875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</row>
    <row r="7" spans="1:19" x14ac:dyDescent="0.2">
      <c r="A7" s="1">
        <v>9.9999999999999995E-8</v>
      </c>
      <c r="B7" s="9">
        <v>1.0148458380965401E-2</v>
      </c>
      <c r="C7" s="9">
        <v>9.8401453801767597E-3</v>
      </c>
      <c r="D7">
        <v>198</v>
      </c>
      <c r="E7" s="6">
        <v>0.25</v>
      </c>
      <c r="F7" s="6">
        <v>12.857922554016101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</row>
    <row r="8" spans="1:19" x14ac:dyDescent="0.2">
      <c r="A8" s="1">
        <v>9.9999999999999995E-8</v>
      </c>
      <c r="B8" s="9">
        <v>9.8842599161682605E-3</v>
      </c>
      <c r="C8" s="9">
        <v>9.3710732279702006E-3</v>
      </c>
      <c r="D8">
        <v>199</v>
      </c>
      <c r="E8" s="6">
        <v>0.25</v>
      </c>
      <c r="F8" s="6">
        <v>12.899995803833001</v>
      </c>
      <c r="G8" s="6" t="s">
        <v>7</v>
      </c>
      <c r="H8" s="6" t="s">
        <v>7</v>
      </c>
      <c r="I8" s="6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s="2" t="s">
        <v>7</v>
      </c>
      <c r="O8" t="s">
        <v>7</v>
      </c>
      <c r="P8" t="s">
        <v>7</v>
      </c>
      <c r="Q8" t="s">
        <v>7</v>
      </c>
      <c r="R8" t="s">
        <v>7</v>
      </c>
      <c r="S8" t="s">
        <v>7</v>
      </c>
    </row>
    <row r="9" spans="1:19" x14ac:dyDescent="0.2">
      <c r="A9" s="1">
        <v>9.9999999999999995E-8</v>
      </c>
      <c r="B9" s="9">
        <v>1.01544356984185E-2</v>
      </c>
      <c r="C9" s="9">
        <v>9.5199592153918204E-3</v>
      </c>
      <c r="D9">
        <v>200</v>
      </c>
      <c r="E9" s="6">
        <v>0.25</v>
      </c>
      <c r="F9" s="6">
        <v>12.778454780578601</v>
      </c>
      <c r="G9" s="6" t="s">
        <v>7</v>
      </c>
      <c r="H9" s="6" t="s">
        <v>7</v>
      </c>
      <c r="I9" s="6" t="s">
        <v>7</v>
      </c>
      <c r="J9" s="7" t="s">
        <v>7</v>
      </c>
      <c r="K9" s="7" t="s">
        <v>7</v>
      </c>
      <c r="L9" s="7" t="s">
        <v>7</v>
      </c>
      <c r="M9" s="7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7</v>
      </c>
    </row>
    <row r="10" spans="1:19" x14ac:dyDescent="0.2">
      <c r="A10" s="1">
        <v>9.9999999999999995E-7</v>
      </c>
      <c r="B10" s="9">
        <v>9.7639696484312696E-3</v>
      </c>
      <c r="C10" s="9">
        <v>1.0531723628098E-2</v>
      </c>
      <c r="D10">
        <v>201</v>
      </c>
      <c r="E10" s="6">
        <v>0.25</v>
      </c>
      <c r="F10" s="6">
        <v>9.2575721740722603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</row>
    <row r="11" spans="1:19" x14ac:dyDescent="0.2">
      <c r="A11" s="1">
        <v>9.9999999999999995E-7</v>
      </c>
      <c r="B11" s="9">
        <v>1.0148447522140501E-2</v>
      </c>
      <c r="C11" s="9">
        <v>9.8388805599050905E-3</v>
      </c>
      <c r="D11">
        <v>202</v>
      </c>
      <c r="E11" s="6">
        <v>0.25</v>
      </c>
      <c r="F11" s="6">
        <v>13.041517257690399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</row>
    <row r="12" spans="1:19" x14ac:dyDescent="0.2">
      <c r="A12" s="1">
        <v>9.9999999999999995E-7</v>
      </c>
      <c r="B12" s="9">
        <v>9.8828419874560907E-3</v>
      </c>
      <c r="C12" s="9">
        <v>9.36833191960257E-3</v>
      </c>
      <c r="D12">
        <v>203</v>
      </c>
      <c r="E12" s="6">
        <v>0.25</v>
      </c>
      <c r="F12" s="6">
        <v>12.8206233978271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</row>
    <row r="13" spans="1:19" x14ac:dyDescent="0.2">
      <c r="A13" s="1">
        <v>9.9999999999999995E-7</v>
      </c>
      <c r="B13" s="9">
        <v>1.01565121217293E-2</v>
      </c>
      <c r="C13" s="9">
        <v>9.5212313227672502E-3</v>
      </c>
      <c r="D13">
        <v>204</v>
      </c>
      <c r="E13" s="6">
        <v>0.25</v>
      </c>
      <c r="F13" s="6">
        <v>12.8569345474243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  <c r="P13" t="s">
        <v>7</v>
      </c>
      <c r="Q13" t="s">
        <v>7</v>
      </c>
      <c r="R13" t="s">
        <v>7</v>
      </c>
      <c r="S13" t="s">
        <v>7</v>
      </c>
    </row>
    <row r="14" spans="1:19" x14ac:dyDescent="0.2">
      <c r="A14" s="1">
        <v>1.0000000000000001E-5</v>
      </c>
      <c r="B14" s="9">
        <v>9.7650780065103998E-3</v>
      </c>
      <c r="C14" s="9">
        <v>1.05290864792434E-2</v>
      </c>
      <c r="D14">
        <v>205</v>
      </c>
      <c r="E14" s="6">
        <v>0.25</v>
      </c>
      <c r="F14" s="6">
        <v>9.3252754211425692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  <c r="P14" t="s">
        <v>7</v>
      </c>
      <c r="Q14" t="s">
        <v>7</v>
      </c>
      <c r="R14" t="s">
        <v>7</v>
      </c>
      <c r="S14" t="s">
        <v>7</v>
      </c>
    </row>
    <row r="15" spans="1:19" x14ac:dyDescent="0.2">
      <c r="A15" s="1">
        <v>1.0000000000000001E-5</v>
      </c>
      <c r="B15" s="9">
        <v>1.0155178874017699E-2</v>
      </c>
      <c r="C15" s="9">
        <v>9.8428978049691692E-3</v>
      </c>
      <c r="D15">
        <v>206</v>
      </c>
      <c r="E15" s="6">
        <v>0.25</v>
      </c>
      <c r="F15" s="6">
        <v>13.005713462829499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S15" t="s">
        <v>7</v>
      </c>
    </row>
    <row r="16" spans="1:19" x14ac:dyDescent="0.2">
      <c r="A16" s="1">
        <v>1.0000000000000001E-5</v>
      </c>
      <c r="B16" s="9">
        <v>9.8839404923405406E-3</v>
      </c>
      <c r="C16" s="9">
        <v>9.3690834424280094E-3</v>
      </c>
      <c r="D16">
        <v>207</v>
      </c>
      <c r="E16" s="6">
        <v>0.25</v>
      </c>
      <c r="F16" s="6">
        <v>13.018374443054199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  <c r="P16" t="s">
        <v>7</v>
      </c>
      <c r="Q16" t="s">
        <v>7</v>
      </c>
      <c r="R16" t="s">
        <v>7</v>
      </c>
      <c r="S16" t="s">
        <v>7</v>
      </c>
    </row>
    <row r="17" spans="1:19" x14ac:dyDescent="0.2">
      <c r="A17" s="1">
        <v>1.0000000000000001E-5</v>
      </c>
      <c r="B17" s="9">
        <v>1.0152136941658301E-2</v>
      </c>
      <c r="C17" s="9">
        <v>9.5133346485647696E-3</v>
      </c>
      <c r="D17">
        <v>208</v>
      </c>
      <c r="E17" s="6">
        <v>0.25</v>
      </c>
      <c r="F17" s="6">
        <v>12.9362640380859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  <c r="P17" t="s">
        <v>7</v>
      </c>
      <c r="Q17" t="s">
        <v>7</v>
      </c>
      <c r="R17" t="s">
        <v>7</v>
      </c>
      <c r="S17" t="s">
        <v>7</v>
      </c>
    </row>
    <row r="18" spans="1:19" x14ac:dyDescent="0.2">
      <c r="A18" s="1">
        <v>1E-4</v>
      </c>
      <c r="B18" s="9">
        <v>9.7741580300746405E-3</v>
      </c>
      <c r="C18" s="9">
        <v>1.0522745331709601E-2</v>
      </c>
      <c r="D18">
        <v>209</v>
      </c>
      <c r="E18" s="6">
        <v>0.25</v>
      </c>
      <c r="F18" s="6">
        <v>9.0749988555908203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</row>
    <row r="19" spans="1:19" x14ac:dyDescent="0.2">
      <c r="A19" s="1">
        <v>1E-4</v>
      </c>
      <c r="B19" s="9">
        <v>1.01714239980866E-2</v>
      </c>
      <c r="C19" s="9">
        <v>9.8406455747069802E-3</v>
      </c>
      <c r="D19">
        <v>210</v>
      </c>
      <c r="E19" s="6">
        <v>0.25</v>
      </c>
      <c r="F19" s="6">
        <v>12.7895183563232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  <c r="P19" t="s">
        <v>7</v>
      </c>
      <c r="Q19" t="s">
        <v>7</v>
      </c>
      <c r="R19" t="s">
        <v>7</v>
      </c>
      <c r="S19" t="s">
        <v>7</v>
      </c>
    </row>
    <row r="20" spans="1:19" x14ac:dyDescent="0.2">
      <c r="A20" s="1">
        <v>1E-4</v>
      </c>
      <c r="B20" s="9">
        <v>9.8963126272676397E-3</v>
      </c>
      <c r="C20" s="9">
        <v>9.3639925657276104E-3</v>
      </c>
      <c r="D20">
        <v>211</v>
      </c>
      <c r="E20" s="6">
        <v>0.25</v>
      </c>
      <c r="F20" s="6">
        <v>13.058743476867599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</row>
    <row r="21" spans="1:19" x14ac:dyDescent="0.2">
      <c r="A21" s="1">
        <v>1E-4</v>
      </c>
      <c r="B21" s="9">
        <v>1.01724213900718E-2</v>
      </c>
      <c r="C21" s="9">
        <v>9.5216637784416996E-3</v>
      </c>
      <c r="D21">
        <v>212</v>
      </c>
      <c r="E21" s="6">
        <v>0.25</v>
      </c>
      <c r="F21" s="6">
        <v>12.817302703857401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</row>
    <row r="22" spans="1:19" x14ac:dyDescent="0.2">
      <c r="A22" s="5">
        <v>1E-3</v>
      </c>
      <c r="B22" s="10">
        <v>9.9460463326899902E-3</v>
      </c>
      <c r="C22" s="10">
        <v>1.0531699032265101E-2</v>
      </c>
      <c r="D22" s="4">
        <v>213</v>
      </c>
      <c r="E22" s="7">
        <v>0.25</v>
      </c>
      <c r="F22" s="6">
        <v>9.0943431854247994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  <c r="P22" t="s">
        <v>7</v>
      </c>
      <c r="Q22" t="s">
        <v>7</v>
      </c>
      <c r="R22" t="s">
        <v>7</v>
      </c>
      <c r="S22" t="s">
        <v>7</v>
      </c>
    </row>
    <row r="23" spans="1:19" x14ac:dyDescent="0.2">
      <c r="A23" s="5">
        <v>1E-3</v>
      </c>
      <c r="B23" s="10">
        <v>1.03409850742033E-2</v>
      </c>
      <c r="C23" s="10">
        <v>9.8427051797192102E-3</v>
      </c>
      <c r="D23" s="4">
        <v>214</v>
      </c>
      <c r="E23" s="7">
        <v>0.25</v>
      </c>
      <c r="F23" s="6">
        <v>12.841539382934499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</row>
    <row r="24" spans="1:19" x14ac:dyDescent="0.2">
      <c r="A24" s="5">
        <v>1E-3</v>
      </c>
      <c r="B24" s="10">
        <v>1.0072602494124399E-2</v>
      </c>
      <c r="C24" s="10">
        <v>9.3693581231413994E-3</v>
      </c>
      <c r="D24" s="4">
        <v>215</v>
      </c>
      <c r="E24" s="7">
        <v>0.25</v>
      </c>
      <c r="F24" s="6">
        <v>12.675772666931101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  <c r="P24" t="s">
        <v>7</v>
      </c>
      <c r="Q24" t="s">
        <v>7</v>
      </c>
      <c r="R24" t="s">
        <v>7</v>
      </c>
      <c r="S24" t="s">
        <v>7</v>
      </c>
    </row>
    <row r="25" spans="1:19" x14ac:dyDescent="0.2">
      <c r="A25" s="5">
        <v>1E-3</v>
      </c>
      <c r="B25" s="10">
        <v>1.03444653969416E-2</v>
      </c>
      <c r="C25" s="10">
        <v>9.5178780859296597E-3</v>
      </c>
      <c r="D25" s="4">
        <v>216</v>
      </c>
      <c r="E25" s="7">
        <v>0.25</v>
      </c>
      <c r="F25" s="6">
        <v>12.7781553268432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</row>
    <row r="26" spans="1:19" x14ac:dyDescent="0.2">
      <c r="A26" s="5">
        <v>0.01</v>
      </c>
      <c r="B26" s="10">
        <v>1.1618013944516401E-2</v>
      </c>
      <c r="C26" s="10">
        <v>1.0558734241714499E-2</v>
      </c>
      <c r="D26" s="4">
        <v>217</v>
      </c>
      <c r="E26" s="7">
        <v>0.25</v>
      </c>
      <c r="F26" s="7">
        <v>8.6697521209716797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  <c r="P26" t="s">
        <v>7</v>
      </c>
      <c r="Q26" t="s">
        <v>7</v>
      </c>
      <c r="R26" t="s">
        <v>7</v>
      </c>
      <c r="S26" t="s">
        <v>7</v>
      </c>
    </row>
    <row r="27" spans="1:19" x14ac:dyDescent="0.2">
      <c r="A27" s="5">
        <v>0.01</v>
      </c>
      <c r="B27" s="10">
        <v>1.20253840392019E-2</v>
      </c>
      <c r="C27" s="10">
        <v>9.8723733123946694E-3</v>
      </c>
      <c r="D27" s="4">
        <v>218</v>
      </c>
      <c r="E27" s="7">
        <v>0.25</v>
      </c>
      <c r="F27" s="7">
        <v>12.5898447036743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  <c r="P27" t="s">
        <v>7</v>
      </c>
      <c r="Q27" t="s">
        <v>7</v>
      </c>
      <c r="R27" t="s">
        <v>7</v>
      </c>
      <c r="S27" t="s">
        <v>7</v>
      </c>
    </row>
    <row r="28" spans="1:19" x14ac:dyDescent="0.2">
      <c r="A28" s="5">
        <v>0.01</v>
      </c>
      <c r="B28" s="10">
        <v>1.1744400580473E-2</v>
      </c>
      <c r="C28" s="10">
        <v>9.3705622736919396E-3</v>
      </c>
      <c r="D28" s="4">
        <v>219</v>
      </c>
      <c r="E28" s="7">
        <v>0.25</v>
      </c>
      <c r="F28" s="7">
        <v>12.6464185714721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7</v>
      </c>
      <c r="S28" t="s">
        <v>7</v>
      </c>
    </row>
    <row r="29" spans="1:19" x14ac:dyDescent="0.2">
      <c r="A29" s="5">
        <v>0.01</v>
      </c>
      <c r="B29" s="10">
        <v>1.2014100387533901E-2</v>
      </c>
      <c r="C29" s="10">
        <v>9.53469241156857E-3</v>
      </c>
      <c r="D29" s="4">
        <v>220</v>
      </c>
      <c r="E29" s="7">
        <v>0.25</v>
      </c>
      <c r="F29" s="7">
        <v>12.471904754638601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</row>
    <row r="30" spans="1:19" x14ac:dyDescent="0.2">
      <c r="A30" s="1">
        <v>0.1</v>
      </c>
      <c r="B30" s="9">
        <v>2.7746377948750799E-2</v>
      </c>
      <c r="C30" s="9">
        <v>1.1538684184841301E-2</v>
      </c>
      <c r="D30">
        <v>221</v>
      </c>
      <c r="E30" s="6">
        <v>0.25</v>
      </c>
      <c r="F30" s="6">
        <v>6.9071512222290004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</row>
    <row r="31" spans="1:19" x14ac:dyDescent="0.2">
      <c r="A31" s="1">
        <v>0.1</v>
      </c>
      <c r="B31" s="9">
        <v>2.8052770453406099E-2</v>
      </c>
      <c r="C31" s="9">
        <v>1.0959329068700299E-2</v>
      </c>
      <c r="D31">
        <v>222</v>
      </c>
      <c r="E31" s="6">
        <v>0.25</v>
      </c>
      <c r="F31" s="6">
        <v>9.9502992630004794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  <c r="P31" t="s">
        <v>7</v>
      </c>
      <c r="Q31" t="s">
        <v>7</v>
      </c>
      <c r="R31" t="s">
        <v>7</v>
      </c>
      <c r="S31" t="s">
        <v>7</v>
      </c>
    </row>
    <row r="32" spans="1:19" x14ac:dyDescent="0.2">
      <c r="A32" s="1">
        <v>0.1</v>
      </c>
      <c r="B32" s="9">
        <v>2.7744285445264E-2</v>
      </c>
      <c r="C32" s="9">
        <v>1.0175780621059999E-2</v>
      </c>
      <c r="D32">
        <v>223</v>
      </c>
      <c r="E32" s="6">
        <v>0.25</v>
      </c>
      <c r="F32" s="6">
        <v>9.229736328125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</row>
    <row r="33" spans="1:19" x14ac:dyDescent="0.2">
      <c r="A33" s="1">
        <v>0.1</v>
      </c>
      <c r="B33" s="9">
        <v>2.7850507203727299E-2</v>
      </c>
      <c r="C33" s="9">
        <v>1.05272395724549E-2</v>
      </c>
      <c r="D33">
        <v>224</v>
      </c>
      <c r="E33" s="6">
        <v>0.25</v>
      </c>
      <c r="F33" s="6">
        <v>10.555737495422299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  <c r="P33" t="s">
        <v>7</v>
      </c>
      <c r="Q33" t="s">
        <v>7</v>
      </c>
      <c r="R33" t="s">
        <v>7</v>
      </c>
      <c r="S33" t="s">
        <v>7</v>
      </c>
    </row>
    <row r="35" spans="1:19" x14ac:dyDescent="0.2">
      <c r="A35" s="1">
        <f ca="1">AVERAGE(OFFSET(A$2,(ROW()-35)*4,0,4,1))</f>
        <v>1E-8</v>
      </c>
      <c r="B35" s="1">
        <f t="shared" ref="B35:S42" ca="1" si="0">AVERAGE(OFFSET(B$2,(ROW()-35)*4,0,4,1))</f>
        <v>9.9883311963144417E-3</v>
      </c>
      <c r="C35" s="1">
        <f t="shared" ca="1" si="0"/>
        <v>9.8171576391905373E-3</v>
      </c>
      <c r="D35" s="1">
        <f t="shared" ca="1" si="0"/>
        <v>194.5</v>
      </c>
      <c r="E35" s="1">
        <f t="shared" ca="1" si="0"/>
        <v>0.25</v>
      </c>
      <c r="F35" s="1">
        <f t="shared" ca="1" si="0"/>
        <v>11.920943260192841</v>
      </c>
      <c r="G35" s="1" t="e">
        <f t="shared" ca="1" si="0"/>
        <v>#DIV/0!</v>
      </c>
      <c r="H35" s="1" t="e">
        <f t="shared" ca="1" si="0"/>
        <v>#DIV/0!</v>
      </c>
      <c r="I35" s="1" t="e">
        <f t="shared" ca="1" si="0"/>
        <v>#DIV/0!</v>
      </c>
      <c r="J35" s="1" t="e">
        <f t="shared" ca="1" si="0"/>
        <v>#DIV/0!</v>
      </c>
      <c r="K35" s="1" t="e">
        <f t="shared" ca="1" si="0"/>
        <v>#DIV/0!</v>
      </c>
      <c r="L35" s="1" t="e">
        <f t="shared" ca="1" si="0"/>
        <v>#DIV/0!</v>
      </c>
      <c r="M35" s="1" t="e">
        <f t="shared" ca="1" si="0"/>
        <v>#DIV/0!</v>
      </c>
      <c r="N35" s="1" t="e">
        <f t="shared" ca="1" si="0"/>
        <v>#DIV/0!</v>
      </c>
      <c r="O35" s="1" t="e">
        <f t="shared" ca="1" si="0"/>
        <v>#DIV/0!</v>
      </c>
      <c r="P35" s="1" t="e">
        <f t="shared" ca="1" si="0"/>
        <v>#DIV/0!</v>
      </c>
      <c r="Q35" s="1" t="e">
        <f t="shared" ca="1" si="0"/>
        <v>#DIV/0!</v>
      </c>
      <c r="R35" s="1" t="e">
        <f t="shared" ca="1" si="0"/>
        <v>#DIV/0!</v>
      </c>
      <c r="S35" s="1" t="e">
        <f t="shared" ca="1" si="0"/>
        <v>#DIV/0!</v>
      </c>
    </row>
    <row r="36" spans="1:19" x14ac:dyDescent="0.2">
      <c r="A36" s="1">
        <f t="shared" ref="A36:P42" ca="1" si="1">AVERAGE(OFFSET(A$2,(ROW()-35)*4,0,4,1))</f>
        <v>9.9999999999999995E-8</v>
      </c>
      <c r="B36" s="1">
        <f t="shared" ca="1" si="1"/>
        <v>9.9886943774416433E-3</v>
      </c>
      <c r="C36" s="1">
        <f t="shared" ca="1" si="1"/>
        <v>9.8172413046530953E-3</v>
      </c>
      <c r="D36" s="1">
        <f t="shared" ca="1" si="1"/>
        <v>198.5</v>
      </c>
      <c r="E36" s="1">
        <f t="shared" ca="1" si="1"/>
        <v>0.25</v>
      </c>
      <c r="F36" s="1">
        <f t="shared" ca="1" si="1"/>
        <v>11.9316701889038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  <c r="P36" s="1" t="e">
        <f t="shared" ca="1" si="1"/>
        <v>#DIV/0!</v>
      </c>
      <c r="Q36" s="1" t="e">
        <f t="shared" ca="1" si="0"/>
        <v>#DIV/0!</v>
      </c>
      <c r="R36" s="1" t="e">
        <f t="shared" ca="1" si="0"/>
        <v>#DIV/0!</v>
      </c>
      <c r="S36" s="1" t="e">
        <f t="shared" ca="1" si="0"/>
        <v>#DIV/0!</v>
      </c>
    </row>
    <row r="37" spans="1:19" x14ac:dyDescent="0.2">
      <c r="A37" s="1">
        <f t="shared" ca="1" si="1"/>
        <v>9.9999999999999995E-7</v>
      </c>
      <c r="B37" s="1">
        <f t="shared" ca="1" si="0"/>
        <v>9.9879428199392897E-3</v>
      </c>
      <c r="C37" s="1">
        <f t="shared" ca="1" si="0"/>
        <v>9.8150418575932274E-3</v>
      </c>
      <c r="D37" s="1">
        <f t="shared" ca="1" si="0"/>
        <v>202.5</v>
      </c>
      <c r="E37" s="1">
        <f t="shared" ca="1" si="0"/>
        <v>0.25</v>
      </c>
      <c r="F37" s="1">
        <f t="shared" ca="1" si="0"/>
        <v>11.994161844253515</v>
      </c>
      <c r="G37" s="1" t="e">
        <f t="shared" ca="1" si="0"/>
        <v>#DIV/0!</v>
      </c>
      <c r="H37" s="1" t="e">
        <f t="shared" ca="1" si="0"/>
        <v>#DIV/0!</v>
      </c>
      <c r="I37" s="1" t="e">
        <f t="shared" ca="1" si="0"/>
        <v>#DIV/0!</v>
      </c>
      <c r="J37" s="1" t="e">
        <f t="shared" ca="1" si="0"/>
        <v>#DIV/0!</v>
      </c>
      <c r="K37" s="1" t="e">
        <f t="shared" ca="1" si="0"/>
        <v>#DIV/0!</v>
      </c>
      <c r="L37" s="1" t="e">
        <f t="shared" ca="1" si="0"/>
        <v>#DIV/0!</v>
      </c>
      <c r="M37" s="1" t="e">
        <f t="shared" ca="1" si="0"/>
        <v>#DIV/0!</v>
      </c>
      <c r="N37" s="1" t="e">
        <f t="shared" ca="1" si="0"/>
        <v>#DIV/0!</v>
      </c>
      <c r="O37" s="1" t="e">
        <f t="shared" ca="1" si="0"/>
        <v>#DIV/0!</v>
      </c>
      <c r="P37" s="1" t="e">
        <f t="shared" ca="1" si="0"/>
        <v>#DIV/0!</v>
      </c>
      <c r="Q37" s="1" t="e">
        <f t="shared" ca="1" si="0"/>
        <v>#DIV/0!</v>
      </c>
      <c r="R37" s="1" t="e">
        <f t="shared" ca="1" si="0"/>
        <v>#DIV/0!</v>
      </c>
      <c r="S37" s="1" t="e">
        <f t="shared" ca="1" si="0"/>
        <v>#DIV/0!</v>
      </c>
    </row>
    <row r="38" spans="1:19" x14ac:dyDescent="0.2">
      <c r="A38" s="1">
        <f t="shared" ca="1" si="1"/>
        <v>1.0000000000000001E-5</v>
      </c>
      <c r="B38" s="1">
        <f t="shared" ca="1" si="0"/>
        <v>9.9890835786317356E-3</v>
      </c>
      <c r="C38" s="1">
        <f t="shared" ca="1" si="0"/>
        <v>9.8136005938013367E-3</v>
      </c>
      <c r="D38" s="1">
        <f t="shared" ca="1" si="0"/>
        <v>206.5</v>
      </c>
      <c r="E38" s="1">
        <f t="shared" ca="1" si="0"/>
        <v>0.25</v>
      </c>
      <c r="F38" s="1">
        <f t="shared" ca="1" si="0"/>
        <v>12.071406841278042</v>
      </c>
      <c r="G38" s="1" t="e">
        <f t="shared" ca="1" si="0"/>
        <v>#DIV/0!</v>
      </c>
      <c r="H38" s="1" t="e">
        <f t="shared" ca="1" si="0"/>
        <v>#DIV/0!</v>
      </c>
      <c r="I38" s="1" t="e">
        <f t="shared" ca="1" si="0"/>
        <v>#DIV/0!</v>
      </c>
      <c r="J38" s="1" t="e">
        <f t="shared" ca="1" si="0"/>
        <v>#DIV/0!</v>
      </c>
      <c r="K38" s="1" t="e">
        <f t="shared" ca="1" si="0"/>
        <v>#DIV/0!</v>
      </c>
      <c r="L38" s="1" t="e">
        <f t="shared" ca="1" si="0"/>
        <v>#DIV/0!</v>
      </c>
      <c r="M38" s="1" t="e">
        <f t="shared" ca="1" si="0"/>
        <v>#DIV/0!</v>
      </c>
      <c r="N38" s="1" t="e">
        <f t="shared" ca="1" si="0"/>
        <v>#DIV/0!</v>
      </c>
      <c r="O38" s="1" t="e">
        <f t="shared" ca="1" si="0"/>
        <v>#DIV/0!</v>
      </c>
      <c r="P38" s="1" t="e">
        <f t="shared" ca="1" si="0"/>
        <v>#DIV/0!</v>
      </c>
      <c r="Q38" s="1" t="e">
        <f t="shared" ca="1" si="0"/>
        <v>#DIV/0!</v>
      </c>
      <c r="R38" s="1" t="e">
        <f t="shared" ca="1" si="0"/>
        <v>#DIV/0!</v>
      </c>
      <c r="S38" s="1" t="e">
        <f t="shared" ca="1" si="0"/>
        <v>#DIV/0!</v>
      </c>
    </row>
    <row r="39" spans="1:19" x14ac:dyDescent="0.2">
      <c r="A39" s="1">
        <f t="shared" ca="1" si="1"/>
        <v>1E-4</v>
      </c>
      <c r="B39" s="1">
        <f t="shared" ca="1" si="0"/>
        <v>1.000357901137517E-2</v>
      </c>
      <c r="C39" s="1">
        <f t="shared" ca="1" si="0"/>
        <v>9.8122618126464736E-3</v>
      </c>
      <c r="D39" s="1">
        <f t="shared" ca="1" si="0"/>
        <v>210.5</v>
      </c>
      <c r="E39" s="1">
        <f t="shared" ca="1" si="0"/>
        <v>0.25</v>
      </c>
      <c r="F39" s="1">
        <f t="shared" ca="1" si="0"/>
        <v>11.935140848159755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  <c r="P39" s="1" t="e">
        <f t="shared" ca="1" si="0"/>
        <v>#DIV/0!</v>
      </c>
      <c r="Q39" s="1" t="e">
        <f t="shared" ca="1" si="0"/>
        <v>#DIV/0!</v>
      </c>
      <c r="R39" s="1" t="e">
        <f t="shared" ca="1" si="0"/>
        <v>#DIV/0!</v>
      </c>
      <c r="S39" s="1" t="e">
        <f t="shared" ca="1" si="0"/>
        <v>#DIV/0!</v>
      </c>
    </row>
    <row r="40" spans="1:19" x14ac:dyDescent="0.2">
      <c r="A40" s="3">
        <f t="shared" ca="1" si="1"/>
        <v>1E-3</v>
      </c>
      <c r="B40" s="3">
        <f t="shared" ca="1" si="0"/>
        <v>1.0176024824489822E-2</v>
      </c>
      <c r="C40" s="3">
        <f t="shared" ca="1" si="0"/>
        <v>9.8154101052638429E-3</v>
      </c>
      <c r="D40" s="3">
        <f t="shared" ca="1" si="0"/>
        <v>214.5</v>
      </c>
      <c r="E40" s="3">
        <f t="shared" ca="1" si="0"/>
        <v>0.25</v>
      </c>
      <c r="F40" s="3">
        <f t="shared" ca="1" si="0"/>
        <v>11.847452640533399</v>
      </c>
      <c r="G40" s="3" t="e">
        <f t="shared" ca="1" si="0"/>
        <v>#DIV/0!</v>
      </c>
      <c r="H40" s="3" t="e">
        <f t="shared" ca="1" si="0"/>
        <v>#DIV/0!</v>
      </c>
      <c r="I40" s="3" t="e">
        <f t="shared" ca="1" si="0"/>
        <v>#DIV/0!</v>
      </c>
      <c r="J40" s="3" t="e">
        <f t="shared" ca="1" si="0"/>
        <v>#DIV/0!</v>
      </c>
      <c r="K40" s="3" t="e">
        <f t="shared" ca="1" si="0"/>
        <v>#DIV/0!</v>
      </c>
      <c r="L40" s="3" t="e">
        <f t="shared" ca="1" si="0"/>
        <v>#DIV/0!</v>
      </c>
      <c r="M40" s="3" t="e">
        <f t="shared" ca="1" si="0"/>
        <v>#DIV/0!</v>
      </c>
      <c r="N40" s="3" t="e">
        <f t="shared" ca="1" si="0"/>
        <v>#DIV/0!</v>
      </c>
      <c r="O40" s="3" t="e">
        <f t="shared" ca="1" si="0"/>
        <v>#DIV/0!</v>
      </c>
      <c r="P40" s="3" t="e">
        <f t="shared" ca="1" si="0"/>
        <v>#DIV/0!</v>
      </c>
      <c r="Q40" s="3" t="e">
        <f t="shared" ca="1" si="0"/>
        <v>#DIV/0!</v>
      </c>
      <c r="R40" s="3" t="e">
        <f t="shared" ca="1" si="0"/>
        <v>#DIV/0!</v>
      </c>
      <c r="S40" s="3" t="e">
        <f t="shared" ca="1" si="0"/>
        <v>#DIV/0!</v>
      </c>
    </row>
    <row r="41" spans="1:19" x14ac:dyDescent="0.2">
      <c r="A41" s="5">
        <f t="shared" ca="1" si="1"/>
        <v>0.01</v>
      </c>
      <c r="B41" s="5">
        <f t="shared" ca="1" si="0"/>
        <v>1.1850474737931301E-2</v>
      </c>
      <c r="C41" s="5">
        <f t="shared" ca="1" si="0"/>
        <v>9.8340905598424191E-3</v>
      </c>
      <c r="D41" s="5">
        <f t="shared" ca="1" si="0"/>
        <v>218.5</v>
      </c>
      <c r="E41" s="5">
        <f t="shared" ca="1" si="0"/>
        <v>0.25</v>
      </c>
      <c r="F41" s="5">
        <f t="shared" ca="1" si="0"/>
        <v>11.59448003768917</v>
      </c>
      <c r="G41" s="5" t="e">
        <f t="shared" ca="1" si="0"/>
        <v>#DIV/0!</v>
      </c>
      <c r="H41" s="5" t="e">
        <f t="shared" ca="1" si="0"/>
        <v>#DIV/0!</v>
      </c>
      <c r="I41" s="5" t="e">
        <f t="shared" ca="1" si="0"/>
        <v>#DIV/0!</v>
      </c>
      <c r="J41" s="5" t="e">
        <f t="shared" ca="1" si="0"/>
        <v>#DIV/0!</v>
      </c>
      <c r="K41" s="5" t="e">
        <f t="shared" ca="1" si="0"/>
        <v>#DIV/0!</v>
      </c>
      <c r="L41" s="5" t="e">
        <f t="shared" ca="1" si="0"/>
        <v>#DIV/0!</v>
      </c>
      <c r="M41" s="5" t="e">
        <f t="shared" ca="1" si="0"/>
        <v>#DIV/0!</v>
      </c>
      <c r="N41" s="5" t="e">
        <f t="shared" ca="1" si="0"/>
        <v>#DIV/0!</v>
      </c>
      <c r="O41" s="5" t="e">
        <f t="shared" ca="1" si="0"/>
        <v>#DIV/0!</v>
      </c>
      <c r="P41" s="5" t="e">
        <f t="shared" ca="1" si="0"/>
        <v>#DIV/0!</v>
      </c>
      <c r="Q41" s="5" t="e">
        <f t="shared" ca="1" si="0"/>
        <v>#DIV/0!</v>
      </c>
      <c r="R41" s="5" t="e">
        <f t="shared" ca="1" si="0"/>
        <v>#DIV/0!</v>
      </c>
      <c r="S41" s="5" t="e">
        <f t="shared" ca="1" si="0"/>
        <v>#DIV/0!</v>
      </c>
    </row>
    <row r="42" spans="1:19" x14ac:dyDescent="0.2">
      <c r="A42" s="1">
        <f t="shared" ca="1" si="1"/>
        <v>0.1</v>
      </c>
      <c r="B42" s="1">
        <f t="shared" ca="1" si="0"/>
        <v>2.7848485262787048E-2</v>
      </c>
      <c r="C42" s="1">
        <f t="shared" ca="1" si="0"/>
        <v>1.0800258361764126E-2</v>
      </c>
      <c r="D42" s="1">
        <f t="shared" ca="1" si="0"/>
        <v>222.5</v>
      </c>
      <c r="E42" s="1">
        <f t="shared" ca="1" si="0"/>
        <v>0.25</v>
      </c>
      <c r="F42" s="1">
        <f t="shared" ca="1" si="0"/>
        <v>9.1607310771941943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  <c r="P42" s="1" t="e">
        <f t="shared" ca="1" si="0"/>
        <v>#DIV/0!</v>
      </c>
      <c r="Q42" s="1" t="e">
        <f t="shared" ca="1" si="0"/>
        <v>#DIV/0!</v>
      </c>
      <c r="R42" s="1" t="e">
        <f t="shared" ca="1" si="0"/>
        <v>#DIV/0!</v>
      </c>
      <c r="S42" s="1" t="e">
        <f t="shared" ca="1" si="0"/>
        <v>#DIV/0!</v>
      </c>
    </row>
    <row r="43" spans="1:19" x14ac:dyDescent="0.2">
      <c r="C43" s="9">
        <f ca="1">MIN(C35:C42)</f>
        <v>9.8122618126464736E-3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S43"/>
  <sheetViews>
    <sheetView topLeftCell="A18" zoomScale="130" zoomScaleNormal="130" workbookViewId="0">
      <selection activeCell="A35" sqref="A35:S42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9" x14ac:dyDescent="0.2">
      <c r="A1" s="1" t="s">
        <v>6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  <c r="O1" s="6" t="s">
        <v>17</v>
      </c>
      <c r="P1" s="6" t="s">
        <v>18</v>
      </c>
      <c r="Q1" s="6" t="s">
        <v>19</v>
      </c>
      <c r="R1" s="6" t="s">
        <v>20</v>
      </c>
      <c r="S1" s="6" t="s">
        <v>21</v>
      </c>
    </row>
    <row r="2" spans="1:19" x14ac:dyDescent="0.2">
      <c r="A2" s="1">
        <v>1E-8</v>
      </c>
      <c r="B2" s="9">
        <v>9.5020987271786997E-3</v>
      </c>
      <c r="C2" s="9">
        <v>1.03071877346473E-2</v>
      </c>
      <c r="D2">
        <v>225</v>
      </c>
      <c r="E2" s="6">
        <v>0.5</v>
      </c>
      <c r="F2" s="6">
        <v>10.307660102844199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 t="s">
        <v>7</v>
      </c>
      <c r="O2" t="s">
        <v>7</v>
      </c>
      <c r="P2" t="s">
        <v>7</v>
      </c>
      <c r="Q2" t="s">
        <v>7</v>
      </c>
      <c r="R2" t="s">
        <v>7</v>
      </c>
      <c r="S2" t="s">
        <v>7</v>
      </c>
    </row>
    <row r="3" spans="1:19" x14ac:dyDescent="0.2">
      <c r="A3" s="1">
        <v>1E-8</v>
      </c>
      <c r="B3" s="9">
        <v>9.8837438222773803E-3</v>
      </c>
      <c r="C3" s="9">
        <v>9.6084739358976799E-3</v>
      </c>
      <c r="D3">
        <v>226</v>
      </c>
      <c r="E3" s="6">
        <v>0.5</v>
      </c>
      <c r="F3" s="6">
        <v>19.2227573394775</v>
      </c>
      <c r="G3" s="6" t="s">
        <v>7</v>
      </c>
      <c r="H3" s="6" t="s">
        <v>7</v>
      </c>
      <c r="I3" s="6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4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</row>
    <row r="4" spans="1:19" x14ac:dyDescent="0.2">
      <c r="A4" s="1">
        <v>1E-8</v>
      </c>
      <c r="B4" s="9">
        <v>9.6545298732420796E-3</v>
      </c>
      <c r="C4" s="9">
        <v>9.1104146756945097E-3</v>
      </c>
      <c r="D4">
        <v>227</v>
      </c>
      <c r="E4" s="6">
        <v>0.5</v>
      </c>
      <c r="F4" s="6">
        <v>16.7038173675537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</row>
    <row r="5" spans="1:19" x14ac:dyDescent="0.2">
      <c r="A5" s="1">
        <v>1E-8</v>
      </c>
      <c r="B5" s="9">
        <v>9.5530296948322206E-3</v>
      </c>
      <c r="C5" s="9">
        <v>9.3231194186955604E-3</v>
      </c>
      <c r="D5">
        <v>228</v>
      </c>
      <c r="E5" s="6">
        <v>0.5</v>
      </c>
      <c r="F5" s="6">
        <v>18.693027496337798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 t="s">
        <v>7</v>
      </c>
      <c r="O5" t="s">
        <v>7</v>
      </c>
      <c r="P5" t="s">
        <v>7</v>
      </c>
      <c r="Q5" t="s">
        <v>7</v>
      </c>
      <c r="R5" t="s">
        <v>7</v>
      </c>
      <c r="S5" t="s">
        <v>7</v>
      </c>
    </row>
    <row r="6" spans="1:19" x14ac:dyDescent="0.2">
      <c r="A6" s="1">
        <v>9.9999999999999995E-8</v>
      </c>
      <c r="B6" s="9">
        <v>9.5081483806542799E-3</v>
      </c>
      <c r="C6" s="9">
        <v>1.03120719766283E-2</v>
      </c>
      <c r="D6">
        <v>229</v>
      </c>
      <c r="E6" s="6">
        <v>0.5</v>
      </c>
      <c r="F6" s="6">
        <v>10.5056619644165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</row>
    <row r="7" spans="1:19" x14ac:dyDescent="0.2">
      <c r="A7" s="1">
        <v>9.9999999999999995E-8</v>
      </c>
      <c r="B7" s="9">
        <v>9.9177312655770698E-3</v>
      </c>
      <c r="C7" s="9">
        <v>9.6159806286797208E-3</v>
      </c>
      <c r="D7">
        <v>230</v>
      </c>
      <c r="E7" s="6">
        <v>0.5</v>
      </c>
      <c r="F7" s="6">
        <v>18.9234600067138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</row>
    <row r="8" spans="1:19" x14ac:dyDescent="0.2">
      <c r="A8" s="1">
        <v>9.9999999999999995E-8</v>
      </c>
      <c r="B8" s="9">
        <v>9.63706676006079E-3</v>
      </c>
      <c r="C8" s="9">
        <v>9.0866703540086694E-3</v>
      </c>
      <c r="D8">
        <v>231</v>
      </c>
      <c r="E8" s="6">
        <v>0.5</v>
      </c>
      <c r="F8" s="6">
        <v>17.108283996581999</v>
      </c>
      <c r="G8" s="6" t="s">
        <v>7</v>
      </c>
      <c r="H8" s="6" t="s">
        <v>7</v>
      </c>
      <c r="I8" s="6" t="s">
        <v>7</v>
      </c>
      <c r="J8" s="8" t="s">
        <v>7</v>
      </c>
      <c r="K8" s="8" t="s">
        <v>7</v>
      </c>
      <c r="L8" s="8" t="s">
        <v>7</v>
      </c>
      <c r="M8" s="8" t="s">
        <v>7</v>
      </c>
      <c r="N8" s="2" t="s">
        <v>7</v>
      </c>
      <c r="O8" t="s">
        <v>7</v>
      </c>
      <c r="P8" t="s">
        <v>7</v>
      </c>
      <c r="Q8" t="s">
        <v>7</v>
      </c>
      <c r="R8" t="s">
        <v>7</v>
      </c>
      <c r="S8" t="s">
        <v>7</v>
      </c>
    </row>
    <row r="9" spans="1:19" x14ac:dyDescent="0.2">
      <c r="A9" s="1">
        <v>9.9999999999999995E-8</v>
      </c>
      <c r="B9" s="9">
        <v>9.6406213532974697E-3</v>
      </c>
      <c r="C9" s="9">
        <v>9.3131168953519503E-3</v>
      </c>
      <c r="D9">
        <v>232</v>
      </c>
      <c r="E9" s="6">
        <v>0.5</v>
      </c>
      <c r="F9" s="6">
        <v>19.0016555786132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7</v>
      </c>
    </row>
    <row r="10" spans="1:19" x14ac:dyDescent="0.2">
      <c r="A10" s="1">
        <v>9.9999999999999995E-7</v>
      </c>
      <c r="B10" s="9">
        <v>9.5056479826490202E-3</v>
      </c>
      <c r="C10" s="9">
        <v>1.03081901745989E-2</v>
      </c>
      <c r="D10">
        <v>233</v>
      </c>
      <c r="E10" s="6">
        <v>0.5</v>
      </c>
      <c r="F10" s="6">
        <v>10.355510711669901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</row>
    <row r="11" spans="1:19" x14ac:dyDescent="0.2">
      <c r="A11" s="1">
        <v>9.9999999999999995E-7</v>
      </c>
      <c r="B11" s="9">
        <v>9.8824810231738502E-3</v>
      </c>
      <c r="C11" s="9">
        <v>9.6104963623145703E-3</v>
      </c>
      <c r="D11">
        <v>234</v>
      </c>
      <c r="E11" s="6">
        <v>0.5</v>
      </c>
      <c r="F11" s="6">
        <v>18.938970565795898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</row>
    <row r="12" spans="1:19" x14ac:dyDescent="0.2">
      <c r="A12" s="1">
        <v>9.9999999999999995E-7</v>
      </c>
      <c r="B12" s="9">
        <v>9.6372996501505603E-3</v>
      </c>
      <c r="C12" s="9">
        <v>9.09086492190018E-3</v>
      </c>
      <c r="D12">
        <v>235</v>
      </c>
      <c r="E12" s="6">
        <v>0.5</v>
      </c>
      <c r="F12" s="6">
        <v>16.8759860992431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</row>
    <row r="13" spans="1:19" x14ac:dyDescent="0.2">
      <c r="A13" s="1">
        <v>9.9999999999999995E-7</v>
      </c>
      <c r="B13" s="9">
        <v>9.5733407528159394E-3</v>
      </c>
      <c r="C13" s="9">
        <v>9.3244273175901501E-3</v>
      </c>
      <c r="D13">
        <v>236</v>
      </c>
      <c r="E13" s="6">
        <v>0.5</v>
      </c>
      <c r="F13" s="6">
        <v>18.4223098754882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  <c r="P13" t="s">
        <v>7</v>
      </c>
      <c r="Q13" t="s">
        <v>7</v>
      </c>
      <c r="R13" t="s">
        <v>7</v>
      </c>
      <c r="S13" t="s">
        <v>7</v>
      </c>
    </row>
    <row r="14" spans="1:19" x14ac:dyDescent="0.2">
      <c r="A14" s="1">
        <v>1.0000000000000001E-5</v>
      </c>
      <c r="B14" s="9">
        <v>9.5089711645182096E-3</v>
      </c>
      <c r="C14" s="9">
        <v>1.03116078559864E-2</v>
      </c>
      <c r="D14">
        <v>237</v>
      </c>
      <c r="E14" s="6">
        <v>0.5</v>
      </c>
      <c r="F14" s="6">
        <v>10.039852142333901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  <c r="P14" t="s">
        <v>7</v>
      </c>
      <c r="Q14" t="s">
        <v>7</v>
      </c>
      <c r="R14" t="s">
        <v>7</v>
      </c>
      <c r="S14" t="s">
        <v>7</v>
      </c>
    </row>
    <row r="15" spans="1:19" x14ac:dyDescent="0.2">
      <c r="A15" s="1">
        <v>1.0000000000000001E-5</v>
      </c>
      <c r="B15" s="9">
        <v>9.8915137821174292E-3</v>
      </c>
      <c r="C15" s="9">
        <v>9.6127186069621604E-3</v>
      </c>
      <c r="D15">
        <v>238</v>
      </c>
      <c r="E15" s="6">
        <v>0.5</v>
      </c>
      <c r="F15" s="6">
        <v>18.848852157592699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S15" t="s">
        <v>7</v>
      </c>
    </row>
    <row r="16" spans="1:19" x14ac:dyDescent="0.2">
      <c r="A16" s="1">
        <v>1.0000000000000001E-5</v>
      </c>
      <c r="B16" s="9">
        <v>9.6493328257681796E-3</v>
      </c>
      <c r="C16" s="9">
        <v>9.1000517007914592E-3</v>
      </c>
      <c r="D16">
        <v>239</v>
      </c>
      <c r="E16" s="6">
        <v>0.5</v>
      </c>
      <c r="F16" s="6">
        <v>16.837886810302699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  <c r="P16" t="s">
        <v>7</v>
      </c>
      <c r="Q16" t="s">
        <v>7</v>
      </c>
      <c r="R16" t="s">
        <v>7</v>
      </c>
      <c r="S16" t="s">
        <v>7</v>
      </c>
    </row>
    <row r="17" spans="1:19" x14ac:dyDescent="0.2">
      <c r="A17" s="1">
        <v>1.0000000000000001E-5</v>
      </c>
      <c r="B17" s="9">
        <v>9.5567682738158296E-3</v>
      </c>
      <c r="C17" s="9">
        <v>9.3243242627841904E-3</v>
      </c>
      <c r="D17">
        <v>240</v>
      </c>
      <c r="E17" s="6">
        <v>0.5</v>
      </c>
      <c r="F17" s="6">
        <v>18.644903182983398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  <c r="P17" t="s">
        <v>7</v>
      </c>
      <c r="Q17" t="s">
        <v>7</v>
      </c>
      <c r="R17" t="s">
        <v>7</v>
      </c>
      <c r="S17" t="s">
        <v>7</v>
      </c>
    </row>
    <row r="18" spans="1:19" x14ac:dyDescent="0.2">
      <c r="A18" s="1">
        <v>1E-4</v>
      </c>
      <c r="B18" s="9">
        <v>9.5245235777915698E-3</v>
      </c>
      <c r="C18" s="9">
        <v>1.0308827228962999E-2</v>
      </c>
      <c r="D18">
        <v>241</v>
      </c>
      <c r="E18" s="6">
        <v>0.5</v>
      </c>
      <c r="F18" s="6">
        <v>10.101110458374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</row>
    <row r="19" spans="1:19" x14ac:dyDescent="0.2">
      <c r="A19" s="1">
        <v>1E-4</v>
      </c>
      <c r="B19" s="9">
        <v>9.8951449394820493E-3</v>
      </c>
      <c r="C19" s="9">
        <v>9.6004400600461191E-3</v>
      </c>
      <c r="D19">
        <v>242</v>
      </c>
      <c r="E19" s="6">
        <v>0.5</v>
      </c>
      <c r="F19" s="6">
        <v>19.1793918609619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  <c r="P19" t="s">
        <v>7</v>
      </c>
      <c r="Q19" t="s">
        <v>7</v>
      </c>
      <c r="R19" t="s">
        <v>7</v>
      </c>
      <c r="S19" t="s">
        <v>7</v>
      </c>
    </row>
    <row r="20" spans="1:19" x14ac:dyDescent="0.2">
      <c r="A20" s="1">
        <v>1E-4</v>
      </c>
      <c r="B20" s="9">
        <v>9.6769898688975394E-3</v>
      </c>
      <c r="C20" s="9">
        <v>9.1021473796919303E-3</v>
      </c>
      <c r="D20">
        <v>243</v>
      </c>
      <c r="E20" s="6">
        <v>0.5</v>
      </c>
      <c r="F20" s="6">
        <v>16.9301223754882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</row>
    <row r="21" spans="1:19" x14ac:dyDescent="0.2">
      <c r="A21" s="1">
        <v>1E-4</v>
      </c>
      <c r="B21" s="9">
        <v>9.5659209083408994E-3</v>
      </c>
      <c r="C21" s="9">
        <v>9.3164544929056695E-3</v>
      </c>
      <c r="D21">
        <v>244</v>
      </c>
      <c r="E21" s="6">
        <v>0.5</v>
      </c>
      <c r="F21" s="6">
        <v>19.1759529113769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</row>
    <row r="22" spans="1:19" x14ac:dyDescent="0.2">
      <c r="A22" s="1">
        <v>1E-3</v>
      </c>
      <c r="B22" s="9">
        <v>9.7173362960444494E-3</v>
      </c>
      <c r="C22" s="9">
        <v>1.0313070998428001E-2</v>
      </c>
      <c r="D22">
        <v>245</v>
      </c>
      <c r="E22" s="6">
        <v>0.5</v>
      </c>
      <c r="F22" s="6">
        <v>10.247723579406699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  <c r="P22" t="s">
        <v>7</v>
      </c>
      <c r="Q22" t="s">
        <v>7</v>
      </c>
      <c r="R22" t="s">
        <v>7</v>
      </c>
      <c r="S22" t="s">
        <v>7</v>
      </c>
    </row>
    <row r="23" spans="1:19" x14ac:dyDescent="0.2">
      <c r="A23" s="1">
        <v>1E-3</v>
      </c>
      <c r="B23" s="9">
        <v>1.0069413534167401E-2</v>
      </c>
      <c r="C23" s="9">
        <v>9.60684663794459E-3</v>
      </c>
      <c r="D23">
        <v>246</v>
      </c>
      <c r="E23" s="6">
        <v>0.5</v>
      </c>
      <c r="F23" s="6">
        <v>18.357019424438398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</row>
    <row r="24" spans="1:19" x14ac:dyDescent="0.2">
      <c r="A24" s="1">
        <v>1E-3</v>
      </c>
      <c r="B24" s="9">
        <v>9.8253020501517206E-3</v>
      </c>
      <c r="C24" s="9">
        <v>9.0944222422276993E-3</v>
      </c>
      <c r="D24">
        <v>247</v>
      </c>
      <c r="E24" s="6">
        <v>0.5</v>
      </c>
      <c r="F24" s="6">
        <v>16.808526992797798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  <c r="P24" t="s">
        <v>7</v>
      </c>
      <c r="Q24" t="s">
        <v>7</v>
      </c>
      <c r="R24" t="s">
        <v>7</v>
      </c>
      <c r="S24" t="s">
        <v>7</v>
      </c>
    </row>
    <row r="25" spans="1:19" x14ac:dyDescent="0.2">
      <c r="A25" s="1">
        <v>1E-3</v>
      </c>
      <c r="B25" s="9">
        <v>9.7621490861824201E-3</v>
      </c>
      <c r="C25" s="9">
        <v>9.3218486983963102E-3</v>
      </c>
      <c r="D25">
        <v>248</v>
      </c>
      <c r="E25" s="6">
        <v>0.5</v>
      </c>
      <c r="F25" s="6">
        <v>18.187910079956001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</row>
    <row r="26" spans="1:19" x14ac:dyDescent="0.2">
      <c r="A26" s="5">
        <v>0.01</v>
      </c>
      <c r="B26" s="10">
        <v>1.1400420079998501E-2</v>
      </c>
      <c r="C26" s="10">
        <v>1.0329602846003901E-2</v>
      </c>
      <c r="D26" s="4">
        <v>249</v>
      </c>
      <c r="E26" s="7">
        <v>0.5</v>
      </c>
      <c r="F26" s="7">
        <v>9.3039054870605398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  <c r="P26" t="s">
        <v>7</v>
      </c>
      <c r="Q26" t="s">
        <v>7</v>
      </c>
      <c r="R26" t="s">
        <v>7</v>
      </c>
      <c r="S26" t="s">
        <v>7</v>
      </c>
    </row>
    <row r="27" spans="1:19" x14ac:dyDescent="0.2">
      <c r="A27" s="5">
        <v>0.01</v>
      </c>
      <c r="B27" s="10">
        <v>1.17632535811355E-2</v>
      </c>
      <c r="C27" s="10">
        <v>9.6324340420517497E-3</v>
      </c>
      <c r="D27" s="4">
        <v>250</v>
      </c>
      <c r="E27" s="7">
        <v>0.5</v>
      </c>
      <c r="F27" s="7">
        <v>18.048234939575099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  <c r="P27" t="s">
        <v>7</v>
      </c>
      <c r="Q27" t="s">
        <v>7</v>
      </c>
      <c r="R27" t="s">
        <v>7</v>
      </c>
      <c r="S27" t="s">
        <v>7</v>
      </c>
    </row>
    <row r="28" spans="1:19" x14ac:dyDescent="0.2">
      <c r="A28" s="5">
        <v>0.01</v>
      </c>
      <c r="B28" s="10">
        <v>1.1562856055419599E-2</v>
      </c>
      <c r="C28" s="10">
        <v>9.1597002366201E-3</v>
      </c>
      <c r="D28" s="4">
        <v>251</v>
      </c>
      <c r="E28" s="7">
        <v>0.5</v>
      </c>
      <c r="F28" s="7">
        <v>15.5031261444091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7</v>
      </c>
      <c r="S28" t="s">
        <v>7</v>
      </c>
    </row>
    <row r="29" spans="1:19" x14ac:dyDescent="0.2">
      <c r="A29" s="5">
        <v>0.01</v>
      </c>
      <c r="B29" s="10">
        <v>1.1437712529515601E-2</v>
      </c>
      <c r="C29" s="10">
        <v>9.3467204306433103E-3</v>
      </c>
      <c r="D29" s="4">
        <v>252</v>
      </c>
      <c r="E29" s="7">
        <v>0.5</v>
      </c>
      <c r="F29" s="7">
        <v>18.118848800659102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</row>
    <row r="30" spans="1:19" x14ac:dyDescent="0.2">
      <c r="A30" s="1">
        <v>0.1</v>
      </c>
      <c r="B30" s="9">
        <v>2.7432503604746201E-2</v>
      </c>
      <c r="C30" s="9">
        <v>1.14180591264541E-2</v>
      </c>
      <c r="D30">
        <v>253</v>
      </c>
      <c r="E30" s="6">
        <v>0.5</v>
      </c>
      <c r="F30" s="6">
        <v>8.2586555480956996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</row>
    <row r="31" spans="1:19" x14ac:dyDescent="0.2">
      <c r="A31" s="1">
        <v>0.1</v>
      </c>
      <c r="B31" s="9">
        <v>2.7772319215805599E-2</v>
      </c>
      <c r="C31" s="9">
        <v>1.0749464696075E-2</v>
      </c>
      <c r="D31">
        <v>254</v>
      </c>
      <c r="E31" s="6">
        <v>0.5</v>
      </c>
      <c r="F31" s="6">
        <v>11.7626695632934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  <c r="P31" t="s">
        <v>7</v>
      </c>
      <c r="Q31" t="s">
        <v>7</v>
      </c>
      <c r="R31" t="s">
        <v>7</v>
      </c>
      <c r="S31" t="s">
        <v>7</v>
      </c>
    </row>
    <row r="32" spans="1:19" x14ac:dyDescent="0.2">
      <c r="A32" s="1">
        <v>0.1</v>
      </c>
      <c r="B32" s="9">
        <v>2.7612595908106E-2</v>
      </c>
      <c r="C32" s="9">
        <v>1.0266893820718199E-2</v>
      </c>
      <c r="D32">
        <v>255</v>
      </c>
      <c r="E32" s="6">
        <v>0.5</v>
      </c>
      <c r="F32" s="6">
        <v>10.0057926177978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</row>
    <row r="33" spans="1:19" x14ac:dyDescent="0.2">
      <c r="A33" s="1">
        <v>0.1</v>
      </c>
      <c r="B33" s="9">
        <v>2.7707261390032899E-2</v>
      </c>
      <c r="C33" s="9">
        <v>1.03486839018048E-2</v>
      </c>
      <c r="D33">
        <v>256</v>
      </c>
      <c r="E33" s="6">
        <v>0.5</v>
      </c>
      <c r="F33" s="6">
        <v>13.641399383544901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  <c r="P33" t="s">
        <v>7</v>
      </c>
      <c r="Q33" t="s">
        <v>7</v>
      </c>
      <c r="R33" t="s">
        <v>7</v>
      </c>
      <c r="S33" t="s">
        <v>7</v>
      </c>
    </row>
    <row r="35" spans="1:19" x14ac:dyDescent="0.2">
      <c r="A35" s="3">
        <f ca="1">AVERAGE(OFFSET(A$2,(ROW()-35)*4,0,4,1))</f>
        <v>1E-8</v>
      </c>
      <c r="B35" s="3">
        <f t="shared" ref="B35:S42" ca="1" si="0">AVERAGE(OFFSET(B$2,(ROW()-35)*4,0,4,1))</f>
        <v>9.6483505293825933E-3</v>
      </c>
      <c r="C35" s="3">
        <f t="shared" ca="1" si="0"/>
        <v>9.5872989412337638E-3</v>
      </c>
      <c r="D35" s="3">
        <f t="shared" ca="1" si="0"/>
        <v>226.5</v>
      </c>
      <c r="E35" s="3">
        <f t="shared" ca="1" si="0"/>
        <v>0.5</v>
      </c>
      <c r="F35" s="3">
        <f t="shared" ca="1" si="0"/>
        <v>16.231815576553302</v>
      </c>
      <c r="G35" s="3" t="e">
        <f t="shared" ca="1" si="0"/>
        <v>#DIV/0!</v>
      </c>
      <c r="H35" s="3" t="e">
        <f t="shared" ca="1" si="0"/>
        <v>#DIV/0!</v>
      </c>
      <c r="I35" s="3" t="e">
        <f t="shared" ca="1" si="0"/>
        <v>#DIV/0!</v>
      </c>
      <c r="J35" s="3" t="e">
        <f t="shared" ca="1" si="0"/>
        <v>#DIV/0!</v>
      </c>
      <c r="K35" s="3" t="e">
        <f t="shared" ca="1" si="0"/>
        <v>#DIV/0!</v>
      </c>
      <c r="L35" s="3" t="e">
        <f t="shared" ca="1" si="0"/>
        <v>#DIV/0!</v>
      </c>
      <c r="M35" s="3" t="e">
        <f t="shared" ca="1" si="0"/>
        <v>#DIV/0!</v>
      </c>
      <c r="N35" s="3" t="e">
        <f t="shared" ca="1" si="0"/>
        <v>#DIV/0!</v>
      </c>
      <c r="O35" s="3" t="e">
        <f t="shared" ca="1" si="0"/>
        <v>#DIV/0!</v>
      </c>
      <c r="P35" s="3" t="e">
        <f t="shared" ca="1" si="0"/>
        <v>#DIV/0!</v>
      </c>
      <c r="Q35" s="3" t="e">
        <f t="shared" ca="1" si="0"/>
        <v>#DIV/0!</v>
      </c>
      <c r="R35" s="3" t="e">
        <f t="shared" ca="1" si="0"/>
        <v>#DIV/0!</v>
      </c>
      <c r="S35" s="3" t="e">
        <f t="shared" ca="1" si="0"/>
        <v>#DIV/0!</v>
      </c>
    </row>
    <row r="36" spans="1:19" x14ac:dyDescent="0.2">
      <c r="A36" s="1">
        <f t="shared" ref="A36:P42" ca="1" si="1">AVERAGE(OFFSET(A$2,(ROW()-35)*4,0,4,1))</f>
        <v>9.9999999999999995E-8</v>
      </c>
      <c r="B36" s="1">
        <f t="shared" ca="1" si="1"/>
        <v>9.6758919398974019E-3</v>
      </c>
      <c r="C36" s="1">
        <f t="shared" ca="1" si="1"/>
        <v>9.5819599636671592E-3</v>
      </c>
      <c r="D36" s="1">
        <f t="shared" ca="1" si="1"/>
        <v>230.5</v>
      </c>
      <c r="E36" s="1">
        <f t="shared" ca="1" si="1"/>
        <v>0.5</v>
      </c>
      <c r="F36" s="1">
        <f t="shared" ca="1" si="1"/>
        <v>16.384765386581375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  <c r="P36" s="1" t="e">
        <f t="shared" ca="1" si="1"/>
        <v>#DIV/0!</v>
      </c>
      <c r="Q36" s="1" t="e">
        <f t="shared" ca="1" si="0"/>
        <v>#DIV/0!</v>
      </c>
      <c r="R36" s="1" t="e">
        <f t="shared" ca="1" si="0"/>
        <v>#DIV/0!</v>
      </c>
      <c r="S36" s="1" t="e">
        <f t="shared" ca="1" si="0"/>
        <v>#DIV/0!</v>
      </c>
    </row>
    <row r="37" spans="1:19" x14ac:dyDescent="0.2">
      <c r="A37" s="1">
        <f t="shared" ca="1" si="1"/>
        <v>9.9999999999999995E-7</v>
      </c>
      <c r="B37" s="1">
        <f t="shared" ca="1" si="0"/>
        <v>9.6496923521973421E-3</v>
      </c>
      <c r="C37" s="1">
        <f t="shared" ca="1" si="0"/>
        <v>9.58349469410095E-3</v>
      </c>
      <c r="D37" s="1">
        <f t="shared" ca="1" si="0"/>
        <v>234.5</v>
      </c>
      <c r="E37" s="1">
        <f t="shared" ca="1" si="0"/>
        <v>0.5</v>
      </c>
      <c r="F37" s="1">
        <f t="shared" ca="1" si="0"/>
        <v>16.148194313049274</v>
      </c>
      <c r="G37" s="1" t="e">
        <f t="shared" ca="1" si="0"/>
        <v>#DIV/0!</v>
      </c>
      <c r="H37" s="1" t="e">
        <f t="shared" ca="1" si="0"/>
        <v>#DIV/0!</v>
      </c>
      <c r="I37" s="1" t="e">
        <f t="shared" ca="1" si="0"/>
        <v>#DIV/0!</v>
      </c>
      <c r="J37" s="1" t="e">
        <f t="shared" ca="1" si="0"/>
        <v>#DIV/0!</v>
      </c>
      <c r="K37" s="1" t="e">
        <f t="shared" ca="1" si="0"/>
        <v>#DIV/0!</v>
      </c>
      <c r="L37" s="1" t="e">
        <f t="shared" ca="1" si="0"/>
        <v>#DIV/0!</v>
      </c>
      <c r="M37" s="1" t="e">
        <f t="shared" ca="1" si="0"/>
        <v>#DIV/0!</v>
      </c>
      <c r="N37" s="1" t="e">
        <f t="shared" ca="1" si="0"/>
        <v>#DIV/0!</v>
      </c>
      <c r="O37" s="1" t="e">
        <f t="shared" ca="1" si="0"/>
        <v>#DIV/0!</v>
      </c>
      <c r="P37" s="1" t="e">
        <f t="shared" ca="1" si="0"/>
        <v>#DIV/0!</v>
      </c>
      <c r="Q37" s="1" t="e">
        <f t="shared" ca="1" si="0"/>
        <v>#DIV/0!</v>
      </c>
      <c r="R37" s="1" t="e">
        <f t="shared" ca="1" si="0"/>
        <v>#DIV/0!</v>
      </c>
      <c r="S37" s="1" t="e">
        <f t="shared" ca="1" si="0"/>
        <v>#DIV/0!</v>
      </c>
    </row>
    <row r="38" spans="1:19" x14ac:dyDescent="0.2">
      <c r="A38" s="1">
        <f t="shared" ca="1" si="1"/>
        <v>1.0000000000000001E-5</v>
      </c>
      <c r="B38" s="1">
        <f t="shared" ca="1" si="0"/>
        <v>9.6516465115549128E-3</v>
      </c>
      <c r="C38" s="1">
        <f t="shared" ca="1" si="0"/>
        <v>9.5871756066310525E-3</v>
      </c>
      <c r="D38" s="1">
        <f t="shared" ca="1" si="0"/>
        <v>238.5</v>
      </c>
      <c r="E38" s="1">
        <f t="shared" ca="1" si="0"/>
        <v>0.5</v>
      </c>
      <c r="F38" s="1">
        <f t="shared" ca="1" si="0"/>
        <v>16.092873573303173</v>
      </c>
      <c r="G38" s="1" t="e">
        <f t="shared" ca="1" si="0"/>
        <v>#DIV/0!</v>
      </c>
      <c r="H38" s="1" t="e">
        <f t="shared" ca="1" si="0"/>
        <v>#DIV/0!</v>
      </c>
      <c r="I38" s="1" t="e">
        <f t="shared" ca="1" si="0"/>
        <v>#DIV/0!</v>
      </c>
      <c r="J38" s="1" t="e">
        <f t="shared" ca="1" si="0"/>
        <v>#DIV/0!</v>
      </c>
      <c r="K38" s="1" t="e">
        <f t="shared" ca="1" si="0"/>
        <v>#DIV/0!</v>
      </c>
      <c r="L38" s="1" t="e">
        <f t="shared" ca="1" si="0"/>
        <v>#DIV/0!</v>
      </c>
      <c r="M38" s="1" t="e">
        <f t="shared" ca="1" si="0"/>
        <v>#DIV/0!</v>
      </c>
      <c r="N38" s="1" t="e">
        <f t="shared" ca="1" si="0"/>
        <v>#DIV/0!</v>
      </c>
      <c r="O38" s="1" t="e">
        <f t="shared" ca="1" si="0"/>
        <v>#DIV/0!</v>
      </c>
      <c r="P38" s="1" t="e">
        <f t="shared" ca="1" si="0"/>
        <v>#DIV/0!</v>
      </c>
      <c r="Q38" s="1" t="e">
        <f t="shared" ca="1" si="0"/>
        <v>#DIV/0!</v>
      </c>
      <c r="R38" s="1" t="e">
        <f t="shared" ca="1" si="0"/>
        <v>#DIV/0!</v>
      </c>
      <c r="S38" s="1" t="e">
        <f t="shared" ca="1" si="0"/>
        <v>#DIV/0!</v>
      </c>
    </row>
    <row r="39" spans="1:19" x14ac:dyDescent="0.2">
      <c r="A39" s="1">
        <f t="shared" ca="1" si="1"/>
        <v>1E-4</v>
      </c>
      <c r="B39" s="1">
        <f t="shared" ca="1" si="0"/>
        <v>9.6656448236280158E-3</v>
      </c>
      <c r="C39" s="1">
        <f t="shared" ca="1" si="0"/>
        <v>9.5819672904016787E-3</v>
      </c>
      <c r="D39" s="1">
        <f t="shared" ca="1" si="0"/>
        <v>242.5</v>
      </c>
      <c r="E39" s="1">
        <f t="shared" ca="1" si="0"/>
        <v>0.5</v>
      </c>
      <c r="F39" s="1">
        <f t="shared" ca="1" si="0"/>
        <v>16.34664440155025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  <c r="P39" s="1" t="e">
        <f t="shared" ca="1" si="0"/>
        <v>#DIV/0!</v>
      </c>
      <c r="Q39" s="1" t="e">
        <f t="shared" ca="1" si="0"/>
        <v>#DIV/0!</v>
      </c>
      <c r="R39" s="1" t="e">
        <f t="shared" ca="1" si="0"/>
        <v>#DIV/0!</v>
      </c>
      <c r="S39" s="1" t="e">
        <f t="shared" ca="1" si="0"/>
        <v>#DIV/0!</v>
      </c>
    </row>
    <row r="40" spans="1:19" x14ac:dyDescent="0.2">
      <c r="A40" s="1">
        <f t="shared" ca="1" si="1"/>
        <v>1E-3</v>
      </c>
      <c r="B40" s="1">
        <f t="shared" ca="1" si="0"/>
        <v>9.8435502416364985E-3</v>
      </c>
      <c r="C40" s="1">
        <f t="shared" ca="1" si="0"/>
        <v>9.5840471442491491E-3</v>
      </c>
      <c r="D40" s="1">
        <f t="shared" ca="1" si="0"/>
        <v>246.5</v>
      </c>
      <c r="E40" s="1">
        <f t="shared" ca="1" si="0"/>
        <v>0.5</v>
      </c>
      <c r="F40" s="1">
        <f t="shared" ca="1" si="0"/>
        <v>15.900295019149723</v>
      </c>
      <c r="G40" s="1" t="e">
        <f t="shared" ca="1" si="0"/>
        <v>#DIV/0!</v>
      </c>
      <c r="H40" s="1" t="e">
        <f t="shared" ca="1" si="0"/>
        <v>#DIV/0!</v>
      </c>
      <c r="I40" s="1" t="e">
        <f t="shared" ca="1" si="0"/>
        <v>#DIV/0!</v>
      </c>
      <c r="J40" s="1" t="e">
        <f t="shared" ca="1" si="0"/>
        <v>#DIV/0!</v>
      </c>
      <c r="K40" s="1" t="e">
        <f t="shared" ca="1" si="0"/>
        <v>#DIV/0!</v>
      </c>
      <c r="L40" s="1" t="e">
        <f t="shared" ca="1" si="0"/>
        <v>#DIV/0!</v>
      </c>
      <c r="M40" s="1" t="e">
        <f t="shared" ca="1" si="0"/>
        <v>#DIV/0!</v>
      </c>
      <c r="N40" s="1" t="e">
        <f t="shared" ca="1" si="0"/>
        <v>#DIV/0!</v>
      </c>
      <c r="O40" s="1" t="e">
        <f t="shared" ca="1" si="0"/>
        <v>#DIV/0!</v>
      </c>
      <c r="P40" s="1" t="e">
        <f t="shared" ca="1" si="0"/>
        <v>#DIV/0!</v>
      </c>
      <c r="Q40" s="1" t="e">
        <f t="shared" ca="1" si="0"/>
        <v>#DIV/0!</v>
      </c>
      <c r="R40" s="1" t="e">
        <f t="shared" ca="1" si="0"/>
        <v>#DIV/0!</v>
      </c>
      <c r="S40" s="1" t="e">
        <f t="shared" ca="1" si="0"/>
        <v>#DIV/0!</v>
      </c>
    </row>
    <row r="41" spans="1:19" x14ac:dyDescent="0.2">
      <c r="A41" s="5">
        <f t="shared" ca="1" si="1"/>
        <v>0.01</v>
      </c>
      <c r="B41" s="5">
        <f t="shared" ca="1" si="0"/>
        <v>1.15410605615173E-2</v>
      </c>
      <c r="C41" s="5">
        <f t="shared" ca="1" si="0"/>
        <v>9.6171143888297648E-3</v>
      </c>
      <c r="D41" s="5">
        <f t="shared" ca="1" si="0"/>
        <v>250.5</v>
      </c>
      <c r="E41" s="5">
        <f t="shared" ca="1" si="0"/>
        <v>0.5</v>
      </c>
      <c r="F41" s="5">
        <f t="shared" ca="1" si="0"/>
        <v>15.24352884292596</v>
      </c>
      <c r="G41" s="5" t="e">
        <f t="shared" ca="1" si="0"/>
        <v>#DIV/0!</v>
      </c>
      <c r="H41" s="5" t="e">
        <f t="shared" ca="1" si="0"/>
        <v>#DIV/0!</v>
      </c>
      <c r="I41" s="5" t="e">
        <f t="shared" ca="1" si="0"/>
        <v>#DIV/0!</v>
      </c>
      <c r="J41" s="5" t="e">
        <f t="shared" ca="1" si="0"/>
        <v>#DIV/0!</v>
      </c>
      <c r="K41" s="5" t="e">
        <f t="shared" ca="1" si="0"/>
        <v>#DIV/0!</v>
      </c>
      <c r="L41" s="5" t="e">
        <f t="shared" ca="1" si="0"/>
        <v>#DIV/0!</v>
      </c>
      <c r="M41" s="5" t="e">
        <f t="shared" ca="1" si="0"/>
        <v>#DIV/0!</v>
      </c>
      <c r="N41" s="5" t="e">
        <f t="shared" ca="1" si="0"/>
        <v>#DIV/0!</v>
      </c>
      <c r="O41" s="5" t="e">
        <f t="shared" ca="1" si="0"/>
        <v>#DIV/0!</v>
      </c>
      <c r="P41" s="5" t="e">
        <f t="shared" ca="1" si="0"/>
        <v>#DIV/0!</v>
      </c>
      <c r="Q41" s="5" t="e">
        <f t="shared" ca="1" si="0"/>
        <v>#DIV/0!</v>
      </c>
      <c r="R41" s="5" t="e">
        <f t="shared" ca="1" si="0"/>
        <v>#DIV/0!</v>
      </c>
      <c r="S41" s="5" t="e">
        <f t="shared" ca="1" si="0"/>
        <v>#DIV/0!</v>
      </c>
    </row>
    <row r="42" spans="1:19" x14ac:dyDescent="0.2">
      <c r="A42" s="1">
        <f t="shared" ca="1" si="1"/>
        <v>0.1</v>
      </c>
      <c r="B42" s="1">
        <f t="shared" ca="1" si="0"/>
        <v>2.7631170029672678E-2</v>
      </c>
      <c r="C42" s="1">
        <f t="shared" ca="1" si="0"/>
        <v>1.0695775386263026E-2</v>
      </c>
      <c r="D42" s="1">
        <f t="shared" ca="1" si="0"/>
        <v>254.5</v>
      </c>
      <c r="E42" s="1">
        <f t="shared" ca="1" si="0"/>
        <v>0.5</v>
      </c>
      <c r="F42" s="1">
        <f t="shared" ca="1" si="0"/>
        <v>10.91712927818295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  <c r="P42" s="1" t="e">
        <f t="shared" ca="1" si="0"/>
        <v>#DIV/0!</v>
      </c>
      <c r="Q42" s="1" t="e">
        <f t="shared" ca="1" si="0"/>
        <v>#DIV/0!</v>
      </c>
      <c r="R42" s="1" t="e">
        <f t="shared" ca="1" si="0"/>
        <v>#DIV/0!</v>
      </c>
      <c r="S42" s="1" t="e">
        <f t="shared" ca="1" si="0"/>
        <v>#DIV/0!</v>
      </c>
    </row>
    <row r="43" spans="1:19" x14ac:dyDescent="0.2">
      <c r="C43" s="9">
        <f ca="1">MIN(C35:C42)</f>
        <v>9.5819599636671592E-3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S43"/>
  <sheetViews>
    <sheetView topLeftCell="A12" zoomScale="130" zoomScaleNormal="130" workbookViewId="0">
      <selection activeCell="G8" sqref="G8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9" x14ac:dyDescent="0.2">
      <c r="A1" s="1" t="s">
        <v>6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  <c r="O1" s="6" t="s">
        <v>17</v>
      </c>
      <c r="P1" s="6" t="s">
        <v>18</v>
      </c>
      <c r="Q1" s="6" t="s">
        <v>19</v>
      </c>
      <c r="R1" s="6" t="s">
        <v>20</v>
      </c>
      <c r="S1" s="6" t="s">
        <v>21</v>
      </c>
    </row>
    <row r="2" spans="1:19" x14ac:dyDescent="0.2">
      <c r="A2" s="1">
        <v>1E-8</v>
      </c>
      <c r="B2" s="9">
        <v>9.3543784543871807E-3</v>
      </c>
      <c r="C2" s="9">
        <v>1.0092219139667199E-2</v>
      </c>
      <c r="D2">
        <v>257</v>
      </c>
      <c r="E2" s="6">
        <v>1</v>
      </c>
      <c r="F2" s="6">
        <v>16.4796962738037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 t="s">
        <v>7</v>
      </c>
      <c r="O2" t="s">
        <v>7</v>
      </c>
      <c r="P2" t="s">
        <v>7</v>
      </c>
      <c r="Q2" t="s">
        <v>7</v>
      </c>
      <c r="R2" t="s">
        <v>7</v>
      </c>
      <c r="S2" t="s">
        <v>7</v>
      </c>
    </row>
    <row r="3" spans="1:19" x14ac:dyDescent="0.2">
      <c r="A3" s="1">
        <v>1E-8</v>
      </c>
      <c r="B3" s="9">
        <v>8.5167263709008695E-3</v>
      </c>
      <c r="C3" s="9">
        <v>8.5003627216482993E-3</v>
      </c>
      <c r="D3">
        <v>258</v>
      </c>
      <c r="E3" s="6">
        <v>1</v>
      </c>
      <c r="F3" s="6">
        <v>45.237464904785099</v>
      </c>
      <c r="G3" s="6" t="s">
        <v>7</v>
      </c>
      <c r="H3" s="6" t="s">
        <v>7</v>
      </c>
      <c r="I3" s="6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4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</row>
    <row r="4" spans="1:19" x14ac:dyDescent="0.2">
      <c r="A4" s="1">
        <v>1E-8</v>
      </c>
      <c r="B4" s="9">
        <v>8.1681958176195602E-3</v>
      </c>
      <c r="C4" s="9">
        <v>7.9205993344967605E-3</v>
      </c>
      <c r="D4">
        <v>259</v>
      </c>
      <c r="E4" s="6">
        <v>1</v>
      </c>
      <c r="F4" s="6">
        <v>62.159065246582003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</row>
    <row r="5" spans="1:19" x14ac:dyDescent="0.2">
      <c r="A5" s="5">
        <v>1E-8</v>
      </c>
      <c r="B5" s="10">
        <v>9.2136152150730198E-3</v>
      </c>
      <c r="C5" s="10">
        <v>8.8608262892019805E-3</v>
      </c>
      <c r="D5" s="4">
        <v>260</v>
      </c>
      <c r="E5" s="7">
        <v>1</v>
      </c>
      <c r="F5" s="7">
        <v>30.784065246581999</v>
      </c>
      <c r="G5" s="7" t="s">
        <v>7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 t="s">
        <v>7</v>
      </c>
      <c r="O5" t="s">
        <v>7</v>
      </c>
      <c r="P5" t="s">
        <v>7</v>
      </c>
      <c r="Q5" t="s">
        <v>7</v>
      </c>
      <c r="R5" t="s">
        <v>7</v>
      </c>
      <c r="S5" t="s">
        <v>7</v>
      </c>
    </row>
    <row r="6" spans="1:19" x14ac:dyDescent="0.2">
      <c r="A6" s="3">
        <v>9.9999999999999995E-8</v>
      </c>
      <c r="B6" s="11">
        <v>9.3580569302042296E-3</v>
      </c>
      <c r="C6" s="11">
        <v>1.00943250185314E-2</v>
      </c>
      <c r="D6" s="2">
        <v>261</v>
      </c>
      <c r="E6" s="8">
        <v>1</v>
      </c>
      <c r="F6" s="8">
        <v>15.9341735839843</v>
      </c>
      <c r="G6" s="8">
        <v>7.1933796427449996</v>
      </c>
      <c r="H6" s="8">
        <v>51.210772505087597</v>
      </c>
      <c r="I6" s="8">
        <v>23.6346553949768</v>
      </c>
      <c r="J6" s="8">
        <v>45.761196394120702</v>
      </c>
      <c r="K6" s="8">
        <v>21.113298615903599</v>
      </c>
      <c r="L6" s="8">
        <v>42.646328276362397</v>
      </c>
      <c r="M6" s="8">
        <v>19.6941238331008</v>
      </c>
      <c r="N6" s="2">
        <v>4.9137830734252903</v>
      </c>
      <c r="O6" s="2">
        <v>4.4746711254119802</v>
      </c>
      <c r="P6" s="2">
        <v>53.6609497070312</v>
      </c>
      <c r="Q6" s="2">
        <v>48.9056878089904</v>
      </c>
      <c r="R6" s="2">
        <v>1819.0904774665801</v>
      </c>
      <c r="S6" s="2">
        <v>1654.7482290267901</v>
      </c>
    </row>
    <row r="7" spans="1:19" x14ac:dyDescent="0.2">
      <c r="A7" s="3">
        <v>9.9999999999999995E-8</v>
      </c>
      <c r="B7" s="11">
        <v>8.5061227095623807E-3</v>
      </c>
      <c r="C7" s="11">
        <v>8.4749405480366406E-3</v>
      </c>
      <c r="D7" s="2">
        <v>262</v>
      </c>
      <c r="E7" s="8">
        <v>1</v>
      </c>
      <c r="F7" s="8">
        <v>55.569000244140597</v>
      </c>
      <c r="G7" s="8">
        <v>14.903398151699101</v>
      </c>
      <c r="H7" s="8">
        <v>176.245732576633</v>
      </c>
      <c r="I7" s="8">
        <v>47.957456056384601</v>
      </c>
      <c r="J7" s="8">
        <v>157.52462843989201</v>
      </c>
      <c r="K7" s="8">
        <v>42.8529395518661</v>
      </c>
      <c r="L7" s="8">
        <v>146.604443036856</v>
      </c>
      <c r="M7" s="8">
        <v>39.9380892408156</v>
      </c>
      <c r="N7" s="2">
        <v>4.94124007225036</v>
      </c>
      <c r="O7" s="2">
        <v>4.45924615859985</v>
      </c>
      <c r="P7" s="2">
        <v>53.508458375930701</v>
      </c>
      <c r="Q7" s="2">
        <v>48.6858842372894</v>
      </c>
      <c r="R7" s="2">
        <v>1829.10936665534</v>
      </c>
      <c r="S7" s="2">
        <v>1727.1277549266799</v>
      </c>
    </row>
    <row r="8" spans="1:19" x14ac:dyDescent="0.2">
      <c r="A8" s="3">
        <v>9.9999999999999995E-8</v>
      </c>
      <c r="B8" s="11">
        <v>8.1758736943205196E-3</v>
      </c>
      <c r="C8" s="11">
        <v>7.9237923937592099E-3</v>
      </c>
      <c r="D8" s="2">
        <v>263</v>
      </c>
      <c r="E8" s="8">
        <v>1</v>
      </c>
      <c r="F8" s="8">
        <v>61.788215637207003</v>
      </c>
      <c r="G8" s="8">
        <v>21.200842649744398</v>
      </c>
      <c r="H8" s="8">
        <v>195.85571723542799</v>
      </c>
      <c r="I8" s="8">
        <v>67.814231037591895</v>
      </c>
      <c r="J8" s="8">
        <v>175.07106090290699</v>
      </c>
      <c r="K8" s="8">
        <v>60.621911285200397</v>
      </c>
      <c r="L8" s="8">
        <v>162.91632885396999</v>
      </c>
      <c r="M8" s="8">
        <v>56.455170922726097</v>
      </c>
      <c r="N8" s="2">
        <v>4.8929543495178196</v>
      </c>
      <c r="O8" s="2">
        <v>4.4372265338897696</v>
      </c>
      <c r="P8" s="2">
        <v>53.347015619277897</v>
      </c>
      <c r="Q8" s="2">
        <v>48.581104993820098</v>
      </c>
      <c r="R8" s="2">
        <v>1940.81734871864</v>
      </c>
      <c r="S8" s="2">
        <v>1670.2996141910501</v>
      </c>
    </row>
    <row r="9" spans="1:19" x14ac:dyDescent="0.2">
      <c r="A9" s="3">
        <v>9.9999999999999995E-8</v>
      </c>
      <c r="B9" s="11">
        <v>8.6879743896424704E-3</v>
      </c>
      <c r="C9" s="11">
        <v>8.3910645917057904E-3</v>
      </c>
      <c r="D9" s="2">
        <v>264</v>
      </c>
      <c r="E9" s="8">
        <v>1</v>
      </c>
      <c r="F9" s="8">
        <v>49.620388031005803</v>
      </c>
      <c r="G9" s="8">
        <v>14.876520587028599</v>
      </c>
      <c r="H9" s="8">
        <v>157.48309469598499</v>
      </c>
      <c r="I9" s="8">
        <v>47.876187514244698</v>
      </c>
      <c r="J9" s="8">
        <v>140.75350440124001</v>
      </c>
      <c r="K9" s="8">
        <v>42.780334122196898</v>
      </c>
      <c r="L9" s="8">
        <v>131.008054525548</v>
      </c>
      <c r="M9" s="8">
        <v>39.874480538435797</v>
      </c>
      <c r="N9" s="2">
        <v>4.9046764373779297</v>
      </c>
      <c r="O9" s="2">
        <v>4.48042511940002</v>
      </c>
      <c r="P9" s="2">
        <v>53.558925390243502</v>
      </c>
      <c r="Q9" s="2">
        <v>48.808117628097499</v>
      </c>
      <c r="R9" s="2">
        <v>1829.5057804584501</v>
      </c>
      <c r="S9" s="2">
        <v>1674.9016780853201</v>
      </c>
    </row>
    <row r="10" spans="1:19" x14ac:dyDescent="0.2">
      <c r="A10" s="5">
        <v>9.9999999999999995E-7</v>
      </c>
      <c r="B10" s="10">
        <v>9.34968349958459E-3</v>
      </c>
      <c r="C10" s="10">
        <v>1.0081290465561599E-2</v>
      </c>
      <c r="D10" s="4">
        <v>265</v>
      </c>
      <c r="E10" s="7">
        <v>1</v>
      </c>
      <c r="F10" s="7">
        <v>17.083711624145501</v>
      </c>
      <c r="G10" s="7" t="s">
        <v>7</v>
      </c>
      <c r="H10" s="7" t="s">
        <v>7</v>
      </c>
      <c r="I10" s="7" t="s">
        <v>7</v>
      </c>
      <c r="J10" s="7" t="s">
        <v>7</v>
      </c>
      <c r="K10" s="7" t="s">
        <v>7</v>
      </c>
      <c r="L10" s="7" t="s">
        <v>7</v>
      </c>
      <c r="M10" s="7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</row>
    <row r="11" spans="1:19" x14ac:dyDescent="0.2">
      <c r="A11" s="5">
        <v>9.9999999999999995E-7</v>
      </c>
      <c r="B11" s="10">
        <v>8.8068024665117206E-3</v>
      </c>
      <c r="C11" s="10">
        <v>8.7668631186193606E-3</v>
      </c>
      <c r="D11" s="4">
        <v>266</v>
      </c>
      <c r="E11" s="7">
        <v>1</v>
      </c>
      <c r="F11" s="7">
        <v>40.549827575683501</v>
      </c>
      <c r="G11" s="7" t="s">
        <v>7</v>
      </c>
      <c r="H11" s="7" t="s">
        <v>7</v>
      </c>
      <c r="I11" s="7" t="s">
        <v>7</v>
      </c>
      <c r="J11" s="7" t="s">
        <v>7</v>
      </c>
      <c r="K11" s="7" t="s">
        <v>7</v>
      </c>
      <c r="L11" s="7" t="s">
        <v>7</v>
      </c>
      <c r="M11" s="7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</row>
    <row r="12" spans="1:19" x14ac:dyDescent="0.2">
      <c r="A12" s="5">
        <v>9.9999999999999995E-7</v>
      </c>
      <c r="B12" s="10">
        <v>8.2134981465836303E-3</v>
      </c>
      <c r="C12" s="10">
        <v>7.9466507552151903E-3</v>
      </c>
      <c r="D12" s="4">
        <v>267</v>
      </c>
      <c r="E12" s="7">
        <v>1</v>
      </c>
      <c r="F12" s="7">
        <v>60.964466094970703</v>
      </c>
      <c r="G12" s="7" t="s">
        <v>7</v>
      </c>
      <c r="H12" s="7" t="s">
        <v>7</v>
      </c>
      <c r="I12" s="7" t="s">
        <v>7</v>
      </c>
      <c r="J12" s="7" t="s">
        <v>7</v>
      </c>
      <c r="K12" s="7" t="s">
        <v>7</v>
      </c>
      <c r="L12" s="7" t="s">
        <v>7</v>
      </c>
      <c r="M12" s="7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</row>
    <row r="13" spans="1:19" x14ac:dyDescent="0.2">
      <c r="A13" s="5">
        <v>9.9999999999999995E-7</v>
      </c>
      <c r="B13" s="10">
        <v>8.7043523242076194E-3</v>
      </c>
      <c r="C13" s="10">
        <v>8.4027514515563496E-3</v>
      </c>
      <c r="D13" s="4">
        <v>268</v>
      </c>
      <c r="E13" s="7">
        <v>1</v>
      </c>
      <c r="F13" s="7">
        <v>43.826469421386697</v>
      </c>
      <c r="G13" s="7" t="s">
        <v>7</v>
      </c>
      <c r="H13" s="7" t="s">
        <v>7</v>
      </c>
      <c r="I13" s="7" t="s">
        <v>7</v>
      </c>
      <c r="J13" s="7" t="s">
        <v>7</v>
      </c>
      <c r="K13" s="7" t="s">
        <v>7</v>
      </c>
      <c r="L13" s="7" t="s">
        <v>7</v>
      </c>
      <c r="M13" s="7" t="s">
        <v>7</v>
      </c>
      <c r="N13" t="s">
        <v>7</v>
      </c>
      <c r="O13" t="s">
        <v>7</v>
      </c>
      <c r="P13" t="s">
        <v>7</v>
      </c>
      <c r="Q13" t="s">
        <v>7</v>
      </c>
      <c r="R13" t="s">
        <v>7</v>
      </c>
      <c r="S13" t="s">
        <v>7</v>
      </c>
    </row>
    <row r="14" spans="1:19" x14ac:dyDescent="0.2">
      <c r="A14" s="5">
        <v>1.0000000000000001E-5</v>
      </c>
      <c r="B14" s="10">
        <v>9.2770675222078897E-3</v>
      </c>
      <c r="C14" s="10">
        <v>1.00127710277175E-2</v>
      </c>
      <c r="D14" s="4">
        <v>269</v>
      </c>
      <c r="E14" s="7">
        <v>1</v>
      </c>
      <c r="F14" s="7">
        <v>19.2356262207031</v>
      </c>
      <c r="G14" s="7" t="s">
        <v>7</v>
      </c>
      <c r="H14" s="7" t="s">
        <v>7</v>
      </c>
      <c r="I14" s="7" t="s">
        <v>7</v>
      </c>
      <c r="J14" s="7" t="s">
        <v>7</v>
      </c>
      <c r="K14" s="7" t="s">
        <v>7</v>
      </c>
      <c r="L14" s="7" t="s">
        <v>7</v>
      </c>
      <c r="M14" s="7" t="s">
        <v>7</v>
      </c>
      <c r="N14" t="s">
        <v>7</v>
      </c>
      <c r="O14" t="s">
        <v>7</v>
      </c>
      <c r="P14" t="s">
        <v>7</v>
      </c>
      <c r="Q14" t="s">
        <v>7</v>
      </c>
      <c r="R14" t="s">
        <v>7</v>
      </c>
      <c r="S14" t="s">
        <v>7</v>
      </c>
    </row>
    <row r="15" spans="1:19" x14ac:dyDescent="0.2">
      <c r="A15" s="5">
        <v>1.0000000000000001E-5</v>
      </c>
      <c r="B15" s="10">
        <v>8.4319276089469593E-3</v>
      </c>
      <c r="C15" s="10">
        <v>8.4031091339172807E-3</v>
      </c>
      <c r="D15" s="4">
        <v>270</v>
      </c>
      <c r="E15" s="7">
        <v>1</v>
      </c>
      <c r="F15" s="7">
        <v>58.770362854003899</v>
      </c>
      <c r="G15" s="7" t="s">
        <v>7</v>
      </c>
      <c r="H15" s="7" t="s">
        <v>7</v>
      </c>
      <c r="I15" s="7" t="s">
        <v>7</v>
      </c>
      <c r="J15" s="7" t="s">
        <v>7</v>
      </c>
      <c r="K15" s="7" t="s">
        <v>7</v>
      </c>
      <c r="L15" s="7" t="s">
        <v>7</v>
      </c>
      <c r="M15" s="7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S15" t="s">
        <v>7</v>
      </c>
    </row>
    <row r="16" spans="1:19" x14ac:dyDescent="0.2">
      <c r="A16" s="5">
        <v>1.0000000000000001E-5</v>
      </c>
      <c r="B16" s="10">
        <v>8.2515112993617797E-3</v>
      </c>
      <c r="C16" s="10">
        <v>7.9963350906334003E-3</v>
      </c>
      <c r="D16" s="4">
        <v>271</v>
      </c>
      <c r="E16" s="7">
        <v>1</v>
      </c>
      <c r="F16" s="7">
        <v>64.380569458007798</v>
      </c>
      <c r="G16" s="7" t="s">
        <v>7</v>
      </c>
      <c r="H16" s="7" t="s">
        <v>7</v>
      </c>
      <c r="I16" s="7" t="s">
        <v>7</v>
      </c>
      <c r="J16" s="7" t="s">
        <v>7</v>
      </c>
      <c r="K16" s="7" t="s">
        <v>7</v>
      </c>
      <c r="L16" s="7" t="s">
        <v>7</v>
      </c>
      <c r="M16" s="7" t="s">
        <v>7</v>
      </c>
      <c r="N16" t="s">
        <v>7</v>
      </c>
      <c r="O16" t="s">
        <v>7</v>
      </c>
      <c r="P16" t="s">
        <v>7</v>
      </c>
      <c r="Q16" t="s">
        <v>7</v>
      </c>
      <c r="R16" t="s">
        <v>7</v>
      </c>
      <c r="S16" t="s">
        <v>7</v>
      </c>
    </row>
    <row r="17" spans="1:19" x14ac:dyDescent="0.2">
      <c r="A17" s="5">
        <v>1.0000000000000001E-5</v>
      </c>
      <c r="B17" s="10">
        <v>9.1033445013066101E-3</v>
      </c>
      <c r="C17" s="10">
        <v>8.7559010556086496E-3</v>
      </c>
      <c r="D17" s="4">
        <v>272</v>
      </c>
      <c r="E17" s="7">
        <v>1</v>
      </c>
      <c r="F17" s="7">
        <v>32.3109321594238</v>
      </c>
      <c r="G17" s="7" t="s">
        <v>7</v>
      </c>
      <c r="H17" s="7" t="s">
        <v>7</v>
      </c>
      <c r="I17" s="7" t="s">
        <v>7</v>
      </c>
      <c r="J17" s="7" t="s">
        <v>7</v>
      </c>
      <c r="K17" s="7" t="s">
        <v>7</v>
      </c>
      <c r="L17" s="7" t="s">
        <v>7</v>
      </c>
      <c r="M17" s="7" t="s">
        <v>7</v>
      </c>
      <c r="N17" t="s">
        <v>7</v>
      </c>
      <c r="O17" t="s">
        <v>7</v>
      </c>
      <c r="P17" t="s">
        <v>7</v>
      </c>
      <c r="Q17" t="s">
        <v>7</v>
      </c>
      <c r="R17" t="s">
        <v>7</v>
      </c>
      <c r="S17" t="s">
        <v>7</v>
      </c>
    </row>
    <row r="18" spans="1:19" x14ac:dyDescent="0.2">
      <c r="A18" s="5">
        <v>1E-4</v>
      </c>
      <c r="B18" s="10">
        <v>9.3412893650432396E-3</v>
      </c>
      <c r="C18" s="10">
        <v>1.0053032122433501E-2</v>
      </c>
      <c r="D18" s="4">
        <v>273</v>
      </c>
      <c r="E18" s="7">
        <v>1</v>
      </c>
      <c r="F18" s="7">
        <v>17.5712490081787</v>
      </c>
      <c r="G18" s="7" t="s">
        <v>7</v>
      </c>
      <c r="H18" s="7" t="s">
        <v>7</v>
      </c>
      <c r="I18" s="7" t="s">
        <v>7</v>
      </c>
      <c r="J18" s="7" t="s">
        <v>7</v>
      </c>
      <c r="K18" s="7" t="s">
        <v>7</v>
      </c>
      <c r="L18" s="7" t="s">
        <v>7</v>
      </c>
      <c r="M18" s="7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</row>
    <row r="19" spans="1:19" x14ac:dyDescent="0.2">
      <c r="A19" s="5">
        <v>1E-4</v>
      </c>
      <c r="B19" s="10">
        <v>8.4276504057149097E-3</v>
      </c>
      <c r="C19" s="10">
        <v>8.3710591982495194E-3</v>
      </c>
      <c r="D19" s="4">
        <v>274</v>
      </c>
      <c r="E19" s="7">
        <v>1</v>
      </c>
      <c r="F19" s="7">
        <v>58.693271636962798</v>
      </c>
      <c r="G19" s="7" t="s">
        <v>7</v>
      </c>
      <c r="H19" s="7" t="s">
        <v>7</v>
      </c>
      <c r="I19" s="7" t="s">
        <v>7</v>
      </c>
      <c r="J19" s="7" t="s">
        <v>7</v>
      </c>
      <c r="K19" s="7" t="s">
        <v>7</v>
      </c>
      <c r="L19" s="7" t="s">
        <v>7</v>
      </c>
      <c r="M19" s="7" t="s">
        <v>7</v>
      </c>
      <c r="N19" t="s">
        <v>7</v>
      </c>
      <c r="O19" t="s">
        <v>7</v>
      </c>
      <c r="P19" t="s">
        <v>7</v>
      </c>
      <c r="Q19" t="s">
        <v>7</v>
      </c>
      <c r="R19" t="s">
        <v>7</v>
      </c>
      <c r="S19" t="s">
        <v>7</v>
      </c>
    </row>
    <row r="20" spans="1:19" x14ac:dyDescent="0.2">
      <c r="A20" s="5">
        <v>1E-4</v>
      </c>
      <c r="B20" s="10">
        <v>8.2285282512505799E-3</v>
      </c>
      <c r="C20" s="10">
        <v>7.9511722520072999E-3</v>
      </c>
      <c r="D20" s="4">
        <v>275</v>
      </c>
      <c r="E20" s="7">
        <v>1</v>
      </c>
      <c r="F20" s="7">
        <v>63.060794830322202</v>
      </c>
      <c r="G20" s="7" t="s">
        <v>7</v>
      </c>
      <c r="H20" s="7" t="s">
        <v>7</v>
      </c>
      <c r="I20" s="7" t="s">
        <v>7</v>
      </c>
      <c r="J20" s="7" t="s">
        <v>7</v>
      </c>
      <c r="K20" s="7" t="s">
        <v>7</v>
      </c>
      <c r="L20" s="7" t="s">
        <v>7</v>
      </c>
      <c r="M20" s="7" t="s">
        <v>7</v>
      </c>
      <c r="N20" t="s">
        <v>7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</row>
    <row r="21" spans="1:19" x14ac:dyDescent="0.2">
      <c r="A21" s="5">
        <v>1E-4</v>
      </c>
      <c r="B21" s="10">
        <v>9.2478850881258599E-3</v>
      </c>
      <c r="C21" s="10">
        <v>8.8718250800082603E-3</v>
      </c>
      <c r="D21" s="4">
        <v>276</v>
      </c>
      <c r="E21" s="7">
        <v>1</v>
      </c>
      <c r="F21" s="7">
        <v>29.766523361206001</v>
      </c>
      <c r="G21" s="7" t="s">
        <v>7</v>
      </c>
      <c r="H21" s="7" t="s">
        <v>7</v>
      </c>
      <c r="I21" s="7" t="s">
        <v>7</v>
      </c>
      <c r="J21" s="7" t="s">
        <v>7</v>
      </c>
      <c r="K21" s="7" t="s">
        <v>7</v>
      </c>
      <c r="L21" s="7" t="s">
        <v>7</v>
      </c>
      <c r="M21" s="7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</row>
    <row r="22" spans="1:19" x14ac:dyDescent="0.2">
      <c r="A22" s="5">
        <v>1E-3</v>
      </c>
      <c r="B22" s="10">
        <v>9.5260573700070295E-3</v>
      </c>
      <c r="C22" s="10">
        <v>1.00757154348762E-2</v>
      </c>
      <c r="D22" s="4">
        <v>277</v>
      </c>
      <c r="E22" s="7">
        <v>1</v>
      </c>
      <c r="F22" s="7">
        <v>15.6606292724609</v>
      </c>
      <c r="G22" s="7" t="s">
        <v>7</v>
      </c>
      <c r="H22" s="7" t="s">
        <v>7</v>
      </c>
      <c r="I22" s="7" t="s">
        <v>7</v>
      </c>
      <c r="J22" s="7" t="s">
        <v>7</v>
      </c>
      <c r="K22" s="7" t="s">
        <v>7</v>
      </c>
      <c r="L22" s="7" t="s">
        <v>7</v>
      </c>
      <c r="M22" s="7" t="s">
        <v>7</v>
      </c>
      <c r="N22" t="s">
        <v>7</v>
      </c>
      <c r="O22" t="s">
        <v>7</v>
      </c>
      <c r="P22" t="s">
        <v>7</v>
      </c>
      <c r="Q22" t="s">
        <v>7</v>
      </c>
      <c r="R22" t="s">
        <v>7</v>
      </c>
      <c r="S22" t="s">
        <v>7</v>
      </c>
    </row>
    <row r="23" spans="1:19" x14ac:dyDescent="0.2">
      <c r="A23" s="5">
        <v>1E-3</v>
      </c>
      <c r="B23" s="10">
        <v>9.1133331172168208E-3</v>
      </c>
      <c r="C23" s="10">
        <v>8.8892422834450802E-3</v>
      </c>
      <c r="D23" s="4">
        <v>278</v>
      </c>
      <c r="E23" s="7">
        <v>1</v>
      </c>
      <c r="F23" s="7">
        <v>36.387294769287102</v>
      </c>
      <c r="G23" s="7" t="s">
        <v>7</v>
      </c>
      <c r="H23" s="7" t="s">
        <v>7</v>
      </c>
      <c r="I23" s="7" t="s">
        <v>7</v>
      </c>
      <c r="J23" s="7" t="s">
        <v>7</v>
      </c>
      <c r="K23" s="7" t="s">
        <v>7</v>
      </c>
      <c r="L23" s="7" t="s">
        <v>7</v>
      </c>
      <c r="M23" s="7" t="s">
        <v>7</v>
      </c>
      <c r="N23" t="s">
        <v>7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</row>
    <row r="24" spans="1:19" x14ac:dyDescent="0.2">
      <c r="A24" s="5">
        <v>1E-3</v>
      </c>
      <c r="B24" s="10">
        <v>8.47483327115575E-3</v>
      </c>
      <c r="C24" s="10">
        <v>8.0207512278030503E-3</v>
      </c>
      <c r="D24" s="4">
        <v>279</v>
      </c>
      <c r="E24" s="7">
        <v>1</v>
      </c>
      <c r="F24" s="7">
        <v>59.611923217773402</v>
      </c>
      <c r="G24" s="7" t="s">
        <v>7</v>
      </c>
      <c r="H24" s="7" t="s">
        <v>7</v>
      </c>
      <c r="I24" s="7" t="s">
        <v>7</v>
      </c>
      <c r="J24" s="7" t="s">
        <v>7</v>
      </c>
      <c r="K24" s="7" t="s">
        <v>7</v>
      </c>
      <c r="L24" s="7" t="s">
        <v>7</v>
      </c>
      <c r="M24" s="7" t="s">
        <v>7</v>
      </c>
      <c r="N24" t="s">
        <v>7</v>
      </c>
      <c r="O24" t="s">
        <v>7</v>
      </c>
      <c r="P24" t="s">
        <v>7</v>
      </c>
      <c r="Q24" t="s">
        <v>7</v>
      </c>
      <c r="R24" t="s">
        <v>7</v>
      </c>
      <c r="S24" t="s">
        <v>7</v>
      </c>
    </row>
    <row r="25" spans="1:19" x14ac:dyDescent="0.2">
      <c r="A25" s="5">
        <v>1E-3</v>
      </c>
      <c r="B25" s="10">
        <v>9.3276886021097499E-3</v>
      </c>
      <c r="C25" s="10">
        <v>8.7889547935350101E-3</v>
      </c>
      <c r="D25" s="4">
        <v>280</v>
      </c>
      <c r="E25" s="7">
        <v>1</v>
      </c>
      <c r="F25" s="7">
        <v>31.419776916503899</v>
      </c>
      <c r="G25" s="7" t="s">
        <v>7</v>
      </c>
      <c r="H25" s="7" t="s">
        <v>7</v>
      </c>
      <c r="I25" s="7" t="s">
        <v>7</v>
      </c>
      <c r="J25" s="7" t="s">
        <v>7</v>
      </c>
      <c r="K25" s="7" t="s">
        <v>7</v>
      </c>
      <c r="L25" s="7" t="s">
        <v>7</v>
      </c>
      <c r="M25" s="7" t="s">
        <v>7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</row>
    <row r="26" spans="1:19" s="2" customFormat="1" x14ac:dyDescent="0.2">
      <c r="A26" s="5">
        <v>0.01</v>
      </c>
      <c r="B26" s="10">
        <v>1.1220249609400801E-2</v>
      </c>
      <c r="C26" s="10">
        <v>1.0105019965347699E-2</v>
      </c>
      <c r="D26" s="4">
        <v>281</v>
      </c>
      <c r="E26" s="7">
        <v>1</v>
      </c>
      <c r="F26" s="7">
        <v>15.6691570281982</v>
      </c>
      <c r="G26" s="7" t="s">
        <v>7</v>
      </c>
      <c r="H26" s="7" t="s">
        <v>7</v>
      </c>
      <c r="I26" s="7" t="s">
        <v>7</v>
      </c>
      <c r="J26" s="7" t="s">
        <v>7</v>
      </c>
      <c r="K26" s="7" t="s">
        <v>7</v>
      </c>
      <c r="L26" s="7" t="s">
        <v>7</v>
      </c>
      <c r="M26" s="7" t="s">
        <v>7</v>
      </c>
      <c r="N26" s="2" t="s">
        <v>7</v>
      </c>
      <c r="O26" s="2" t="s">
        <v>7</v>
      </c>
      <c r="P26" s="2" t="s">
        <v>7</v>
      </c>
      <c r="Q26" s="2" t="s">
        <v>7</v>
      </c>
      <c r="R26" s="2" t="s">
        <v>7</v>
      </c>
      <c r="S26" s="2" t="s">
        <v>7</v>
      </c>
    </row>
    <row r="27" spans="1:19" s="2" customFormat="1" x14ac:dyDescent="0.2">
      <c r="A27" s="5">
        <v>0.01</v>
      </c>
      <c r="B27" s="10">
        <v>1.0308327019214599E-2</v>
      </c>
      <c r="C27" s="10">
        <v>8.4169767697916294E-3</v>
      </c>
      <c r="D27" s="4">
        <v>282</v>
      </c>
      <c r="E27" s="7">
        <v>1</v>
      </c>
      <c r="F27" s="7">
        <v>50.245002746582003</v>
      </c>
      <c r="G27" s="7" t="s">
        <v>7</v>
      </c>
      <c r="H27" s="7" t="s">
        <v>7</v>
      </c>
      <c r="I27" s="7" t="s">
        <v>7</v>
      </c>
      <c r="J27" s="7" t="s">
        <v>7</v>
      </c>
      <c r="K27" s="7" t="s">
        <v>7</v>
      </c>
      <c r="L27" s="7" t="s">
        <v>7</v>
      </c>
      <c r="M27" s="7" t="s">
        <v>7</v>
      </c>
      <c r="N27" s="2" t="s">
        <v>7</v>
      </c>
      <c r="O27" s="2" t="s">
        <v>7</v>
      </c>
      <c r="P27" s="2" t="s">
        <v>7</v>
      </c>
      <c r="Q27" s="2" t="s">
        <v>7</v>
      </c>
      <c r="R27" s="2" t="s">
        <v>7</v>
      </c>
      <c r="S27" s="2" t="s">
        <v>7</v>
      </c>
    </row>
    <row r="28" spans="1:19" s="2" customFormat="1" x14ac:dyDescent="0.2">
      <c r="A28" s="5">
        <v>0.01</v>
      </c>
      <c r="B28" s="10">
        <v>1.02941800442834E-2</v>
      </c>
      <c r="C28" s="10">
        <v>8.0757200064018597E-3</v>
      </c>
      <c r="D28" s="4">
        <v>283</v>
      </c>
      <c r="E28" s="7">
        <v>1</v>
      </c>
      <c r="F28" s="7">
        <v>54.343605041503899</v>
      </c>
      <c r="G28" s="7" t="s">
        <v>7</v>
      </c>
      <c r="H28" s="7" t="s">
        <v>7</v>
      </c>
      <c r="I28" s="7" t="s">
        <v>7</v>
      </c>
      <c r="J28" s="7" t="s">
        <v>7</v>
      </c>
      <c r="K28" s="7" t="s">
        <v>7</v>
      </c>
      <c r="L28" s="7" t="s">
        <v>7</v>
      </c>
      <c r="M28" s="7" t="s">
        <v>7</v>
      </c>
      <c r="N28" s="2" t="s">
        <v>7</v>
      </c>
      <c r="O28" s="2" t="s">
        <v>7</v>
      </c>
      <c r="P28" s="2" t="s">
        <v>7</v>
      </c>
      <c r="Q28" s="2" t="s">
        <v>7</v>
      </c>
      <c r="R28" s="2" t="s">
        <v>7</v>
      </c>
      <c r="S28" s="2" t="s">
        <v>7</v>
      </c>
    </row>
    <row r="29" spans="1:19" s="2" customFormat="1" x14ac:dyDescent="0.2">
      <c r="A29" s="5">
        <v>0.01</v>
      </c>
      <c r="B29" s="10">
        <v>1.1139291245490301E-2</v>
      </c>
      <c r="C29" s="10">
        <v>8.9194419437107798E-3</v>
      </c>
      <c r="D29" s="4">
        <v>284</v>
      </c>
      <c r="E29" s="7">
        <v>1</v>
      </c>
      <c r="F29" s="7">
        <v>29.597986221313398</v>
      </c>
      <c r="G29" s="7" t="s">
        <v>7</v>
      </c>
      <c r="H29" s="7" t="s">
        <v>7</v>
      </c>
      <c r="I29" s="7" t="s">
        <v>7</v>
      </c>
      <c r="J29" s="7" t="s">
        <v>7</v>
      </c>
      <c r="K29" s="7" t="s">
        <v>7</v>
      </c>
      <c r="L29" s="7" t="s">
        <v>7</v>
      </c>
      <c r="M29" s="7" t="s">
        <v>7</v>
      </c>
      <c r="N29" s="2" t="s">
        <v>7</v>
      </c>
      <c r="O29" s="2" t="s">
        <v>7</v>
      </c>
      <c r="P29" s="2" t="s">
        <v>7</v>
      </c>
      <c r="Q29" s="2" t="s">
        <v>7</v>
      </c>
      <c r="R29" s="2" t="s">
        <v>7</v>
      </c>
      <c r="S29" s="2" t="s">
        <v>7</v>
      </c>
    </row>
    <row r="30" spans="1:19" x14ac:dyDescent="0.2">
      <c r="A30" s="5">
        <v>0.1</v>
      </c>
      <c r="B30" s="10">
        <v>2.7284772545099201E-2</v>
      </c>
      <c r="C30" s="10">
        <v>1.1236258381184999E-2</v>
      </c>
      <c r="D30" s="4">
        <v>285</v>
      </c>
      <c r="E30" s="7">
        <v>1</v>
      </c>
      <c r="F30" s="7">
        <v>10.1376295089721</v>
      </c>
      <c r="G30" s="7" t="s">
        <v>7</v>
      </c>
      <c r="H30" s="7" t="s">
        <v>7</v>
      </c>
      <c r="I30" s="7" t="s">
        <v>7</v>
      </c>
      <c r="J30" s="7" t="s">
        <v>7</v>
      </c>
      <c r="K30" s="7" t="s">
        <v>7</v>
      </c>
      <c r="L30" s="7" t="s">
        <v>7</v>
      </c>
      <c r="M30" s="7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</row>
    <row r="31" spans="1:19" x14ac:dyDescent="0.2">
      <c r="A31" s="5">
        <v>0.1</v>
      </c>
      <c r="B31" s="10">
        <v>2.7653341541687599E-2</v>
      </c>
      <c r="C31" s="10">
        <v>1.06783285093038E-2</v>
      </c>
      <c r="D31" s="4">
        <v>286</v>
      </c>
      <c r="E31" s="7">
        <v>1</v>
      </c>
      <c r="F31" s="7">
        <v>15.5245161056518</v>
      </c>
      <c r="G31" s="7" t="s">
        <v>7</v>
      </c>
      <c r="H31" s="7" t="s">
        <v>7</v>
      </c>
      <c r="I31" s="7" t="s">
        <v>7</v>
      </c>
      <c r="J31" s="7" t="s">
        <v>7</v>
      </c>
      <c r="K31" s="7" t="s">
        <v>7</v>
      </c>
      <c r="L31" s="7" t="s">
        <v>7</v>
      </c>
      <c r="M31" s="7" t="s">
        <v>7</v>
      </c>
      <c r="N31" t="s">
        <v>7</v>
      </c>
      <c r="O31" t="s">
        <v>7</v>
      </c>
      <c r="P31" t="s">
        <v>7</v>
      </c>
      <c r="Q31" t="s">
        <v>7</v>
      </c>
      <c r="R31" t="s">
        <v>7</v>
      </c>
      <c r="S31" t="s">
        <v>7</v>
      </c>
    </row>
    <row r="32" spans="1:19" x14ac:dyDescent="0.2">
      <c r="A32" s="5">
        <v>0.1</v>
      </c>
      <c r="B32" s="10">
        <v>2.7498620142539301E-2</v>
      </c>
      <c r="C32" s="10">
        <v>9.9976348066504305E-3</v>
      </c>
      <c r="D32" s="4">
        <v>287</v>
      </c>
      <c r="E32" s="7">
        <v>1</v>
      </c>
      <c r="F32" s="7">
        <v>14.8429956436157</v>
      </c>
      <c r="G32" s="7" t="s">
        <v>7</v>
      </c>
      <c r="H32" s="7" t="s">
        <v>7</v>
      </c>
      <c r="I32" s="7" t="s">
        <v>7</v>
      </c>
      <c r="J32" s="7" t="s">
        <v>7</v>
      </c>
      <c r="K32" s="7" t="s">
        <v>7</v>
      </c>
      <c r="L32" s="7" t="s">
        <v>7</v>
      </c>
      <c r="M32" s="7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</row>
    <row r="33" spans="1:19" x14ac:dyDescent="0.2">
      <c r="A33" s="5">
        <v>0.1</v>
      </c>
      <c r="B33" s="10">
        <v>2.7378476396203E-2</v>
      </c>
      <c r="C33" s="10">
        <v>1.0202554876896201E-2</v>
      </c>
      <c r="D33" s="4">
        <v>288</v>
      </c>
      <c r="E33" s="7">
        <v>1</v>
      </c>
      <c r="F33" s="7">
        <v>15.7703952789306</v>
      </c>
      <c r="G33" s="7" t="s">
        <v>7</v>
      </c>
      <c r="H33" s="7" t="s">
        <v>7</v>
      </c>
      <c r="I33" s="7" t="s">
        <v>7</v>
      </c>
      <c r="J33" s="7" t="s">
        <v>7</v>
      </c>
      <c r="K33" s="7" t="s">
        <v>7</v>
      </c>
      <c r="L33" s="7" t="s">
        <v>7</v>
      </c>
      <c r="M33" s="7" t="s">
        <v>7</v>
      </c>
      <c r="N33" t="s">
        <v>7</v>
      </c>
      <c r="O33" t="s">
        <v>7</v>
      </c>
      <c r="P33" t="s">
        <v>7</v>
      </c>
      <c r="Q33" t="s">
        <v>7</v>
      </c>
      <c r="R33" t="s">
        <v>7</v>
      </c>
      <c r="S33" t="s">
        <v>7</v>
      </c>
    </row>
    <row r="35" spans="1:19" x14ac:dyDescent="0.2">
      <c r="A35" s="1">
        <f ca="1">AVERAGE(OFFSET(A$2,(ROW()-35)*4,0,4,1))</f>
        <v>1E-8</v>
      </c>
      <c r="B35" s="1">
        <f t="shared" ref="B35:S42" ca="1" si="0">AVERAGE(OFFSET(B$2,(ROW()-35)*4,0,4,1))</f>
        <v>8.8132289644951567E-3</v>
      </c>
      <c r="C35" s="1">
        <f t="shared" ca="1" si="0"/>
        <v>8.843501871253559E-3</v>
      </c>
      <c r="D35" s="1">
        <f t="shared" ca="1" si="0"/>
        <v>258.5</v>
      </c>
      <c r="E35" s="1">
        <f t="shared" ca="1" si="0"/>
        <v>1</v>
      </c>
      <c r="F35" s="1">
        <f t="shared" ca="1" si="0"/>
        <v>38.665072917938197</v>
      </c>
      <c r="G35" s="1" t="e">
        <f t="shared" ca="1" si="0"/>
        <v>#DIV/0!</v>
      </c>
      <c r="H35" s="1" t="e">
        <f t="shared" ca="1" si="0"/>
        <v>#DIV/0!</v>
      </c>
      <c r="I35" s="1" t="e">
        <f t="shared" ca="1" si="0"/>
        <v>#DIV/0!</v>
      </c>
      <c r="J35" s="1" t="e">
        <f t="shared" ca="1" si="0"/>
        <v>#DIV/0!</v>
      </c>
      <c r="K35" s="1" t="e">
        <f t="shared" ca="1" si="0"/>
        <v>#DIV/0!</v>
      </c>
      <c r="L35" s="1" t="e">
        <f t="shared" ca="1" si="0"/>
        <v>#DIV/0!</v>
      </c>
      <c r="M35" s="1" t="e">
        <f t="shared" ca="1" si="0"/>
        <v>#DIV/0!</v>
      </c>
      <c r="N35" s="1" t="e">
        <f t="shared" ca="1" si="0"/>
        <v>#DIV/0!</v>
      </c>
      <c r="O35" s="1" t="e">
        <f t="shared" ca="1" si="0"/>
        <v>#DIV/0!</v>
      </c>
      <c r="P35" s="1" t="e">
        <f t="shared" ca="1" si="0"/>
        <v>#DIV/0!</v>
      </c>
      <c r="Q35" s="1" t="e">
        <f t="shared" ca="1" si="0"/>
        <v>#DIV/0!</v>
      </c>
      <c r="R35" s="1" t="e">
        <f t="shared" ca="1" si="0"/>
        <v>#DIV/0!</v>
      </c>
      <c r="S35" s="1" t="e">
        <f t="shared" ca="1" si="0"/>
        <v>#DIV/0!</v>
      </c>
    </row>
    <row r="36" spans="1:19" x14ac:dyDescent="0.2">
      <c r="A36" s="3">
        <f t="shared" ref="A36:P42" ca="1" si="1">AVERAGE(OFFSET(A$2,(ROW()-35)*4,0,4,1))</f>
        <v>9.9999999999999995E-8</v>
      </c>
      <c r="B36" s="3">
        <f t="shared" ca="1" si="1"/>
        <v>8.6820069309323997E-3</v>
      </c>
      <c r="C36" s="3">
        <f t="shared" ca="1" si="1"/>
        <v>8.7210306380082602E-3</v>
      </c>
      <c r="D36" s="3">
        <f t="shared" ca="1" si="1"/>
        <v>262.5</v>
      </c>
      <c r="E36" s="3">
        <f t="shared" ca="1" si="1"/>
        <v>1</v>
      </c>
      <c r="F36" s="3">
        <f t="shared" ca="1" si="1"/>
        <v>45.72794437408443</v>
      </c>
      <c r="G36" s="3">
        <f t="shared" ca="1" si="1"/>
        <v>14.543535257804274</v>
      </c>
      <c r="H36" s="3">
        <f t="shared" ca="1" si="1"/>
        <v>145.19882925328338</v>
      </c>
      <c r="I36" s="3">
        <f t="shared" ca="1" si="1"/>
        <v>46.820632500799498</v>
      </c>
      <c r="J36" s="3">
        <f t="shared" ca="1" si="1"/>
        <v>129.77759753453992</v>
      </c>
      <c r="K36" s="3">
        <f t="shared" ca="1" si="1"/>
        <v>41.842120893791751</v>
      </c>
      <c r="L36" s="3">
        <f t="shared" ca="1" si="1"/>
        <v>120.7937886731841</v>
      </c>
      <c r="M36" s="3">
        <f t="shared" ca="1" si="1"/>
        <v>38.990466133769573</v>
      </c>
      <c r="N36" s="3">
        <f t="shared" ca="1" si="1"/>
        <v>4.9131634831428501</v>
      </c>
      <c r="O36" s="3">
        <f t="shared" ca="1" si="1"/>
        <v>4.4628922343254054</v>
      </c>
      <c r="P36" s="3">
        <f t="shared" ca="1" si="1"/>
        <v>53.518837273120823</v>
      </c>
      <c r="Q36" s="3">
        <f t="shared" ca="1" si="0"/>
        <v>48.745198667049351</v>
      </c>
      <c r="R36" s="3">
        <f t="shared" ca="1" si="0"/>
        <v>1854.6307433247525</v>
      </c>
      <c r="S36" s="3">
        <f t="shared" ca="1" si="0"/>
        <v>1681.7693190574601</v>
      </c>
    </row>
    <row r="37" spans="1:19" x14ac:dyDescent="0.2">
      <c r="A37" s="1">
        <f t="shared" ca="1" si="1"/>
        <v>9.9999999999999995E-7</v>
      </c>
      <c r="B37" s="1">
        <f t="shared" ca="1" si="0"/>
        <v>8.7685841092218896E-3</v>
      </c>
      <c r="C37" s="1">
        <f t="shared" ca="1" si="0"/>
        <v>8.7993889477381241E-3</v>
      </c>
      <c r="D37" s="1">
        <f t="shared" ca="1" si="0"/>
        <v>266.5</v>
      </c>
      <c r="E37" s="1">
        <f t="shared" ca="1" si="0"/>
        <v>1</v>
      </c>
      <c r="F37" s="1">
        <f t="shared" ca="1" si="0"/>
        <v>40.606118679046602</v>
      </c>
      <c r="G37" s="1" t="e">
        <f t="shared" ca="1" si="0"/>
        <v>#DIV/0!</v>
      </c>
      <c r="H37" s="1" t="e">
        <f t="shared" ca="1" si="0"/>
        <v>#DIV/0!</v>
      </c>
      <c r="I37" s="1" t="e">
        <f t="shared" ca="1" si="0"/>
        <v>#DIV/0!</v>
      </c>
      <c r="J37" s="1" t="e">
        <f t="shared" ca="1" si="0"/>
        <v>#DIV/0!</v>
      </c>
      <c r="K37" s="1" t="e">
        <f t="shared" ca="1" si="0"/>
        <v>#DIV/0!</v>
      </c>
      <c r="L37" s="1" t="e">
        <f t="shared" ca="1" si="0"/>
        <v>#DIV/0!</v>
      </c>
      <c r="M37" s="1" t="e">
        <f t="shared" ca="1" si="0"/>
        <v>#DIV/0!</v>
      </c>
      <c r="N37" s="1" t="e">
        <f t="shared" ca="1" si="0"/>
        <v>#DIV/0!</v>
      </c>
      <c r="O37" s="1" t="e">
        <f t="shared" ca="1" si="0"/>
        <v>#DIV/0!</v>
      </c>
      <c r="P37" s="1" t="e">
        <f t="shared" ca="1" si="0"/>
        <v>#DIV/0!</v>
      </c>
      <c r="Q37" s="1" t="e">
        <f t="shared" ca="1" si="0"/>
        <v>#DIV/0!</v>
      </c>
      <c r="R37" s="1" t="e">
        <f t="shared" ca="1" si="0"/>
        <v>#DIV/0!</v>
      </c>
      <c r="S37" s="1" t="e">
        <f t="shared" ca="1" si="0"/>
        <v>#DIV/0!</v>
      </c>
    </row>
    <row r="38" spans="1:19" x14ac:dyDescent="0.2">
      <c r="A38" s="1">
        <f t="shared" ca="1" si="1"/>
        <v>1.0000000000000001E-5</v>
      </c>
      <c r="B38" s="1">
        <f t="shared" ca="1" si="0"/>
        <v>8.7659627329558093E-3</v>
      </c>
      <c r="C38" s="1">
        <f t="shared" ca="1" si="0"/>
        <v>8.7920290769692086E-3</v>
      </c>
      <c r="D38" s="1">
        <f t="shared" ca="1" si="0"/>
        <v>270.5</v>
      </c>
      <c r="E38" s="1">
        <f t="shared" ca="1" si="0"/>
        <v>1</v>
      </c>
      <c r="F38" s="1">
        <f t="shared" ca="1" si="0"/>
        <v>43.674372673034647</v>
      </c>
      <c r="G38" s="1" t="e">
        <f t="shared" ca="1" si="0"/>
        <v>#DIV/0!</v>
      </c>
      <c r="H38" s="1" t="e">
        <f t="shared" ca="1" si="0"/>
        <v>#DIV/0!</v>
      </c>
      <c r="I38" s="1" t="e">
        <f t="shared" ca="1" si="0"/>
        <v>#DIV/0!</v>
      </c>
      <c r="J38" s="1" t="e">
        <f t="shared" ca="1" si="0"/>
        <v>#DIV/0!</v>
      </c>
      <c r="K38" s="1" t="e">
        <f t="shared" ca="1" si="0"/>
        <v>#DIV/0!</v>
      </c>
      <c r="L38" s="1" t="e">
        <f t="shared" ca="1" si="0"/>
        <v>#DIV/0!</v>
      </c>
      <c r="M38" s="1" t="e">
        <f t="shared" ca="1" si="0"/>
        <v>#DIV/0!</v>
      </c>
      <c r="N38" s="1" t="e">
        <f t="shared" ca="1" si="0"/>
        <v>#DIV/0!</v>
      </c>
      <c r="O38" s="1" t="e">
        <f t="shared" ca="1" si="0"/>
        <v>#DIV/0!</v>
      </c>
      <c r="P38" s="1" t="e">
        <f t="shared" ca="1" si="0"/>
        <v>#DIV/0!</v>
      </c>
      <c r="Q38" s="1" t="e">
        <f t="shared" ca="1" si="0"/>
        <v>#DIV/0!</v>
      </c>
      <c r="R38" s="1" t="e">
        <f t="shared" ca="1" si="0"/>
        <v>#DIV/0!</v>
      </c>
      <c r="S38" s="1" t="e">
        <f t="shared" ca="1" si="0"/>
        <v>#DIV/0!</v>
      </c>
    </row>
    <row r="39" spans="1:19" x14ac:dyDescent="0.2">
      <c r="A39" s="1">
        <f t="shared" ca="1" si="1"/>
        <v>1E-4</v>
      </c>
      <c r="B39" s="1">
        <f t="shared" ca="1" si="0"/>
        <v>8.8113382775336473E-3</v>
      </c>
      <c r="C39" s="1">
        <f t="shared" ca="1" si="0"/>
        <v>8.8117721631746446E-3</v>
      </c>
      <c r="D39" s="1">
        <f t="shared" ca="1" si="0"/>
        <v>274.5</v>
      </c>
      <c r="E39" s="1">
        <f t="shared" ca="1" si="0"/>
        <v>1</v>
      </c>
      <c r="F39" s="1">
        <f t="shared" ca="1" si="0"/>
        <v>42.272959709167424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  <c r="P39" s="1" t="e">
        <f t="shared" ca="1" si="0"/>
        <v>#DIV/0!</v>
      </c>
      <c r="Q39" s="1" t="e">
        <f t="shared" ca="1" si="0"/>
        <v>#DIV/0!</v>
      </c>
      <c r="R39" s="1" t="e">
        <f t="shared" ca="1" si="0"/>
        <v>#DIV/0!</v>
      </c>
      <c r="S39" s="1" t="e">
        <f t="shared" ca="1" si="0"/>
        <v>#DIV/0!</v>
      </c>
    </row>
    <row r="40" spans="1:19" x14ac:dyDescent="0.2">
      <c r="A40" s="5">
        <f t="shared" ca="1" si="1"/>
        <v>1E-3</v>
      </c>
      <c r="B40" s="5">
        <f t="shared" ca="1" si="0"/>
        <v>9.1104780901223384E-3</v>
      </c>
      <c r="C40" s="5">
        <f t="shared" ca="1" si="0"/>
        <v>8.9436659349148365E-3</v>
      </c>
      <c r="D40" s="5">
        <f t="shared" ca="1" si="0"/>
        <v>278.5</v>
      </c>
      <c r="E40" s="5">
        <f t="shared" ca="1" si="0"/>
        <v>1</v>
      </c>
      <c r="F40" s="5">
        <f t="shared" ca="1" si="0"/>
        <v>35.769906044006326</v>
      </c>
      <c r="G40" s="5" t="e">
        <f t="shared" ca="1" si="0"/>
        <v>#DIV/0!</v>
      </c>
      <c r="H40" s="5" t="e">
        <f t="shared" ca="1" si="0"/>
        <v>#DIV/0!</v>
      </c>
      <c r="I40" s="5" t="e">
        <f t="shared" ca="1" si="0"/>
        <v>#DIV/0!</v>
      </c>
      <c r="J40" s="5" t="e">
        <f t="shared" ca="1" si="0"/>
        <v>#DIV/0!</v>
      </c>
      <c r="K40" s="5" t="e">
        <f t="shared" ca="1" si="0"/>
        <v>#DIV/0!</v>
      </c>
      <c r="L40" s="5" t="e">
        <f t="shared" ca="1" si="0"/>
        <v>#DIV/0!</v>
      </c>
      <c r="M40" s="5" t="e">
        <f t="shared" ca="1" si="0"/>
        <v>#DIV/0!</v>
      </c>
      <c r="N40" s="5" t="e">
        <f t="shared" ca="1" si="0"/>
        <v>#DIV/0!</v>
      </c>
      <c r="O40" s="5" t="e">
        <f t="shared" ca="1" si="0"/>
        <v>#DIV/0!</v>
      </c>
      <c r="P40" s="5" t="e">
        <f t="shared" ca="1" si="0"/>
        <v>#DIV/0!</v>
      </c>
      <c r="Q40" s="5" t="e">
        <f t="shared" ca="1" si="0"/>
        <v>#DIV/0!</v>
      </c>
      <c r="R40" s="5" t="e">
        <f t="shared" ca="1" si="0"/>
        <v>#DIV/0!</v>
      </c>
      <c r="S40" s="5" t="e">
        <f t="shared" ca="1" si="0"/>
        <v>#DIV/0!</v>
      </c>
    </row>
    <row r="41" spans="1:19" x14ac:dyDescent="0.2">
      <c r="A41" s="5">
        <f t="shared" ca="1" si="1"/>
        <v>0.01</v>
      </c>
      <c r="B41" s="5">
        <f t="shared" ca="1" si="0"/>
        <v>1.0740511979597276E-2</v>
      </c>
      <c r="C41" s="5">
        <f t="shared" ca="1" si="0"/>
        <v>8.8792896713129933E-3</v>
      </c>
      <c r="D41" s="5">
        <f t="shared" ca="1" si="0"/>
        <v>282.5</v>
      </c>
      <c r="E41" s="5">
        <f t="shared" ca="1" si="0"/>
        <v>1</v>
      </c>
      <c r="F41" s="5">
        <f t="shared" ca="1" si="0"/>
        <v>37.463937759399371</v>
      </c>
      <c r="G41" s="5" t="e">
        <f t="shared" ca="1" si="0"/>
        <v>#DIV/0!</v>
      </c>
      <c r="H41" s="5" t="e">
        <f t="shared" ca="1" si="0"/>
        <v>#DIV/0!</v>
      </c>
      <c r="I41" s="5" t="e">
        <f t="shared" ca="1" si="0"/>
        <v>#DIV/0!</v>
      </c>
      <c r="J41" s="5" t="e">
        <f t="shared" ca="1" si="0"/>
        <v>#DIV/0!</v>
      </c>
      <c r="K41" s="5" t="e">
        <f t="shared" ca="1" si="0"/>
        <v>#DIV/0!</v>
      </c>
      <c r="L41" s="5" t="e">
        <f t="shared" ca="1" si="0"/>
        <v>#DIV/0!</v>
      </c>
      <c r="M41" s="5" t="e">
        <f t="shared" ca="1" si="0"/>
        <v>#DIV/0!</v>
      </c>
      <c r="N41" s="5" t="e">
        <f t="shared" ca="1" si="0"/>
        <v>#DIV/0!</v>
      </c>
      <c r="O41" s="5" t="e">
        <f t="shared" ca="1" si="0"/>
        <v>#DIV/0!</v>
      </c>
      <c r="P41" s="5" t="e">
        <f t="shared" ca="1" si="0"/>
        <v>#DIV/0!</v>
      </c>
      <c r="Q41" s="5" t="e">
        <f t="shared" ca="1" si="0"/>
        <v>#DIV/0!</v>
      </c>
      <c r="R41" s="5" t="e">
        <f t="shared" ca="1" si="0"/>
        <v>#DIV/0!</v>
      </c>
      <c r="S41" s="5" t="e">
        <f t="shared" ca="1" si="0"/>
        <v>#DIV/0!</v>
      </c>
    </row>
    <row r="42" spans="1:19" x14ac:dyDescent="0.2">
      <c r="A42" s="1">
        <f t="shared" ca="1" si="1"/>
        <v>0.1</v>
      </c>
      <c r="B42" s="1">
        <f t="shared" ca="1" si="0"/>
        <v>2.7453802656382274E-2</v>
      </c>
      <c r="C42" s="1">
        <f t="shared" ca="1" si="0"/>
        <v>1.0528694143508859E-2</v>
      </c>
      <c r="D42" s="1">
        <f t="shared" ca="1" si="0"/>
        <v>286.5</v>
      </c>
      <c r="E42" s="1">
        <f t="shared" ca="1" si="0"/>
        <v>1</v>
      </c>
      <c r="F42" s="1">
        <f t="shared" ca="1" si="0"/>
        <v>14.068884134292551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  <c r="P42" s="1" t="e">
        <f t="shared" ca="1" si="0"/>
        <v>#DIV/0!</v>
      </c>
      <c r="Q42" s="1" t="e">
        <f t="shared" ca="1" si="0"/>
        <v>#DIV/0!</v>
      </c>
      <c r="R42" s="1" t="e">
        <f t="shared" ca="1" si="0"/>
        <v>#DIV/0!</v>
      </c>
      <c r="S42" s="1" t="e">
        <f t="shared" ca="1" si="0"/>
        <v>#DIV/0!</v>
      </c>
    </row>
    <row r="43" spans="1:19" x14ac:dyDescent="0.2">
      <c r="C43" s="9">
        <f ca="1">MIN(C35:C42)</f>
        <v>8.7210306380082602E-3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2024-09-11T17:51:14Z</dcterms:modified>
</cp:coreProperties>
</file>