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6F0B1A9B-A92A-2949-9D81-FB7D1C46089C}" xr6:coauthVersionLast="47" xr6:coauthVersionMax="47" xr10:uidLastSave="{00000000-0000-0000-0000-000000000000}"/>
  <bookViews>
    <workbookView xWindow="0" yWindow="760" windowWidth="34560" windowHeight="19800" activeTab="9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  <sheet name="Ours extr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K3" i="10"/>
  <c r="L3" i="10"/>
  <c r="M3" i="10"/>
  <c r="N3" i="10"/>
  <c r="O3" i="10"/>
  <c r="J4" i="10"/>
  <c r="K4" i="10"/>
  <c r="L4" i="10"/>
  <c r="M4" i="10"/>
  <c r="N4" i="10"/>
  <c r="O4" i="10"/>
  <c r="J5" i="10"/>
  <c r="K5" i="10"/>
  <c r="L5" i="10"/>
  <c r="M5" i="10"/>
  <c r="N5" i="10"/>
  <c r="O5" i="10"/>
  <c r="J6" i="10"/>
  <c r="K6" i="10"/>
  <c r="L6" i="10"/>
  <c r="M6" i="10"/>
  <c r="N6" i="10"/>
  <c r="O6" i="10"/>
  <c r="J7" i="10"/>
  <c r="K7" i="10"/>
  <c r="L7" i="10"/>
  <c r="M7" i="10"/>
  <c r="N7" i="10"/>
  <c r="O7" i="10"/>
  <c r="K2" i="10"/>
  <c r="L2" i="10"/>
  <c r="M2" i="10"/>
  <c r="N2" i="10"/>
  <c r="O2" i="10"/>
  <c r="J2" i="10"/>
  <c r="O7" i="1" l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K2" i="6"/>
  <c r="J2" i="6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O2" i="2"/>
  <c r="N2" i="2"/>
  <c r="M2" i="2"/>
  <c r="L2" i="2"/>
  <c r="K2" i="2"/>
  <c r="K7" i="1"/>
  <c r="K6" i="1"/>
  <c r="J7" i="1"/>
  <c r="J6" i="1"/>
  <c r="K5" i="1"/>
  <c r="J5" i="1"/>
  <c r="K4" i="1"/>
  <c r="J4" i="1"/>
  <c r="K3" i="1"/>
  <c r="J3" i="1"/>
  <c r="K2" i="1"/>
  <c r="J2" i="1"/>
  <c r="M8" i="2" l="1"/>
  <c r="L10" i="5"/>
  <c r="L10" i="9"/>
  <c r="L10" i="8"/>
  <c r="L10" i="7"/>
  <c r="L10" i="4"/>
  <c r="M8" i="3"/>
  <c r="L10" i="6"/>
  <c r="M8" i="1"/>
</calcChain>
</file>

<file path=xl/sharedStrings.xml><?xml version="1.0" encoding="utf-8"?>
<sst xmlns="http://schemas.openxmlformats.org/spreadsheetml/2006/main" count="114" uniqueCount="9">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</sst>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zoomScale="150" zoomScaleNormal="150" workbookViewId="0">
      <selection activeCell="J2" sqref="J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1.0052530765533401</v>
      </c>
      <c r="C2">
        <v>3.99080779451005</v>
      </c>
      <c r="D2">
        <v>4.0833011282251199</v>
      </c>
      <c r="E2">
        <v>1</v>
      </c>
      <c r="F2">
        <v>0.25</v>
      </c>
      <c r="J2">
        <f>AVERAGE(A2:A5)</f>
        <v>0.5</v>
      </c>
      <c r="K2">
        <f t="shared" ref="K2:O2" si="0">AVERAGE(B2:B5)</f>
        <v>1.0052530765533401</v>
      </c>
      <c r="L2">
        <f t="shared" si="0"/>
        <v>4.0179506001320249</v>
      </c>
      <c r="M2">
        <f t="shared" si="0"/>
        <v>4.0003568612514622</v>
      </c>
      <c r="N2">
        <f t="shared" si="0"/>
        <v>2.5</v>
      </c>
      <c r="O2">
        <f t="shared" si="0"/>
        <v>0.25</v>
      </c>
    </row>
    <row r="3" spans="1:15" x14ac:dyDescent="0.2">
      <c r="A3">
        <v>0.5</v>
      </c>
      <c r="B3">
        <v>1.0052530765533401</v>
      </c>
      <c r="C3">
        <v>3.97883031216073</v>
      </c>
      <c r="D3">
        <v>3.9621055963191498</v>
      </c>
      <c r="E3">
        <v>2</v>
      </c>
      <c r="F3">
        <v>0.25</v>
      </c>
      <c r="J3">
        <f>AVERAGE(A6:A9)</f>
        <v>1</v>
      </c>
      <c r="K3">
        <f t="shared" ref="K3:O3" si="1">AVERAGE(B6:B9)</f>
        <v>2.0105061531066801</v>
      </c>
      <c r="L3">
        <f t="shared" si="1"/>
        <v>6.0483270778043255E-3</v>
      </c>
      <c r="M3">
        <f t="shared" si="1"/>
        <v>6.074892375568677E-3</v>
      </c>
      <c r="N3">
        <f t="shared" si="1"/>
        <v>6.5</v>
      </c>
      <c r="O3">
        <f t="shared" si="1"/>
        <v>0.25</v>
      </c>
    </row>
    <row r="4" spans="1:15" x14ac:dyDescent="0.2">
      <c r="A4">
        <v>0.5</v>
      </c>
      <c r="B4">
        <v>1.0052530765533401</v>
      </c>
      <c r="C4">
        <v>4.0404896939054398</v>
      </c>
      <c r="D4">
        <v>3.9890194852301399</v>
      </c>
      <c r="E4">
        <v>3</v>
      </c>
      <c r="F4">
        <v>0.25</v>
      </c>
      <c r="J4">
        <f>AVERAGE(A10:A13)</f>
        <v>2</v>
      </c>
      <c r="K4">
        <f t="shared" ref="K4:O4" si="2">AVERAGE(B10:B13)</f>
        <v>4.02101230621337</v>
      </c>
      <c r="L4">
        <f t="shared" si="2"/>
        <v>5.3918758318065897E-3</v>
      </c>
      <c r="M4">
        <f t="shared" si="2"/>
        <v>5.4680064934840827E-3</v>
      </c>
      <c r="N4">
        <f t="shared" si="2"/>
        <v>10.5</v>
      </c>
      <c r="O4">
        <f t="shared" si="2"/>
        <v>0.25</v>
      </c>
    </row>
    <row r="5" spans="1:15" x14ac:dyDescent="0.2">
      <c r="A5">
        <v>0.5</v>
      </c>
      <c r="B5">
        <v>1.0052530765533401</v>
      </c>
      <c r="C5">
        <v>4.0616745999518802</v>
      </c>
      <c r="D5">
        <v>3.9670012352314399</v>
      </c>
      <c r="E5">
        <v>4</v>
      </c>
      <c r="F5">
        <v>0.25</v>
      </c>
      <c r="J5" s="2">
        <f>AVERAGE(A14:A17)</f>
        <v>4</v>
      </c>
      <c r="K5" s="2">
        <f t="shared" ref="K5:O5" si="3">AVERAGE(B14:B17)</f>
        <v>8.0420246124267507</v>
      </c>
      <c r="L5" s="2">
        <f t="shared" si="3"/>
        <v>5.3269038412799199E-3</v>
      </c>
      <c r="M5" s="2">
        <f t="shared" si="3"/>
        <v>5.4368882667907344E-3</v>
      </c>
      <c r="N5" s="2">
        <f t="shared" si="3"/>
        <v>14.5</v>
      </c>
      <c r="O5" s="2">
        <f t="shared" si="3"/>
        <v>0.25</v>
      </c>
    </row>
    <row r="6" spans="1:15" x14ac:dyDescent="0.2">
      <c r="A6">
        <v>1</v>
      </c>
      <c r="B6">
        <v>2.0105061531066801</v>
      </c>
      <c r="C6">
        <v>5.81463651751425E-3</v>
      </c>
      <c r="D6">
        <v>5.8809042353420802E-3</v>
      </c>
      <c r="E6">
        <v>5</v>
      </c>
      <c r="F6">
        <v>0.25</v>
      </c>
      <c r="J6">
        <f>AVERAGE(A18:A21)</f>
        <v>8</v>
      </c>
      <c r="K6">
        <f t="shared" ref="K6:O6" si="4">AVERAGE(B18:B21)</f>
        <v>16.084049224853501</v>
      </c>
      <c r="L6">
        <f t="shared" si="4"/>
        <v>5.3220037247074057E-3</v>
      </c>
      <c r="M6">
        <f t="shared" si="4"/>
        <v>5.4470428149215799E-3</v>
      </c>
      <c r="N6">
        <f t="shared" si="4"/>
        <v>18.5</v>
      </c>
      <c r="O6">
        <f t="shared" si="4"/>
        <v>0.25</v>
      </c>
    </row>
    <row r="7" spans="1:15" x14ac:dyDescent="0.2">
      <c r="A7">
        <v>1</v>
      </c>
      <c r="B7">
        <v>2.0105061531066801</v>
      </c>
      <c r="C7">
        <v>6.23253721525852E-3</v>
      </c>
      <c r="D7">
        <v>6.2911933624839496E-3</v>
      </c>
      <c r="E7">
        <v>6</v>
      </c>
      <c r="F7">
        <v>0.25</v>
      </c>
      <c r="J7">
        <f>AVERAGE(A22:A25)</f>
        <v>16</v>
      </c>
      <c r="K7">
        <f t="shared" ref="K7:O7" si="5">AVERAGE(B22:B25)</f>
        <v>32.168098449707003</v>
      </c>
      <c r="L7">
        <f t="shared" si="5"/>
        <v>5.3311459524457844E-3</v>
      </c>
      <c r="M7">
        <f t="shared" si="5"/>
        <v>5.4611675106880624E-3</v>
      </c>
      <c r="N7">
        <f t="shared" si="5"/>
        <v>22.5</v>
      </c>
      <c r="O7">
        <f t="shared" si="5"/>
        <v>0.25</v>
      </c>
    </row>
    <row r="8" spans="1:15" x14ac:dyDescent="0.2">
      <c r="A8">
        <v>1</v>
      </c>
      <c r="B8">
        <v>2.0105061531066801</v>
      </c>
      <c r="C8">
        <v>5.9815437404161396E-3</v>
      </c>
      <c r="D8">
        <v>6.0417215646977702E-3</v>
      </c>
      <c r="E8">
        <v>7</v>
      </c>
      <c r="F8">
        <v>0.25</v>
      </c>
      <c r="M8">
        <f>MIN(M2:M7)</f>
        <v>5.4368882667907344E-3</v>
      </c>
    </row>
    <row r="9" spans="1:15" x14ac:dyDescent="0.2">
      <c r="A9">
        <v>1</v>
      </c>
      <c r="B9">
        <v>2.0105061531066801</v>
      </c>
      <c r="C9">
        <v>6.1645908380283899E-3</v>
      </c>
      <c r="D9">
        <v>6.0857503397509097E-3</v>
      </c>
      <c r="E9">
        <v>8</v>
      </c>
      <c r="F9">
        <v>0.25</v>
      </c>
    </row>
    <row r="10" spans="1:15" x14ac:dyDescent="0.2">
      <c r="A10" s="4">
        <v>2</v>
      </c>
      <c r="B10" s="4">
        <v>4.02101230621337</v>
      </c>
      <c r="C10" s="4">
        <v>5.4019796909724697E-3</v>
      </c>
      <c r="D10" s="4">
        <v>5.4676769588618201E-3</v>
      </c>
      <c r="E10" s="4">
        <v>9</v>
      </c>
      <c r="F10" s="4">
        <v>0.25</v>
      </c>
    </row>
    <row r="11" spans="1:15" x14ac:dyDescent="0.2">
      <c r="A11" s="4">
        <v>2</v>
      </c>
      <c r="B11" s="4">
        <v>4.02101230621337</v>
      </c>
      <c r="C11" s="4">
        <v>5.4151243381598503E-3</v>
      </c>
      <c r="D11" s="4">
        <v>5.4985961054471498E-3</v>
      </c>
      <c r="E11" s="4">
        <v>10</v>
      </c>
      <c r="F11" s="4">
        <v>0.25</v>
      </c>
    </row>
    <row r="12" spans="1:15" x14ac:dyDescent="0.2">
      <c r="A12" s="4">
        <v>2</v>
      </c>
      <c r="B12" s="4">
        <v>4.02101230621337</v>
      </c>
      <c r="C12" s="4">
        <v>5.3682238299478796E-3</v>
      </c>
      <c r="D12" s="4">
        <v>5.4943240099051497E-3</v>
      </c>
      <c r="E12" s="4">
        <v>11</v>
      </c>
      <c r="F12" s="4">
        <v>0.25</v>
      </c>
    </row>
    <row r="13" spans="1:15" x14ac:dyDescent="0.2">
      <c r="A13" s="4">
        <v>2</v>
      </c>
      <c r="B13" s="4">
        <v>4.02101230621337</v>
      </c>
      <c r="C13" s="4">
        <v>5.3821754681461602E-3</v>
      </c>
      <c r="D13" s="4">
        <v>5.4114288997222102E-3</v>
      </c>
      <c r="E13" s="4">
        <v>12</v>
      </c>
      <c r="F13" s="4">
        <v>0.25</v>
      </c>
    </row>
    <row r="14" spans="1:15" x14ac:dyDescent="0.2">
      <c r="A14" s="4">
        <v>4</v>
      </c>
      <c r="B14" s="4">
        <v>8.0420246124267507</v>
      </c>
      <c r="C14" s="4">
        <v>5.34515061534624E-3</v>
      </c>
      <c r="D14" s="4">
        <v>5.4538415873700598E-3</v>
      </c>
      <c r="E14" s="4">
        <v>13</v>
      </c>
      <c r="F14" s="4">
        <v>0.25</v>
      </c>
    </row>
    <row r="15" spans="1:15" x14ac:dyDescent="0.2">
      <c r="A15" s="4">
        <v>4</v>
      </c>
      <c r="B15" s="4">
        <v>8.0420246124267507</v>
      </c>
      <c r="C15" s="4">
        <v>5.3589118030318503E-3</v>
      </c>
      <c r="D15" s="4">
        <v>5.4584091994911398E-3</v>
      </c>
      <c r="E15" s="4">
        <v>14</v>
      </c>
      <c r="F15" s="4">
        <v>0.25</v>
      </c>
    </row>
    <row r="16" spans="1:15" x14ac:dyDescent="0.2">
      <c r="A16" s="4">
        <v>4</v>
      </c>
      <c r="B16" s="4">
        <v>8.0420246124267507</v>
      </c>
      <c r="C16" s="4">
        <v>5.2981991122694697E-3</v>
      </c>
      <c r="D16" s="4">
        <v>5.4589601808247403E-3</v>
      </c>
      <c r="E16" s="4">
        <v>15</v>
      </c>
      <c r="F16" s="4">
        <v>0.25</v>
      </c>
    </row>
    <row r="17" spans="1:6" x14ac:dyDescent="0.2">
      <c r="A17" s="4">
        <v>4</v>
      </c>
      <c r="B17" s="4">
        <v>8.0420246124267507</v>
      </c>
      <c r="C17" s="4">
        <v>5.3053538344721204E-3</v>
      </c>
      <c r="D17" s="4">
        <v>5.3763420994769997E-3</v>
      </c>
      <c r="E17" s="4">
        <v>16</v>
      </c>
      <c r="F17" s="4">
        <v>0.25</v>
      </c>
    </row>
    <row r="18" spans="1:6" x14ac:dyDescent="0.2">
      <c r="A18">
        <v>8</v>
      </c>
      <c r="B18">
        <v>16.084049224853501</v>
      </c>
      <c r="C18">
        <v>5.32806002871787E-3</v>
      </c>
      <c r="D18">
        <v>5.4594100492590201E-3</v>
      </c>
      <c r="E18">
        <v>17</v>
      </c>
      <c r="F18">
        <v>0.25</v>
      </c>
    </row>
    <row r="19" spans="1:6" x14ac:dyDescent="0.2">
      <c r="A19">
        <v>8</v>
      </c>
      <c r="B19">
        <v>16.084049224853501</v>
      </c>
      <c r="C19">
        <v>5.3577579042695901E-3</v>
      </c>
      <c r="D19">
        <v>5.4594511364368598E-3</v>
      </c>
      <c r="E19">
        <v>18</v>
      </c>
      <c r="F19">
        <v>0.25</v>
      </c>
    </row>
    <row r="20" spans="1:6" x14ac:dyDescent="0.2">
      <c r="A20">
        <v>8</v>
      </c>
      <c r="B20">
        <v>16.084049224853501</v>
      </c>
      <c r="C20">
        <v>5.2904181004046098E-3</v>
      </c>
      <c r="D20">
        <v>5.4578824374983204E-3</v>
      </c>
      <c r="E20">
        <v>19</v>
      </c>
      <c r="F20">
        <v>0.25</v>
      </c>
    </row>
    <row r="21" spans="1:6" x14ac:dyDescent="0.2">
      <c r="A21">
        <v>8</v>
      </c>
      <c r="B21">
        <v>16.084049224853501</v>
      </c>
      <c r="C21">
        <v>5.3117788654375503E-3</v>
      </c>
      <c r="D21">
        <v>5.4114276364921202E-3</v>
      </c>
      <c r="E21">
        <v>20</v>
      </c>
      <c r="F21">
        <v>0.25</v>
      </c>
    </row>
    <row r="22" spans="1:6" x14ac:dyDescent="0.2">
      <c r="A22">
        <v>16</v>
      </c>
      <c r="B22">
        <v>32.168098449707003</v>
      </c>
      <c r="C22">
        <v>5.3486403404794398E-3</v>
      </c>
      <c r="D22">
        <v>5.47221154866224E-3</v>
      </c>
      <c r="E22">
        <v>21</v>
      </c>
      <c r="F22">
        <v>0.25</v>
      </c>
    </row>
    <row r="23" spans="1:6" x14ac:dyDescent="0.2">
      <c r="A23">
        <v>16</v>
      </c>
      <c r="B23">
        <v>32.168098449707003</v>
      </c>
      <c r="C23">
        <v>5.3594470856354499E-3</v>
      </c>
      <c r="D23">
        <v>5.4621819228409399E-3</v>
      </c>
      <c r="E23">
        <v>22</v>
      </c>
      <c r="F23">
        <v>0.25</v>
      </c>
    </row>
    <row r="24" spans="1:6" x14ac:dyDescent="0.2">
      <c r="A24">
        <v>16</v>
      </c>
      <c r="B24">
        <v>32.168098449707003</v>
      </c>
      <c r="C24">
        <v>5.3034715126565697E-3</v>
      </c>
      <c r="D24">
        <v>5.4973652338648699E-3</v>
      </c>
      <c r="E24">
        <v>23</v>
      </c>
      <c r="F24">
        <v>0.25</v>
      </c>
    </row>
    <row r="25" spans="1:6" x14ac:dyDescent="0.2">
      <c r="A25">
        <v>16</v>
      </c>
      <c r="B25">
        <v>32.168098449707003</v>
      </c>
      <c r="C25">
        <v>5.3130248710116798E-3</v>
      </c>
      <c r="D25">
        <v>5.4129113373841999E-3</v>
      </c>
      <c r="E25">
        <v>24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5D12-BCDF-7B40-8915-FCAD4E0093EC}">
  <dimension ref="A1:O25"/>
  <sheetViews>
    <sheetView tabSelected="1" zoomScale="150" workbookViewId="0">
      <selection activeCell="M2" sqref="M2:M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1.0052530765533401</v>
      </c>
      <c r="C2">
        <v>3.9959042867024701</v>
      </c>
      <c r="D2">
        <v>4.0833019880538197</v>
      </c>
      <c r="E2">
        <v>265</v>
      </c>
      <c r="F2">
        <v>1</v>
      </c>
      <c r="J2">
        <f ca="1">AVERAGE(OFFSET(A$2,(ROW()-2)*4,0,4,1))</f>
        <v>0.5</v>
      </c>
      <c r="K2">
        <f t="shared" ref="K2:O2" ca="1" si="0">AVERAGE(OFFSET(B$2,(ROW()-2)*4,0,4,1))</f>
        <v>1.0052530765533401</v>
      </c>
      <c r="L2">
        <f t="shared" ca="1" si="0"/>
        <v>4.0170390647252372</v>
      </c>
      <c r="M2">
        <f t="shared" ca="1" si="0"/>
        <v>4.00031740297662</v>
      </c>
      <c r="N2">
        <f t="shared" ca="1" si="0"/>
        <v>266.5</v>
      </c>
      <c r="O2">
        <f t="shared" ca="1" si="0"/>
        <v>1</v>
      </c>
    </row>
    <row r="3" spans="1:15" x14ac:dyDescent="0.2">
      <c r="A3">
        <v>0.5</v>
      </c>
      <c r="B3">
        <v>1.0052530765533401</v>
      </c>
      <c r="C3">
        <v>4.02807808558146</v>
      </c>
      <c r="D3">
        <v>3.96200260710209</v>
      </c>
      <c r="E3">
        <v>266</v>
      </c>
      <c r="F3">
        <v>1</v>
      </c>
      <c r="J3">
        <f t="shared" ref="J3:J8" ca="1" si="1">AVERAGE(OFFSET(A$2,(ROW()-2)*4,0,4,1))</f>
        <v>0.6</v>
      </c>
      <c r="K3">
        <f t="shared" ref="K3:K8" ca="1" si="2">AVERAGE(OFFSET(B$2,(ROW()-2)*4,0,4,1))</f>
        <v>1.20630371570587</v>
      </c>
      <c r="L3">
        <f t="shared" ref="L3:L8" ca="1" si="3">AVERAGE(OFFSET(C$2,(ROW()-2)*4,0,4,1))</f>
        <v>2.5721587379773423</v>
      </c>
      <c r="M3">
        <f t="shared" ref="M3:M8" ca="1" si="4">AVERAGE(OFFSET(D$2,(ROW()-2)*4,0,4,1))</f>
        <v>2.5616186578222999</v>
      </c>
      <c r="N3">
        <f t="shared" ref="N3:N8" ca="1" si="5">AVERAGE(OFFSET(E$2,(ROW()-2)*4,0,4,1))</f>
        <v>270.5</v>
      </c>
      <c r="O3">
        <f t="shared" ref="O3:O8" ca="1" si="6">AVERAGE(OFFSET(F$2,(ROW()-2)*4,0,4,1))</f>
        <v>1</v>
      </c>
    </row>
    <row r="4" spans="1:15" x14ac:dyDescent="0.2">
      <c r="A4">
        <v>0.5</v>
      </c>
      <c r="B4">
        <v>1.0052530765533401</v>
      </c>
      <c r="C4">
        <v>4.01927893892924</v>
      </c>
      <c r="D4">
        <v>3.9889774094236601</v>
      </c>
      <c r="E4">
        <v>267</v>
      </c>
      <c r="F4">
        <v>1</v>
      </c>
      <c r="J4">
        <f t="shared" ca="1" si="1"/>
        <v>0.72</v>
      </c>
      <c r="K4">
        <f t="shared" ca="1" si="2"/>
        <v>1.4475644826889</v>
      </c>
      <c r="L4">
        <f t="shared" ca="1" si="3"/>
        <v>1.2627350152333525</v>
      </c>
      <c r="M4">
        <f t="shared" ca="1" si="4"/>
        <v>1.2573926521742549</v>
      </c>
      <c r="N4">
        <f t="shared" ca="1" si="5"/>
        <v>274.5</v>
      </c>
      <c r="O4">
        <f t="shared" ca="1" si="6"/>
        <v>1</v>
      </c>
    </row>
    <row r="5" spans="1:15" x14ac:dyDescent="0.2">
      <c r="A5">
        <v>0.5</v>
      </c>
      <c r="B5">
        <v>1.0052530765533401</v>
      </c>
      <c r="C5">
        <v>4.0248949476877796</v>
      </c>
      <c r="D5">
        <v>3.9669876073269101</v>
      </c>
      <c r="E5">
        <v>268</v>
      </c>
      <c r="F5">
        <v>1</v>
      </c>
      <c r="J5">
        <f t="shared" ca="1" si="1"/>
        <v>0.86399999999999999</v>
      </c>
      <c r="K5">
        <f t="shared" ca="1" si="2"/>
        <v>1.73707735538482</v>
      </c>
      <c r="L5">
        <f t="shared" ca="1" si="3"/>
        <v>0.30179748638470927</v>
      </c>
      <c r="M5">
        <f t="shared" ca="1" si="4"/>
        <v>0.30030909188567245</v>
      </c>
      <c r="N5">
        <f t="shared" ca="1" si="5"/>
        <v>278.5</v>
      </c>
      <c r="O5">
        <f t="shared" ca="1" si="6"/>
        <v>1</v>
      </c>
    </row>
    <row r="6" spans="1:15" x14ac:dyDescent="0.2">
      <c r="A6">
        <v>0.6</v>
      </c>
      <c r="B6">
        <v>1.20630371570587</v>
      </c>
      <c r="C6">
        <v>2.5590355211893701</v>
      </c>
      <c r="D6">
        <v>2.6147180136213901</v>
      </c>
      <c r="E6">
        <v>269</v>
      </c>
      <c r="F6">
        <v>1</v>
      </c>
      <c r="J6">
        <f t="shared" ca="1" si="1"/>
        <v>1.0367999999999999</v>
      </c>
      <c r="K6">
        <f t="shared" ca="1" si="2"/>
        <v>2.0844929218292201</v>
      </c>
      <c r="L6">
        <f t="shared" ca="1" si="3"/>
        <v>5.414134599889312E-3</v>
      </c>
      <c r="M6">
        <f t="shared" ca="1" si="4"/>
        <v>5.4032006325754976E-3</v>
      </c>
      <c r="N6">
        <f t="shared" ca="1" si="5"/>
        <v>282.5</v>
      </c>
      <c r="O6">
        <f t="shared" ca="1" si="6"/>
        <v>1</v>
      </c>
    </row>
    <row r="7" spans="1:15" x14ac:dyDescent="0.2">
      <c r="A7">
        <v>0.6</v>
      </c>
      <c r="B7">
        <v>1.20630371570587</v>
      </c>
      <c r="C7">
        <v>2.5781544459660801</v>
      </c>
      <c r="D7">
        <v>2.5370484032529399</v>
      </c>
      <c r="E7">
        <v>270</v>
      </c>
      <c r="F7">
        <v>1</v>
      </c>
      <c r="J7">
        <f t="shared" ca="1" si="1"/>
        <v>1.2441599999999999</v>
      </c>
      <c r="K7">
        <f t="shared" ca="1" si="2"/>
        <v>2.5013914108276301</v>
      </c>
      <c r="L7">
        <f t="shared" ca="1" si="3"/>
        <v>5.403260784223673E-3</v>
      </c>
      <c r="M7">
        <f t="shared" ca="1" si="4"/>
        <v>5.4039070766637078E-3</v>
      </c>
      <c r="N7">
        <f t="shared" ca="1" si="5"/>
        <v>286.5</v>
      </c>
      <c r="O7">
        <f t="shared" ca="1" si="6"/>
        <v>1</v>
      </c>
    </row>
    <row r="8" spans="1:15" x14ac:dyDescent="0.2">
      <c r="A8">
        <v>0.6</v>
      </c>
      <c r="B8">
        <v>1.20630371570587</v>
      </c>
      <c r="C8">
        <v>2.5738778597513798</v>
      </c>
      <c r="D8">
        <v>2.5546103918805998</v>
      </c>
      <c r="E8">
        <v>271</v>
      </c>
      <c r="F8">
        <v>1</v>
      </c>
    </row>
    <row r="9" spans="1:15" x14ac:dyDescent="0.2">
      <c r="A9">
        <v>0.6</v>
      </c>
      <c r="B9">
        <v>1.20630371570587</v>
      </c>
      <c r="C9">
        <v>2.57756712500254</v>
      </c>
      <c r="D9">
        <v>2.5400978225342699</v>
      </c>
      <c r="E9">
        <v>272</v>
      </c>
      <c r="F9">
        <v>1</v>
      </c>
    </row>
    <row r="10" spans="1:15" x14ac:dyDescent="0.2">
      <c r="A10">
        <v>0.72</v>
      </c>
      <c r="B10">
        <v>1.4475644826889</v>
      </c>
      <c r="C10">
        <v>1.25629130744934</v>
      </c>
      <c r="D10">
        <v>1.2834034967929699</v>
      </c>
      <c r="E10">
        <v>273</v>
      </c>
      <c r="F10">
        <v>1</v>
      </c>
    </row>
    <row r="11" spans="1:15" x14ac:dyDescent="0.2">
      <c r="A11">
        <v>0.72</v>
      </c>
      <c r="B11">
        <v>1.4475644826889</v>
      </c>
      <c r="C11">
        <v>1.2656755013465799</v>
      </c>
      <c r="D11">
        <v>1.2453028001683799</v>
      </c>
      <c r="E11">
        <v>274</v>
      </c>
      <c r="F11">
        <v>1</v>
      </c>
    </row>
    <row r="12" spans="1:15" x14ac:dyDescent="0.2">
      <c r="A12">
        <v>0.72</v>
      </c>
      <c r="B12">
        <v>1.4475644826889</v>
      </c>
      <c r="C12">
        <v>1.2635242404937701</v>
      </c>
      <c r="D12">
        <v>1.2542222345128899</v>
      </c>
      <c r="E12">
        <v>275</v>
      </c>
      <c r="F12">
        <v>1</v>
      </c>
    </row>
    <row r="13" spans="1:15" x14ac:dyDescent="0.2">
      <c r="A13">
        <v>0.72</v>
      </c>
      <c r="B13">
        <v>1.4475644826889</v>
      </c>
      <c r="C13">
        <v>1.26544901164372</v>
      </c>
      <c r="D13">
        <v>1.24664207722278</v>
      </c>
      <c r="E13">
        <v>276</v>
      </c>
      <c r="F13">
        <v>1</v>
      </c>
    </row>
    <row r="14" spans="1:15" x14ac:dyDescent="0.2">
      <c r="A14">
        <v>0.86399999999999999</v>
      </c>
      <c r="B14">
        <v>1.73707735538482</v>
      </c>
      <c r="C14">
        <v>0.30019722859064701</v>
      </c>
      <c r="D14">
        <v>0.30644642133661998</v>
      </c>
      <c r="E14">
        <v>277</v>
      </c>
      <c r="F14">
        <v>1</v>
      </c>
    </row>
    <row r="15" spans="1:15" x14ac:dyDescent="0.2">
      <c r="A15">
        <v>0.86399999999999999</v>
      </c>
      <c r="B15">
        <v>1.73707735538482</v>
      </c>
      <c r="C15">
        <v>0.302715521494547</v>
      </c>
      <c r="D15">
        <v>0.297420751541218</v>
      </c>
      <c r="E15">
        <v>278</v>
      </c>
      <c r="F15">
        <v>1</v>
      </c>
    </row>
    <row r="16" spans="1:15" x14ac:dyDescent="0.2">
      <c r="A16">
        <v>0.86399999999999999</v>
      </c>
      <c r="B16">
        <v>1.73707735538482</v>
      </c>
      <c r="C16">
        <v>0.30184895269076001</v>
      </c>
      <c r="D16">
        <v>0.29978598194553402</v>
      </c>
      <c r="E16">
        <v>279</v>
      </c>
      <c r="F16">
        <v>1</v>
      </c>
    </row>
    <row r="17" spans="1:6" x14ac:dyDescent="0.2">
      <c r="A17">
        <v>0.86399999999999999</v>
      </c>
      <c r="B17">
        <v>1.73707735538482</v>
      </c>
      <c r="C17">
        <v>0.30242824276288299</v>
      </c>
      <c r="D17">
        <v>0.29758321271931798</v>
      </c>
      <c r="E17">
        <v>280</v>
      </c>
      <c r="F17">
        <v>1</v>
      </c>
    </row>
    <row r="18" spans="1:6" x14ac:dyDescent="0.2">
      <c r="A18">
        <v>1.0367999999999999</v>
      </c>
      <c r="B18">
        <v>2.0844929218292201</v>
      </c>
      <c r="C18">
        <v>5.4193162284791397E-3</v>
      </c>
      <c r="D18">
        <v>5.4241418293578198E-3</v>
      </c>
      <c r="E18">
        <v>281</v>
      </c>
      <c r="F18">
        <v>1</v>
      </c>
    </row>
    <row r="19" spans="1:6" x14ac:dyDescent="0.2">
      <c r="A19">
        <v>1.0367999999999999</v>
      </c>
      <c r="B19">
        <v>2.0844929218292201</v>
      </c>
      <c r="C19">
        <v>5.3985018047193597E-3</v>
      </c>
      <c r="D19">
        <v>5.4188583670382101E-3</v>
      </c>
      <c r="E19">
        <v>282</v>
      </c>
      <c r="F19">
        <v>1</v>
      </c>
    </row>
    <row r="20" spans="1:6" x14ac:dyDescent="0.2">
      <c r="A20">
        <v>1.0367999999999999</v>
      </c>
      <c r="B20">
        <v>2.0844929218292201</v>
      </c>
      <c r="C20">
        <v>5.4154272402326198E-3</v>
      </c>
      <c r="D20">
        <v>5.4180904222216296E-3</v>
      </c>
      <c r="E20">
        <v>283</v>
      </c>
      <c r="F20">
        <v>1</v>
      </c>
    </row>
    <row r="21" spans="1:6" x14ac:dyDescent="0.2">
      <c r="A21">
        <v>1.0367999999999999</v>
      </c>
      <c r="B21">
        <v>2.0844929218292201</v>
      </c>
      <c r="C21">
        <v>5.4232931261261304E-3</v>
      </c>
      <c r="D21">
        <v>5.3517119116843299E-3</v>
      </c>
      <c r="E21">
        <v>284</v>
      </c>
      <c r="F21">
        <v>1</v>
      </c>
    </row>
    <row r="22" spans="1:6" x14ac:dyDescent="0.2">
      <c r="A22">
        <v>1.2441599999999999</v>
      </c>
      <c r="B22">
        <v>2.5013914108276301</v>
      </c>
      <c r="C22">
        <v>5.3976787353555303E-3</v>
      </c>
      <c r="D22">
        <v>5.4262731709775096E-3</v>
      </c>
      <c r="E22">
        <v>285</v>
      </c>
      <c r="F22">
        <v>1</v>
      </c>
    </row>
    <row r="23" spans="1:6" x14ac:dyDescent="0.2">
      <c r="A23">
        <v>1.2441599999999999</v>
      </c>
      <c r="B23">
        <v>2.5013914108276301</v>
      </c>
      <c r="C23">
        <v>5.3991196962694301E-3</v>
      </c>
      <c r="D23">
        <v>5.4191174431446297E-3</v>
      </c>
      <c r="E23">
        <v>286</v>
      </c>
      <c r="F23">
        <v>1</v>
      </c>
    </row>
    <row r="24" spans="1:6" x14ac:dyDescent="0.2">
      <c r="A24">
        <v>1.2441599999999999</v>
      </c>
      <c r="B24">
        <v>2.5013914108276301</v>
      </c>
      <c r="C24">
        <v>5.3992060994108504E-3</v>
      </c>
      <c r="D24">
        <v>5.4184384743108296E-3</v>
      </c>
      <c r="E24">
        <v>287</v>
      </c>
      <c r="F24">
        <v>1</v>
      </c>
    </row>
    <row r="25" spans="1:6" x14ac:dyDescent="0.2">
      <c r="A25">
        <v>1.2441599999999999</v>
      </c>
      <c r="B25">
        <v>2.5013914108276301</v>
      </c>
      <c r="C25">
        <v>5.4170386058588803E-3</v>
      </c>
      <c r="D25">
        <v>5.3517992182218598E-3</v>
      </c>
      <c r="E25">
        <v>288</v>
      </c>
      <c r="F25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1.0052530765533401</v>
      </c>
      <c r="C2">
        <v>3.9874035601920199</v>
      </c>
      <c r="D2">
        <v>4.0833016760805796</v>
      </c>
      <c r="E2">
        <v>25</v>
      </c>
      <c r="F2">
        <v>0.5</v>
      </c>
      <c r="J2">
        <f>AVERAGE(A2:A5)</f>
        <v>0.5</v>
      </c>
      <c r="K2">
        <f t="shared" ref="K2:O2" si="0">AVERAGE(B2:B5)</f>
        <v>1.0052530765533401</v>
      </c>
      <c r="L2">
        <f t="shared" si="0"/>
        <v>4.0299768863206173</v>
      </c>
      <c r="M2">
        <f t="shared" si="0"/>
        <v>4.0003181664233445</v>
      </c>
      <c r="N2">
        <f t="shared" si="0"/>
        <v>26.5</v>
      </c>
      <c r="O2">
        <f t="shared" si="0"/>
        <v>0.5</v>
      </c>
    </row>
    <row r="3" spans="1:15" x14ac:dyDescent="0.2">
      <c r="A3">
        <v>0.5</v>
      </c>
      <c r="B3">
        <v>1.0052530765533401</v>
      </c>
      <c r="C3">
        <v>4.01805422661152</v>
      </c>
      <c r="D3">
        <v>3.9620051282517399</v>
      </c>
      <c r="E3">
        <v>26</v>
      </c>
      <c r="F3">
        <v>0.5</v>
      </c>
      <c r="J3">
        <f>AVERAGE(A6:A9)</f>
        <v>1</v>
      </c>
      <c r="K3">
        <f t="shared" ref="K3:O3" si="1">AVERAGE(B6:B9)</f>
        <v>2.0105061531066801</v>
      </c>
      <c r="L3">
        <f t="shared" si="1"/>
        <v>5.4133116339452197E-3</v>
      </c>
      <c r="M3">
        <f t="shared" si="1"/>
        <v>5.4234516809377378E-3</v>
      </c>
      <c r="N3">
        <f t="shared" si="1"/>
        <v>30.5</v>
      </c>
      <c r="O3">
        <f t="shared" si="1"/>
        <v>0.5</v>
      </c>
    </row>
    <row r="4" spans="1:15" x14ac:dyDescent="0.2">
      <c r="A4">
        <v>0.5</v>
      </c>
      <c r="B4">
        <v>1.0052530765533401</v>
      </c>
      <c r="C4">
        <v>4.0451592739592197</v>
      </c>
      <c r="D4">
        <v>3.9889789718262598</v>
      </c>
      <c r="E4">
        <v>27</v>
      </c>
      <c r="F4">
        <v>0.5</v>
      </c>
      <c r="J4">
        <f>AVERAGE(A10:A13)</f>
        <v>2</v>
      </c>
      <c r="K4">
        <f t="shared" ref="K4:O4" si="2">AVERAGE(B10:B13)</f>
        <v>4.02101230621337</v>
      </c>
      <c r="L4">
        <f t="shared" si="2"/>
        <v>5.3729658439864375E-3</v>
      </c>
      <c r="M4">
        <f t="shared" si="2"/>
        <v>5.429559665920328E-3</v>
      </c>
      <c r="N4">
        <f t="shared" si="2"/>
        <v>34.5</v>
      </c>
      <c r="O4">
        <f t="shared" si="2"/>
        <v>0.5</v>
      </c>
    </row>
    <row r="5" spans="1:15" x14ac:dyDescent="0.2">
      <c r="A5">
        <v>0.5</v>
      </c>
      <c r="B5">
        <v>1.0052530765533401</v>
      </c>
      <c r="C5">
        <v>4.0692904845197102</v>
      </c>
      <c r="D5">
        <v>3.9669868895347999</v>
      </c>
      <c r="E5">
        <v>28</v>
      </c>
      <c r="F5">
        <v>0.5</v>
      </c>
      <c r="J5" s="2">
        <f>AVERAGE(A14:A17)</f>
        <v>4</v>
      </c>
      <c r="K5" s="2">
        <f t="shared" ref="K5:O5" si="3">AVERAGE(B14:B17)</f>
        <v>8.0420246124267507</v>
      </c>
      <c r="L5" s="2">
        <f t="shared" si="3"/>
        <v>5.3427820700775557E-3</v>
      </c>
      <c r="M5" s="2">
        <f t="shared" si="3"/>
        <v>5.4017811954179948E-3</v>
      </c>
      <c r="N5" s="2">
        <f t="shared" si="3"/>
        <v>38.5</v>
      </c>
      <c r="O5" s="2">
        <f t="shared" si="3"/>
        <v>0.5</v>
      </c>
    </row>
    <row r="6" spans="1:15" x14ac:dyDescent="0.2">
      <c r="A6">
        <v>1</v>
      </c>
      <c r="B6">
        <v>2.0105061531066801</v>
      </c>
      <c r="C6">
        <v>5.4101052178822896E-3</v>
      </c>
      <c r="D6">
        <v>5.4437627153907002E-3</v>
      </c>
      <c r="E6">
        <v>29</v>
      </c>
      <c r="F6">
        <v>0.5</v>
      </c>
      <c r="J6">
        <f>AVERAGE(A18:A21)</f>
        <v>8</v>
      </c>
      <c r="K6">
        <f t="shared" ref="K6:O6" si="4">AVERAGE(B18:B21)</f>
        <v>16.084049224853501</v>
      </c>
      <c r="L6">
        <f t="shared" si="4"/>
        <v>5.33385903195557E-3</v>
      </c>
      <c r="M6">
        <f t="shared" si="4"/>
        <v>5.404805357102303E-3</v>
      </c>
      <c r="N6">
        <f t="shared" si="4"/>
        <v>42.5</v>
      </c>
      <c r="O6">
        <f t="shared" si="4"/>
        <v>0.5</v>
      </c>
    </row>
    <row r="7" spans="1:15" x14ac:dyDescent="0.2">
      <c r="A7">
        <v>1</v>
      </c>
      <c r="B7">
        <v>2.0105061531066801</v>
      </c>
      <c r="C7">
        <v>5.4192274432391498E-3</v>
      </c>
      <c r="D7">
        <v>5.4450698414857E-3</v>
      </c>
      <c r="E7">
        <v>30</v>
      </c>
      <c r="F7">
        <v>0.5</v>
      </c>
      <c r="J7">
        <f>AVERAGE(A22:A25)</f>
        <v>16</v>
      </c>
      <c r="K7">
        <f t="shared" ref="K7:O7" si="5">AVERAGE(B22:B25)</f>
        <v>32.168098449707003</v>
      </c>
      <c r="L7">
        <f t="shared" si="5"/>
        <v>5.3355985115519974E-3</v>
      </c>
      <c r="M7">
        <f t="shared" si="5"/>
        <v>5.4106200163430949E-3</v>
      </c>
      <c r="N7">
        <f t="shared" si="5"/>
        <v>46.5</v>
      </c>
      <c r="O7">
        <f t="shared" si="5"/>
        <v>0.5</v>
      </c>
    </row>
    <row r="8" spans="1:15" x14ac:dyDescent="0.2">
      <c r="A8">
        <v>1</v>
      </c>
      <c r="B8">
        <v>2.0105061531066801</v>
      </c>
      <c r="C8">
        <v>5.3927576952078797E-3</v>
      </c>
      <c r="D8">
        <v>5.4370226596105603E-3</v>
      </c>
      <c r="E8">
        <v>31</v>
      </c>
      <c r="F8">
        <v>0.5</v>
      </c>
      <c r="M8">
        <f>MIN(M2:M7)</f>
        <v>5.4017811954179948E-3</v>
      </c>
    </row>
    <row r="9" spans="1:15" x14ac:dyDescent="0.2">
      <c r="A9">
        <v>1</v>
      </c>
      <c r="B9">
        <v>2.0105061531066801</v>
      </c>
      <c r="C9">
        <v>5.4311561794515599E-3</v>
      </c>
      <c r="D9">
        <v>5.3679515072639896E-3</v>
      </c>
      <c r="E9">
        <v>32</v>
      </c>
      <c r="F9">
        <v>0.5</v>
      </c>
    </row>
    <row r="10" spans="1:15" x14ac:dyDescent="0.2">
      <c r="A10" s="4">
        <v>2</v>
      </c>
      <c r="B10" s="4">
        <v>4.02101230621337</v>
      </c>
      <c r="C10" s="4">
        <v>5.3809057336617599E-3</v>
      </c>
      <c r="D10" s="4">
        <v>5.4501127303042901E-3</v>
      </c>
      <c r="E10" s="4">
        <v>33</v>
      </c>
      <c r="F10" s="4">
        <v>0.5</v>
      </c>
    </row>
    <row r="11" spans="1:15" x14ac:dyDescent="0.2">
      <c r="A11" s="4">
        <v>2</v>
      </c>
      <c r="B11" s="4">
        <v>4.02101230621337</v>
      </c>
      <c r="C11" s="4">
        <v>5.3823368569360401E-3</v>
      </c>
      <c r="D11" s="4">
        <v>5.4534539738868102E-3</v>
      </c>
      <c r="E11" s="4">
        <v>34</v>
      </c>
      <c r="F11" s="4">
        <v>0.5</v>
      </c>
    </row>
    <row r="12" spans="1:15" x14ac:dyDescent="0.2">
      <c r="A12" s="4">
        <v>2</v>
      </c>
      <c r="B12" s="4">
        <v>4.02101230621337</v>
      </c>
      <c r="C12" s="4">
        <v>5.34055403314847E-3</v>
      </c>
      <c r="D12" s="4">
        <v>5.4476782729096203E-3</v>
      </c>
      <c r="E12" s="4">
        <v>35</v>
      </c>
      <c r="F12" s="4">
        <v>0.5</v>
      </c>
    </row>
    <row r="13" spans="1:15" x14ac:dyDescent="0.2">
      <c r="A13" s="4">
        <v>2</v>
      </c>
      <c r="B13" s="4">
        <v>4.02101230621337</v>
      </c>
      <c r="C13" s="4">
        <v>5.3880667521994802E-3</v>
      </c>
      <c r="D13" s="4">
        <v>5.3669936865805897E-3</v>
      </c>
      <c r="E13" s="4">
        <v>36</v>
      </c>
      <c r="F13" s="4">
        <v>0.5</v>
      </c>
    </row>
    <row r="14" spans="1:15" x14ac:dyDescent="0.2">
      <c r="A14" s="2">
        <v>4</v>
      </c>
      <c r="B14" s="2">
        <v>8.0420246124267507</v>
      </c>
      <c r="C14" s="2">
        <v>5.3540039312173701E-3</v>
      </c>
      <c r="D14" s="2">
        <v>5.4229441485268599E-3</v>
      </c>
      <c r="E14" s="2">
        <v>37</v>
      </c>
      <c r="F14" s="2">
        <v>0.5</v>
      </c>
    </row>
    <row r="15" spans="1:15" x14ac:dyDescent="0.2">
      <c r="A15" s="2">
        <v>4</v>
      </c>
      <c r="B15" s="2">
        <v>8.0420246124267507</v>
      </c>
      <c r="C15" s="2">
        <v>5.3584786364808601E-3</v>
      </c>
      <c r="D15" s="2">
        <v>5.4210357199561696E-3</v>
      </c>
      <c r="E15" s="2">
        <v>38</v>
      </c>
      <c r="F15" s="2">
        <v>0.5</v>
      </c>
    </row>
    <row r="16" spans="1:15" x14ac:dyDescent="0.2">
      <c r="A16" s="2">
        <v>4</v>
      </c>
      <c r="B16" s="2">
        <v>8.0420246124267507</v>
      </c>
      <c r="C16" s="2">
        <v>5.3012246523607203E-3</v>
      </c>
      <c r="D16" s="2">
        <v>5.4280834886780401E-3</v>
      </c>
      <c r="E16" s="2">
        <v>39</v>
      </c>
      <c r="F16" s="2">
        <v>0.5</v>
      </c>
    </row>
    <row r="17" spans="1:6" x14ac:dyDescent="0.2">
      <c r="A17" s="2">
        <v>4</v>
      </c>
      <c r="B17" s="2">
        <v>8.0420246124267507</v>
      </c>
      <c r="C17" s="2">
        <v>5.3574210602512704E-3</v>
      </c>
      <c r="D17" s="2">
        <v>5.3350614245109102E-3</v>
      </c>
      <c r="E17" s="2">
        <v>40</v>
      </c>
      <c r="F17" s="2">
        <v>0.5</v>
      </c>
    </row>
    <row r="18" spans="1:6" x14ac:dyDescent="0.2">
      <c r="A18">
        <v>8</v>
      </c>
      <c r="B18">
        <v>16.084049224853501</v>
      </c>
      <c r="C18">
        <v>5.3305840268334801E-3</v>
      </c>
      <c r="D18">
        <v>5.4175703330559899E-3</v>
      </c>
      <c r="E18">
        <v>41</v>
      </c>
      <c r="F18">
        <v>0.5</v>
      </c>
    </row>
    <row r="19" spans="1:6" x14ac:dyDescent="0.2">
      <c r="A19">
        <v>8</v>
      </c>
      <c r="B19">
        <v>16.084049224853501</v>
      </c>
      <c r="C19">
        <v>5.3552910685539202E-3</v>
      </c>
      <c r="D19">
        <v>5.4271538900409599E-3</v>
      </c>
      <c r="E19">
        <v>42</v>
      </c>
      <c r="F19">
        <v>0.5</v>
      </c>
    </row>
    <row r="20" spans="1:6" x14ac:dyDescent="0.2">
      <c r="A20">
        <v>8</v>
      </c>
      <c r="B20">
        <v>16.084049224853501</v>
      </c>
      <c r="C20">
        <v>5.2906789797100597E-3</v>
      </c>
      <c r="D20">
        <v>5.4221318866264903E-3</v>
      </c>
      <c r="E20">
        <v>43</v>
      </c>
      <c r="F20">
        <v>0.5</v>
      </c>
    </row>
    <row r="21" spans="1:6" x14ac:dyDescent="0.2">
      <c r="A21">
        <v>8</v>
      </c>
      <c r="B21">
        <v>16.084049224853501</v>
      </c>
      <c r="C21">
        <v>5.3588820527248199E-3</v>
      </c>
      <c r="D21">
        <v>5.35236531868577E-3</v>
      </c>
      <c r="E21">
        <v>44</v>
      </c>
      <c r="F21">
        <v>0.5</v>
      </c>
    </row>
    <row r="22" spans="1:6" x14ac:dyDescent="0.2">
      <c r="A22" s="4">
        <v>16</v>
      </c>
      <c r="B22" s="4">
        <v>32.168098449707003</v>
      </c>
      <c r="C22" s="4">
        <v>5.3304351365907002E-3</v>
      </c>
      <c r="D22" s="4">
        <v>5.4230987777973104E-3</v>
      </c>
      <c r="E22" s="4">
        <v>45</v>
      </c>
      <c r="F22" s="4">
        <v>0.5</v>
      </c>
    </row>
    <row r="23" spans="1:6" x14ac:dyDescent="0.2">
      <c r="A23" s="4">
        <v>16</v>
      </c>
      <c r="B23" s="4">
        <v>32.168098449707003</v>
      </c>
      <c r="C23" s="4">
        <v>5.3593497896725498E-3</v>
      </c>
      <c r="D23" s="4">
        <v>5.4282728245759202E-3</v>
      </c>
      <c r="E23" s="4">
        <v>46</v>
      </c>
      <c r="F23" s="4">
        <v>0.5</v>
      </c>
    </row>
    <row r="24" spans="1:6" x14ac:dyDescent="0.2">
      <c r="A24" s="4">
        <v>16</v>
      </c>
      <c r="B24" s="4">
        <v>32.168098449707003</v>
      </c>
      <c r="C24" s="4">
        <v>5.2941002204340499E-3</v>
      </c>
      <c r="D24" s="4">
        <v>5.4272620572133898E-3</v>
      </c>
      <c r="E24" s="4">
        <v>47</v>
      </c>
      <c r="F24" s="4">
        <v>0.5</v>
      </c>
    </row>
    <row r="25" spans="1:6" x14ac:dyDescent="0.2">
      <c r="A25" s="4">
        <v>16</v>
      </c>
      <c r="B25" s="4">
        <v>32.168098449707003</v>
      </c>
      <c r="C25" s="4">
        <v>5.3585088995106904E-3</v>
      </c>
      <c r="D25" s="4">
        <v>5.3638464057857603E-3</v>
      </c>
      <c r="E25" s="4">
        <v>48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zoomScale="130" zoomScaleNormal="130" workbookViewId="0">
      <selection activeCell="H13" sqref="H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1.0052530765533401</v>
      </c>
      <c r="C2">
        <v>3.9959042867024701</v>
      </c>
      <c r="D2">
        <v>4.0833019880538197</v>
      </c>
      <c r="E2">
        <v>49</v>
      </c>
      <c r="F2">
        <v>1</v>
      </c>
      <c r="J2">
        <f>AVERAGE(A2:A5)</f>
        <v>0.5</v>
      </c>
      <c r="K2">
        <f t="shared" ref="K2:O2" si="0">AVERAGE(B2:B5)</f>
        <v>1.0052530765533401</v>
      </c>
      <c r="L2">
        <f t="shared" si="0"/>
        <v>4.0170390647252372</v>
      </c>
      <c r="M2">
        <f t="shared" si="0"/>
        <v>4.00031740297662</v>
      </c>
      <c r="N2">
        <f t="shared" si="0"/>
        <v>50.5</v>
      </c>
      <c r="O2">
        <f t="shared" si="0"/>
        <v>1</v>
      </c>
    </row>
    <row r="3" spans="1:15" x14ac:dyDescent="0.2">
      <c r="A3">
        <v>0.5</v>
      </c>
      <c r="B3">
        <v>1.0052530765533401</v>
      </c>
      <c r="C3">
        <v>4.02807808558146</v>
      </c>
      <c r="D3">
        <v>3.96200260710209</v>
      </c>
      <c r="E3">
        <v>50</v>
      </c>
      <c r="F3">
        <v>1</v>
      </c>
      <c r="J3" s="2">
        <f>AVERAGE(A6:A9)</f>
        <v>1</v>
      </c>
      <c r="K3" s="2">
        <f t="shared" ref="K3:O3" si="1">AVERAGE(B6:B9)</f>
        <v>2.0105061531066801</v>
      </c>
      <c r="L3" s="2">
        <f t="shared" si="1"/>
        <v>5.4109526006504852E-3</v>
      </c>
      <c r="M3" s="2">
        <f t="shared" si="1"/>
        <v>5.4026342447886727E-3</v>
      </c>
      <c r="N3" s="2">
        <f t="shared" si="1"/>
        <v>54.5</v>
      </c>
      <c r="O3" s="2">
        <f t="shared" si="1"/>
        <v>1</v>
      </c>
    </row>
    <row r="4" spans="1:15" x14ac:dyDescent="0.2">
      <c r="A4">
        <v>0.5</v>
      </c>
      <c r="B4">
        <v>1.0052530765533401</v>
      </c>
      <c r="C4">
        <v>4.01927893892924</v>
      </c>
      <c r="D4">
        <v>3.9889774094236601</v>
      </c>
      <c r="E4">
        <v>51</v>
      </c>
      <c r="F4">
        <v>1</v>
      </c>
      <c r="J4">
        <f>AVERAGE(A10:A13)</f>
        <v>2</v>
      </c>
      <c r="K4">
        <f t="shared" ref="K4:O4" si="2">AVERAGE(B10:B13)</f>
        <v>4.02101230621337</v>
      </c>
      <c r="L4">
        <f t="shared" si="2"/>
        <v>5.3801277118424532E-3</v>
      </c>
      <c r="M4">
        <f t="shared" si="2"/>
        <v>5.399634287583617E-3</v>
      </c>
      <c r="N4">
        <f t="shared" si="2"/>
        <v>58.5</v>
      </c>
      <c r="O4">
        <f t="shared" si="2"/>
        <v>1</v>
      </c>
    </row>
    <row r="5" spans="1:15" x14ac:dyDescent="0.2">
      <c r="A5">
        <v>0.5</v>
      </c>
      <c r="B5">
        <v>1.0052530765533401</v>
      </c>
      <c r="C5">
        <v>4.0248949476877796</v>
      </c>
      <c r="D5">
        <v>3.9669876073269101</v>
      </c>
      <c r="E5">
        <v>52</v>
      </c>
      <c r="F5">
        <v>1</v>
      </c>
      <c r="J5" s="4">
        <f>AVERAGE(A14:A17)</f>
        <v>4</v>
      </c>
      <c r="K5" s="4">
        <f t="shared" ref="K5:O5" si="3">AVERAGE(B14:B17)</f>
        <v>8.0420246124267507</v>
      </c>
      <c r="L5" s="4">
        <f t="shared" si="3"/>
        <v>5.3756133777399821E-3</v>
      </c>
      <c r="M5" s="4">
        <f t="shared" si="3"/>
        <v>5.3940242889555148E-3</v>
      </c>
      <c r="N5" s="4">
        <f t="shared" si="3"/>
        <v>62.5</v>
      </c>
      <c r="O5" s="4">
        <f t="shared" si="3"/>
        <v>1</v>
      </c>
    </row>
    <row r="6" spans="1:15" x14ac:dyDescent="0.2">
      <c r="A6" s="2">
        <v>1</v>
      </c>
      <c r="B6" s="2">
        <v>2.0105061531066801</v>
      </c>
      <c r="C6" s="2">
        <v>5.41205700238545E-3</v>
      </c>
      <c r="D6" s="2">
        <v>5.4221735434963302E-3</v>
      </c>
      <c r="E6" s="2">
        <v>53</v>
      </c>
      <c r="F6" s="2">
        <v>1</v>
      </c>
      <c r="J6">
        <f>AVERAGE(A18:A21)</f>
        <v>8</v>
      </c>
      <c r="K6">
        <f t="shared" ref="K6:O6" si="4">AVERAGE(B18:B21)</f>
        <v>16.084049224853501</v>
      </c>
      <c r="L6">
        <f t="shared" si="4"/>
        <v>5.3750409999241376E-3</v>
      </c>
      <c r="M6">
        <f t="shared" si="4"/>
        <v>5.3940768034118078E-3</v>
      </c>
      <c r="N6">
        <f t="shared" si="4"/>
        <v>66.5</v>
      </c>
      <c r="O6">
        <f t="shared" si="4"/>
        <v>1</v>
      </c>
    </row>
    <row r="7" spans="1:15" x14ac:dyDescent="0.2">
      <c r="A7" s="2">
        <v>1</v>
      </c>
      <c r="B7" s="2">
        <v>2.0105061531066801</v>
      </c>
      <c r="C7" s="2">
        <v>5.4134705103933804E-3</v>
      </c>
      <c r="D7" s="2">
        <v>5.41851846897538E-3</v>
      </c>
      <c r="E7" s="2">
        <v>54</v>
      </c>
      <c r="F7" s="2">
        <v>1</v>
      </c>
      <c r="J7">
        <f>AVERAGE(A22:A25)</f>
        <v>16</v>
      </c>
      <c r="K7">
        <f t="shared" ref="K7:O7" si="5">AVERAGE(B22:B25)</f>
        <v>32.168098449707003</v>
      </c>
      <c r="L7">
        <f t="shared" si="5"/>
        <v>5.3730273647233798E-3</v>
      </c>
      <c r="M7">
        <f t="shared" si="5"/>
        <v>5.3933818088943456E-3</v>
      </c>
      <c r="N7">
        <f t="shared" si="5"/>
        <v>70.5</v>
      </c>
      <c r="O7">
        <f t="shared" si="5"/>
        <v>1</v>
      </c>
    </row>
    <row r="8" spans="1:15" x14ac:dyDescent="0.2">
      <c r="A8" s="2">
        <v>1</v>
      </c>
      <c r="B8" s="2">
        <v>2.0105061531066801</v>
      </c>
      <c r="C8" s="2">
        <v>5.4022458828985598E-3</v>
      </c>
      <c r="D8" s="2">
        <v>5.41788608608569E-3</v>
      </c>
      <c r="E8" s="2">
        <v>55</v>
      </c>
      <c r="F8" s="2">
        <v>1</v>
      </c>
      <c r="M8">
        <f>MIN(M2:M7)</f>
        <v>5.3933818088943456E-3</v>
      </c>
    </row>
    <row r="9" spans="1:15" x14ac:dyDescent="0.2">
      <c r="A9" s="2">
        <v>1</v>
      </c>
      <c r="B9" s="2">
        <v>2.0105061531066801</v>
      </c>
      <c r="C9" s="2">
        <v>5.4160370069245498E-3</v>
      </c>
      <c r="D9" s="2">
        <v>5.3519588805972899E-3</v>
      </c>
      <c r="E9" s="2">
        <v>56</v>
      </c>
      <c r="F9" s="2">
        <v>1</v>
      </c>
    </row>
    <row r="10" spans="1:15" x14ac:dyDescent="0.2">
      <c r="A10">
        <v>2</v>
      </c>
      <c r="B10">
        <v>4.02101230621337</v>
      </c>
      <c r="C10">
        <v>5.3724002751211301E-3</v>
      </c>
      <c r="D10">
        <v>5.42066797138528E-3</v>
      </c>
      <c r="E10">
        <v>57</v>
      </c>
      <c r="F10">
        <v>1</v>
      </c>
    </row>
    <row r="11" spans="1:15" x14ac:dyDescent="0.2">
      <c r="A11">
        <v>2</v>
      </c>
      <c r="B11">
        <v>4.02101230621337</v>
      </c>
      <c r="C11">
        <v>5.3801930733024996E-3</v>
      </c>
      <c r="D11">
        <v>5.4179598785381996E-3</v>
      </c>
      <c r="E11">
        <v>58</v>
      </c>
      <c r="F11">
        <v>1</v>
      </c>
    </row>
    <row r="12" spans="1:15" x14ac:dyDescent="0.2">
      <c r="A12">
        <v>2</v>
      </c>
      <c r="B12">
        <v>4.02101230621337</v>
      </c>
      <c r="C12">
        <v>5.3757033223907104E-3</v>
      </c>
      <c r="D12">
        <v>5.42073285682721E-3</v>
      </c>
      <c r="E12">
        <v>59</v>
      </c>
      <c r="F12">
        <v>1</v>
      </c>
    </row>
    <row r="13" spans="1:15" x14ac:dyDescent="0.2">
      <c r="A13">
        <v>2</v>
      </c>
      <c r="B13">
        <v>4.02101230621337</v>
      </c>
      <c r="C13">
        <v>5.3922141765554701E-3</v>
      </c>
      <c r="D13">
        <v>5.3391764435837801E-3</v>
      </c>
      <c r="E13">
        <v>60</v>
      </c>
      <c r="F13">
        <v>1</v>
      </c>
    </row>
    <row r="14" spans="1:15" x14ac:dyDescent="0.2">
      <c r="A14" s="4">
        <v>4</v>
      </c>
      <c r="B14" s="4">
        <v>8.0420246124267507</v>
      </c>
      <c r="C14" s="4">
        <v>5.3702043766776699E-3</v>
      </c>
      <c r="D14" s="4">
        <v>5.4140439940656097E-3</v>
      </c>
      <c r="E14" s="4">
        <v>61</v>
      </c>
      <c r="F14" s="4">
        <v>1</v>
      </c>
    </row>
    <row r="15" spans="1:15" x14ac:dyDescent="0.2">
      <c r="A15" s="4">
        <v>4</v>
      </c>
      <c r="B15" s="4">
        <v>8.0420246124267507</v>
      </c>
      <c r="C15" s="4">
        <v>5.3789886000255704E-3</v>
      </c>
      <c r="D15" s="4">
        <v>5.41785519391773E-3</v>
      </c>
      <c r="E15" s="4">
        <v>62</v>
      </c>
      <c r="F15" s="4">
        <v>1</v>
      </c>
    </row>
    <row r="16" spans="1:15" x14ac:dyDescent="0.2">
      <c r="A16" s="4">
        <v>4</v>
      </c>
      <c r="B16" s="4">
        <v>8.0420246124267507</v>
      </c>
      <c r="C16" s="4">
        <v>5.3676937172810199E-3</v>
      </c>
      <c r="D16" s="4">
        <v>5.4098385227645896E-3</v>
      </c>
      <c r="E16" s="4">
        <v>63</v>
      </c>
      <c r="F16" s="4">
        <v>1</v>
      </c>
    </row>
    <row r="17" spans="1:6" x14ac:dyDescent="0.2">
      <c r="A17" s="4">
        <v>4</v>
      </c>
      <c r="B17" s="4">
        <v>8.0420246124267507</v>
      </c>
      <c r="C17" s="4">
        <v>5.3855668169756699E-3</v>
      </c>
      <c r="D17" s="4">
        <v>5.3343594450741298E-3</v>
      </c>
      <c r="E17" s="4">
        <v>64</v>
      </c>
      <c r="F17" s="4">
        <v>1</v>
      </c>
    </row>
    <row r="18" spans="1:6" x14ac:dyDescent="0.2">
      <c r="A18">
        <v>8</v>
      </c>
      <c r="B18">
        <v>16.084049224853501</v>
      </c>
      <c r="C18">
        <v>5.3687434320648496E-3</v>
      </c>
      <c r="D18">
        <v>5.4149094850141901E-3</v>
      </c>
      <c r="E18">
        <v>65</v>
      </c>
      <c r="F18">
        <v>1</v>
      </c>
    </row>
    <row r="19" spans="1:6" x14ac:dyDescent="0.2">
      <c r="A19">
        <v>8</v>
      </c>
      <c r="B19">
        <v>16.084049224853501</v>
      </c>
      <c r="C19">
        <v>5.3756777818004201E-3</v>
      </c>
      <c r="D19">
        <v>5.41079098338934E-3</v>
      </c>
      <c r="E19">
        <v>66</v>
      </c>
      <c r="F19">
        <v>1</v>
      </c>
    </row>
    <row r="20" spans="1:6" x14ac:dyDescent="0.2">
      <c r="A20">
        <v>8</v>
      </c>
      <c r="B20">
        <v>16.084049224853501</v>
      </c>
      <c r="C20">
        <v>5.3704344121118302E-3</v>
      </c>
      <c r="D20">
        <v>5.4123233756090102E-3</v>
      </c>
      <c r="E20">
        <v>67</v>
      </c>
      <c r="F20">
        <v>1</v>
      </c>
    </row>
    <row r="21" spans="1:6" x14ac:dyDescent="0.2">
      <c r="A21">
        <v>8</v>
      </c>
      <c r="B21">
        <v>16.084049224853501</v>
      </c>
      <c r="C21">
        <v>5.3853083737194496E-3</v>
      </c>
      <c r="D21">
        <v>5.3382833696346901E-3</v>
      </c>
      <c r="E21">
        <v>68</v>
      </c>
      <c r="F21">
        <v>1</v>
      </c>
    </row>
    <row r="22" spans="1:6" x14ac:dyDescent="0.2">
      <c r="A22" s="4">
        <v>16</v>
      </c>
      <c r="B22" s="4">
        <v>32.168098449707003</v>
      </c>
      <c r="C22" s="4">
        <v>5.3673613940675999E-3</v>
      </c>
      <c r="D22" s="4">
        <v>5.4124354612716304E-3</v>
      </c>
      <c r="E22" s="4">
        <v>69</v>
      </c>
      <c r="F22" s="4">
        <v>1</v>
      </c>
    </row>
    <row r="23" spans="1:6" x14ac:dyDescent="0.2">
      <c r="A23" s="4">
        <v>16</v>
      </c>
      <c r="B23" s="4">
        <v>32.168098449707003</v>
      </c>
      <c r="C23" s="4">
        <v>5.3778634270032202E-3</v>
      </c>
      <c r="D23" s="4">
        <v>5.4162024629322101E-3</v>
      </c>
      <c r="E23" s="4">
        <v>70</v>
      </c>
      <c r="F23" s="4">
        <v>1</v>
      </c>
    </row>
    <row r="24" spans="1:6" x14ac:dyDescent="0.2">
      <c r="A24" s="4">
        <v>16</v>
      </c>
      <c r="B24" s="4">
        <v>32.168098449707003</v>
      </c>
      <c r="C24" s="4">
        <v>5.3676107910772099E-3</v>
      </c>
      <c r="D24" s="4">
        <v>5.4149417394890997E-3</v>
      </c>
      <c r="E24" s="4">
        <v>71</v>
      </c>
      <c r="F24" s="4">
        <v>1</v>
      </c>
    </row>
    <row r="25" spans="1:6" x14ac:dyDescent="0.2">
      <c r="A25" s="4">
        <v>16</v>
      </c>
      <c r="B25" s="4">
        <v>32.168098449707003</v>
      </c>
      <c r="C25" s="4">
        <v>5.3792738467454901E-3</v>
      </c>
      <c r="D25" s="4">
        <v>5.3299475718844398E-3</v>
      </c>
      <c r="E25" s="4">
        <v>72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5.4042398275688597E-3</v>
      </c>
      <c r="C2" s="4">
        <v>5.50092825111239E-3</v>
      </c>
      <c r="D2" s="4">
        <v>73</v>
      </c>
      <c r="E2" s="4">
        <v>0.25</v>
      </c>
      <c r="F2" s="2"/>
      <c r="J2" s="5">
        <f>AVERAGE(A2:A5)</f>
        <v>1E-8</v>
      </c>
      <c r="K2" s="4">
        <f t="shared" ref="K2:N2" si="0">AVERAGE(B2:B5)</f>
        <v>5.4047246763304323E-3</v>
      </c>
      <c r="L2" s="4">
        <f t="shared" si="0"/>
        <v>5.4764387772438328E-3</v>
      </c>
      <c r="M2" s="4">
        <f t="shared" si="0"/>
        <v>74.5</v>
      </c>
      <c r="N2" s="4">
        <f t="shared" si="0"/>
        <v>0.25</v>
      </c>
    </row>
    <row r="3" spans="1:15" x14ac:dyDescent="0.2">
      <c r="A3" s="5">
        <v>1E-8</v>
      </c>
      <c r="B3" s="4">
        <v>5.4020581103147898E-3</v>
      </c>
      <c r="C3" s="4">
        <v>5.4714251309633203E-3</v>
      </c>
      <c r="D3" s="4">
        <v>74</v>
      </c>
      <c r="E3" s="4">
        <v>0.25</v>
      </c>
      <c r="F3" s="2"/>
      <c r="J3" s="1">
        <f>AVERAGE(A6:A9)</f>
        <v>9.9999999999999995E-8</v>
      </c>
      <c r="K3">
        <f t="shared" ref="K3:N3" si="1">AVERAGE(B6:B9)</f>
        <v>5.4169175973003501E-3</v>
      </c>
      <c r="L3">
        <f t="shared" si="1"/>
        <v>5.4839564143045879E-3</v>
      </c>
      <c r="M3">
        <f t="shared" si="1"/>
        <v>78.5</v>
      </c>
      <c r="N3">
        <f t="shared" si="1"/>
        <v>0.25</v>
      </c>
    </row>
    <row r="4" spans="1:15" x14ac:dyDescent="0.2">
      <c r="A4" s="5">
        <v>1E-8</v>
      </c>
      <c r="B4" s="4">
        <v>5.3882076296004203E-3</v>
      </c>
      <c r="C4" s="4">
        <v>5.4865623527067704E-3</v>
      </c>
      <c r="D4" s="4">
        <v>75</v>
      </c>
      <c r="E4" s="4">
        <v>0.25</v>
      </c>
      <c r="F4" s="2"/>
      <c r="J4" s="1">
        <f>AVERAGE(A10:A13)</f>
        <v>9.9999999999999995E-7</v>
      </c>
      <c r="K4">
        <f t="shared" ref="K4:N4" si="2">AVERAGE(B10:B13)</f>
        <v>5.3981329993087199E-3</v>
      </c>
      <c r="L4">
        <f t="shared" si="2"/>
        <v>5.4739564607672823E-3</v>
      </c>
      <c r="M4">
        <f t="shared" si="2"/>
        <v>82.5</v>
      </c>
      <c r="N4">
        <f t="shared" si="2"/>
        <v>0.25</v>
      </c>
    </row>
    <row r="5" spans="1:15" x14ac:dyDescent="0.2">
      <c r="A5" s="5">
        <v>1E-8</v>
      </c>
      <c r="B5" s="4">
        <v>5.4243931378376601E-3</v>
      </c>
      <c r="C5" s="4">
        <v>5.4468393741928496E-3</v>
      </c>
      <c r="D5" s="4">
        <v>76</v>
      </c>
      <c r="E5" s="4">
        <v>0.25</v>
      </c>
      <c r="F5" s="2"/>
      <c r="J5" s="5">
        <f>AVERAGE(A14:A17)</f>
        <v>1.0000000000000001E-5</v>
      </c>
      <c r="K5" s="4">
        <f t="shared" ref="K5:N5" si="3">AVERAGE(B14:B17)</f>
        <v>5.3995379229432828E-3</v>
      </c>
      <c r="L5" s="4">
        <f t="shared" si="3"/>
        <v>5.4735894676575265E-3</v>
      </c>
      <c r="M5" s="4">
        <f t="shared" si="3"/>
        <v>86.5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5.4142566625662901E-3</v>
      </c>
      <c r="C6" s="4">
        <v>5.49608900489166E-3</v>
      </c>
      <c r="D6" s="4">
        <v>77</v>
      </c>
      <c r="E6" s="4">
        <v>0.25</v>
      </c>
      <c r="J6" s="1">
        <f>AVERAGE(A18:A21)</f>
        <v>1E-4</v>
      </c>
      <c r="K6">
        <f t="shared" ref="K6:N6" si="4">AVERAGE(B18:B21)</f>
        <v>5.4053637122319226E-3</v>
      </c>
      <c r="L6">
        <f t="shared" si="4"/>
        <v>5.4804583456604999E-3</v>
      </c>
      <c r="M6">
        <f t="shared" si="4"/>
        <v>90.5</v>
      </c>
      <c r="N6">
        <f t="shared" si="4"/>
        <v>0.25</v>
      </c>
    </row>
    <row r="7" spans="1:15" x14ac:dyDescent="0.2">
      <c r="A7" s="5">
        <v>9.9999999999999995E-8</v>
      </c>
      <c r="B7" s="4">
        <v>5.4115226809331703E-3</v>
      </c>
      <c r="C7" s="4">
        <v>5.4836800331844199E-3</v>
      </c>
      <c r="D7" s="4">
        <v>78</v>
      </c>
      <c r="E7" s="4">
        <v>0.25</v>
      </c>
      <c r="J7" s="1">
        <f>AVERAGE(A22:A25)</f>
        <v>1E-3</v>
      </c>
      <c r="K7">
        <f t="shared" ref="K7:N7" si="5">AVERAGE(B22:B25)</f>
        <v>5.4332002046260392E-3</v>
      </c>
      <c r="L7">
        <f t="shared" si="5"/>
        <v>5.5035242149507222E-3</v>
      </c>
      <c r="M7">
        <f t="shared" si="5"/>
        <v>94.5</v>
      </c>
      <c r="N7">
        <f t="shared" si="5"/>
        <v>0.25</v>
      </c>
    </row>
    <row r="8" spans="1:15" x14ac:dyDescent="0.2">
      <c r="A8" s="5">
        <v>9.9999999999999995E-8</v>
      </c>
      <c r="B8" s="4">
        <v>5.41824240118582E-3</v>
      </c>
      <c r="C8" s="4">
        <v>5.5119299052402001E-3</v>
      </c>
      <c r="D8" s="4">
        <v>79</v>
      </c>
      <c r="E8" s="4">
        <v>0.25</v>
      </c>
      <c r="J8" s="1">
        <f>AVERAGE(A26:A29)</f>
        <v>0.01</v>
      </c>
      <c r="K8">
        <f t="shared" ref="K8:N8" si="6">AVERAGE(B26:B29)</f>
        <v>6.5412488530706952E-3</v>
      </c>
      <c r="L8">
        <f t="shared" si="6"/>
        <v>6.2729193224631058E-3</v>
      </c>
      <c r="M8">
        <f t="shared" si="6"/>
        <v>98.5</v>
      </c>
      <c r="N8">
        <f t="shared" si="6"/>
        <v>0.25</v>
      </c>
    </row>
    <row r="9" spans="1:15" x14ac:dyDescent="0.2">
      <c r="A9" s="5">
        <v>9.9999999999999995E-8</v>
      </c>
      <c r="B9" s="4">
        <v>5.4236486445161198E-3</v>
      </c>
      <c r="C9" s="4">
        <v>5.4441267139020699E-3</v>
      </c>
      <c r="D9" s="4">
        <v>80</v>
      </c>
      <c r="E9" s="4">
        <v>0.25</v>
      </c>
      <c r="J9" s="1">
        <f>AVERAGE(A30:A33)</f>
        <v>0.1</v>
      </c>
      <c r="K9">
        <f t="shared" ref="K9:N9" si="7">AVERAGE(B30:B33)</f>
        <v>4.0023243607707961</v>
      </c>
      <c r="L9">
        <f t="shared" si="7"/>
        <v>3.9825968150101452</v>
      </c>
      <c r="M9">
        <f t="shared" si="7"/>
        <v>102.5</v>
      </c>
      <c r="N9">
        <f t="shared" si="7"/>
        <v>0.25</v>
      </c>
    </row>
    <row r="10" spans="1:15" x14ac:dyDescent="0.2">
      <c r="A10" s="1">
        <v>9.9999999999999995E-7</v>
      </c>
      <c r="B10">
        <v>5.4225060999631199E-3</v>
      </c>
      <c r="C10">
        <v>5.5099389555447898E-3</v>
      </c>
      <c r="D10">
        <v>81</v>
      </c>
      <c r="E10">
        <v>0.25</v>
      </c>
      <c r="L10">
        <f>MIN(L2:L9)</f>
        <v>5.4735894676575265E-3</v>
      </c>
    </row>
    <row r="11" spans="1:15" x14ac:dyDescent="0.2">
      <c r="A11" s="1">
        <v>9.9999999999999995E-7</v>
      </c>
      <c r="B11">
        <v>5.40540848383085E-3</v>
      </c>
      <c r="C11">
        <v>5.4800654018416599E-3</v>
      </c>
      <c r="D11">
        <v>82</v>
      </c>
      <c r="E11">
        <v>0.25</v>
      </c>
    </row>
    <row r="12" spans="1:15" x14ac:dyDescent="0.2">
      <c r="A12" s="1">
        <v>9.9999999999999995E-7</v>
      </c>
      <c r="B12">
        <v>5.3503828152934897E-3</v>
      </c>
      <c r="C12">
        <v>5.4788161812231199E-3</v>
      </c>
      <c r="D12">
        <v>83</v>
      </c>
      <c r="E12">
        <v>0.25</v>
      </c>
    </row>
    <row r="13" spans="1:15" x14ac:dyDescent="0.2">
      <c r="A13" s="1">
        <v>9.9999999999999995E-7</v>
      </c>
      <c r="B13">
        <v>5.41423459814742E-3</v>
      </c>
      <c r="C13">
        <v>5.4270053044595604E-3</v>
      </c>
      <c r="D13">
        <v>84</v>
      </c>
      <c r="E13">
        <v>0.25</v>
      </c>
    </row>
    <row r="14" spans="1:15" x14ac:dyDescent="0.2">
      <c r="A14" s="1">
        <v>1.0000000000000001E-5</v>
      </c>
      <c r="B14">
        <v>5.4100578145540104E-3</v>
      </c>
      <c r="C14">
        <v>5.5055242537104697E-3</v>
      </c>
      <c r="D14">
        <v>85</v>
      </c>
      <c r="E14">
        <v>0.25</v>
      </c>
    </row>
    <row r="15" spans="1:15" x14ac:dyDescent="0.2">
      <c r="A15" s="1">
        <v>1.0000000000000001E-5</v>
      </c>
      <c r="B15">
        <v>5.4123454350740296E-3</v>
      </c>
      <c r="C15">
        <v>5.4940615552774696E-3</v>
      </c>
      <c r="D15">
        <v>86</v>
      </c>
      <c r="E15">
        <v>0.25</v>
      </c>
    </row>
    <row r="16" spans="1:15" x14ac:dyDescent="0.2">
      <c r="A16" s="1">
        <v>1.0000000000000001E-5</v>
      </c>
      <c r="B16">
        <v>5.3821206489141904E-3</v>
      </c>
      <c r="C16">
        <v>5.4826136391134296E-3</v>
      </c>
      <c r="D16">
        <v>87</v>
      </c>
      <c r="E16">
        <v>0.25</v>
      </c>
    </row>
    <row r="17" spans="1:5" x14ac:dyDescent="0.2">
      <c r="A17" s="1">
        <v>1.0000000000000001E-5</v>
      </c>
      <c r="B17">
        <v>5.3936277932309E-3</v>
      </c>
      <c r="C17">
        <v>5.4121584225287397E-3</v>
      </c>
      <c r="D17">
        <v>88</v>
      </c>
      <c r="E17">
        <v>0.25</v>
      </c>
    </row>
    <row r="18" spans="1:5" x14ac:dyDescent="0.2">
      <c r="A18">
        <v>1E-4</v>
      </c>
      <c r="B18">
        <v>5.4385292522133597E-3</v>
      </c>
      <c r="C18">
        <v>5.5181487721014501E-3</v>
      </c>
      <c r="D18">
        <v>89</v>
      </c>
      <c r="E18">
        <v>0.25</v>
      </c>
    </row>
    <row r="19" spans="1:5" x14ac:dyDescent="0.2">
      <c r="A19">
        <v>1E-4</v>
      </c>
      <c r="B19">
        <v>5.4140556752285398E-3</v>
      </c>
      <c r="C19">
        <v>5.5199648808450102E-3</v>
      </c>
      <c r="D19">
        <v>90</v>
      </c>
      <c r="E19">
        <v>0.25</v>
      </c>
    </row>
    <row r="20" spans="1:5" x14ac:dyDescent="0.2">
      <c r="A20">
        <v>1E-4</v>
      </c>
      <c r="B20">
        <v>5.37271238863468E-3</v>
      </c>
      <c r="C20">
        <v>5.4638970722543402E-3</v>
      </c>
      <c r="D20">
        <v>91</v>
      </c>
      <c r="E20">
        <v>0.25</v>
      </c>
    </row>
    <row r="21" spans="1:5" x14ac:dyDescent="0.2">
      <c r="A21">
        <v>1E-4</v>
      </c>
      <c r="B21">
        <v>5.39615753285111E-3</v>
      </c>
      <c r="C21">
        <v>5.4198226574411999E-3</v>
      </c>
      <c r="D21">
        <v>92</v>
      </c>
      <c r="E21">
        <v>0.25</v>
      </c>
    </row>
    <row r="22" spans="1:5" x14ac:dyDescent="0.2">
      <c r="A22">
        <v>1E-3</v>
      </c>
      <c r="B22">
        <v>5.4427715999252604E-3</v>
      </c>
      <c r="C22">
        <v>5.5189395937672303E-3</v>
      </c>
      <c r="D22">
        <v>93</v>
      </c>
      <c r="E22">
        <v>0.25</v>
      </c>
    </row>
    <row r="23" spans="1:5" x14ac:dyDescent="0.2">
      <c r="A23">
        <v>1E-3</v>
      </c>
      <c r="B23">
        <v>5.4481907331562999E-3</v>
      </c>
      <c r="C23">
        <v>5.5789060474551698E-3</v>
      </c>
      <c r="D23">
        <v>94</v>
      </c>
      <c r="E23">
        <v>0.25</v>
      </c>
    </row>
    <row r="24" spans="1:5" x14ac:dyDescent="0.2">
      <c r="A24">
        <v>1E-3</v>
      </c>
      <c r="B24">
        <v>5.4228890617873402E-3</v>
      </c>
      <c r="C24">
        <v>5.4931348595926698E-3</v>
      </c>
      <c r="D24">
        <v>95</v>
      </c>
      <c r="E24">
        <v>0.25</v>
      </c>
    </row>
    <row r="25" spans="1:5" x14ac:dyDescent="0.2">
      <c r="A25">
        <v>1E-3</v>
      </c>
      <c r="B25">
        <v>5.4189494236352598E-3</v>
      </c>
      <c r="C25">
        <v>5.4231163589878199E-3</v>
      </c>
      <c r="D25">
        <v>96</v>
      </c>
      <c r="E25">
        <v>0.25</v>
      </c>
    </row>
    <row r="26" spans="1:5" x14ac:dyDescent="0.2">
      <c r="A26">
        <v>0.01</v>
      </c>
      <c r="B26">
        <v>7.1635021520976604E-3</v>
      </c>
      <c r="C26">
        <v>6.4164523600026002E-3</v>
      </c>
      <c r="D26">
        <v>97</v>
      </c>
      <c r="E26">
        <v>0.25</v>
      </c>
    </row>
    <row r="27" spans="1:5" x14ac:dyDescent="0.2">
      <c r="A27">
        <v>0.01</v>
      </c>
      <c r="B27">
        <v>6.7682218975684697E-3</v>
      </c>
      <c r="C27">
        <v>6.6917129504950098E-3</v>
      </c>
      <c r="D27">
        <v>98</v>
      </c>
      <c r="E27">
        <v>0.25</v>
      </c>
    </row>
    <row r="28" spans="1:5" x14ac:dyDescent="0.2">
      <c r="A28">
        <v>0.01</v>
      </c>
      <c r="B28">
        <v>6.0963575787683702E-3</v>
      </c>
      <c r="C28">
        <v>5.9430616699713903E-3</v>
      </c>
      <c r="D28">
        <v>99</v>
      </c>
      <c r="E28">
        <v>0.25</v>
      </c>
    </row>
    <row r="29" spans="1:5" x14ac:dyDescent="0.2">
      <c r="A29">
        <v>0.01</v>
      </c>
      <c r="B29">
        <v>6.1369137838482796E-3</v>
      </c>
      <c r="C29">
        <v>6.0404503093834201E-3</v>
      </c>
      <c r="D29">
        <v>100</v>
      </c>
      <c r="E29">
        <v>0.25</v>
      </c>
    </row>
    <row r="30" spans="1:5" x14ac:dyDescent="0.2">
      <c r="A30">
        <v>0.1</v>
      </c>
      <c r="B30">
        <v>2.7028111329777699E-2</v>
      </c>
      <c r="C30">
        <v>3.00364153350683E-2</v>
      </c>
      <c r="D30">
        <v>101</v>
      </c>
      <c r="E30">
        <v>0.25</v>
      </c>
    </row>
    <row r="31" spans="1:5" x14ac:dyDescent="0.2">
      <c r="A31">
        <v>0.1</v>
      </c>
      <c r="B31">
        <v>7.8597483381311903</v>
      </c>
      <c r="C31">
        <v>7.9478055872815698</v>
      </c>
      <c r="D31">
        <v>102</v>
      </c>
      <c r="E31">
        <v>0.25</v>
      </c>
    </row>
    <row r="32" spans="1:5" x14ac:dyDescent="0.2">
      <c r="A32">
        <v>0.1</v>
      </c>
      <c r="B32">
        <v>8.0953524822884404</v>
      </c>
      <c r="C32">
        <v>7.9259610531177902</v>
      </c>
      <c r="D32">
        <v>103</v>
      </c>
      <c r="E32">
        <v>0.25</v>
      </c>
    </row>
    <row r="33" spans="1:5" x14ac:dyDescent="0.2">
      <c r="A33">
        <v>0.1</v>
      </c>
      <c r="B33">
        <v>2.71685113337762E-2</v>
      </c>
      <c r="C33">
        <v>2.6584204306152201E-2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5.3767029597285203E-3</v>
      </c>
      <c r="C2">
        <v>5.4368116605551303E-3</v>
      </c>
      <c r="D2">
        <v>105</v>
      </c>
      <c r="E2">
        <v>0.5</v>
      </c>
      <c r="J2" s="5">
        <f>AVERAGE(A2:A5)</f>
        <v>1E-8</v>
      </c>
      <c r="K2" s="4">
        <f t="shared" ref="K2:N2" si="0">AVERAGE(B2:B5)</f>
        <v>5.3819391208928657E-3</v>
      </c>
      <c r="L2" s="4">
        <f t="shared" si="0"/>
        <v>5.414636799461265E-3</v>
      </c>
      <c r="M2" s="4">
        <f t="shared" si="0"/>
        <v>106.5</v>
      </c>
      <c r="N2" s="4">
        <f t="shared" si="0"/>
        <v>0.5</v>
      </c>
    </row>
    <row r="3" spans="1:14" x14ac:dyDescent="0.2">
      <c r="A3" s="1">
        <v>1E-8</v>
      </c>
      <c r="B3">
        <v>5.3822399399421602E-3</v>
      </c>
      <c r="C3">
        <v>5.4249877972092396E-3</v>
      </c>
      <c r="D3">
        <v>106</v>
      </c>
      <c r="E3">
        <v>0.5</v>
      </c>
      <c r="J3" s="1">
        <f>AVERAGE(A6:A9)</f>
        <v>9.9999999999999995E-8</v>
      </c>
      <c r="K3">
        <f t="shared" ref="K3:N3" si="1">AVERAGE(B6:B9)</f>
        <v>5.3813161961288394E-3</v>
      </c>
      <c r="L3">
        <f t="shared" si="1"/>
        <v>5.4160084419368551E-3</v>
      </c>
      <c r="M3">
        <f t="shared" si="1"/>
        <v>110.5</v>
      </c>
      <c r="N3">
        <f t="shared" si="1"/>
        <v>0.5</v>
      </c>
    </row>
    <row r="4" spans="1:14" x14ac:dyDescent="0.2">
      <c r="A4" s="1">
        <v>1E-8</v>
      </c>
      <c r="B4">
        <v>5.3649822626500596E-3</v>
      </c>
      <c r="C4">
        <v>5.4300376015933198E-3</v>
      </c>
      <c r="D4">
        <v>107</v>
      </c>
      <c r="E4">
        <v>0.5</v>
      </c>
      <c r="J4" s="5">
        <f>AVERAGE(A10:A13)</f>
        <v>9.9999999999999995E-7</v>
      </c>
      <c r="K4" s="4">
        <f t="shared" ref="K4:N4" si="2">AVERAGE(B10:B13)</f>
        <v>5.3841174515756778E-3</v>
      </c>
      <c r="L4" s="4">
        <f t="shared" si="2"/>
        <v>5.4165024416858E-3</v>
      </c>
      <c r="M4" s="4">
        <f t="shared" si="2"/>
        <v>114.5</v>
      </c>
      <c r="N4" s="4">
        <f t="shared" si="2"/>
        <v>0.5</v>
      </c>
    </row>
    <row r="5" spans="1:14" x14ac:dyDescent="0.2">
      <c r="A5" s="1">
        <v>1E-8</v>
      </c>
      <c r="B5">
        <v>5.40383132125072E-3</v>
      </c>
      <c r="C5">
        <v>5.3667101384873702E-3</v>
      </c>
      <c r="D5">
        <v>108</v>
      </c>
      <c r="E5">
        <v>0.5</v>
      </c>
      <c r="J5" s="5">
        <f>AVERAGE(A14:A17)</f>
        <v>1.0000000000000001E-5</v>
      </c>
      <c r="K5" s="4">
        <f t="shared" ref="K5:N5" si="3">AVERAGE(B14:B17)</f>
        <v>5.3830797445930546E-3</v>
      </c>
      <c r="L5" s="4">
        <f t="shared" si="3"/>
        <v>5.4178866347238527E-3</v>
      </c>
      <c r="M5" s="4">
        <f t="shared" si="3"/>
        <v>118.5</v>
      </c>
      <c r="N5" s="4">
        <f t="shared" si="3"/>
        <v>0.5</v>
      </c>
    </row>
    <row r="6" spans="1:14" x14ac:dyDescent="0.2">
      <c r="A6" s="1">
        <v>9.9999999999999995E-8</v>
      </c>
      <c r="B6">
        <v>5.3770209147416502E-3</v>
      </c>
      <c r="C6">
        <v>5.4504534457512997E-3</v>
      </c>
      <c r="D6">
        <v>109</v>
      </c>
      <c r="E6">
        <v>0.5</v>
      </c>
      <c r="J6" s="1">
        <f>AVERAGE(A18:A21)</f>
        <v>1E-4</v>
      </c>
      <c r="K6">
        <f t="shared" ref="K6:N6" si="4">AVERAGE(B18:B21)</f>
        <v>5.3953513400282361E-3</v>
      </c>
      <c r="L6">
        <f t="shared" si="4"/>
        <v>5.42487909254479E-3</v>
      </c>
      <c r="M6">
        <f t="shared" si="4"/>
        <v>122.5</v>
      </c>
      <c r="N6">
        <f t="shared" si="4"/>
        <v>0.5</v>
      </c>
    </row>
    <row r="7" spans="1:14" x14ac:dyDescent="0.2">
      <c r="A7" s="1">
        <v>9.9999999999999995E-8</v>
      </c>
      <c r="B7">
        <v>5.3826212125057497E-3</v>
      </c>
      <c r="C7">
        <v>5.4227818209836402E-3</v>
      </c>
      <c r="D7">
        <v>110</v>
      </c>
      <c r="E7">
        <v>0.5</v>
      </c>
      <c r="J7" s="1">
        <f>AVERAGE(A22:A25)</f>
        <v>1E-3</v>
      </c>
      <c r="K7">
        <f t="shared" ref="K7:N7" si="5">AVERAGE(B22:B25)</f>
        <v>5.427655492081955E-3</v>
      </c>
      <c r="L7">
        <f t="shared" si="5"/>
        <v>5.4812403148079749E-3</v>
      </c>
      <c r="M7">
        <f t="shared" si="5"/>
        <v>126.5</v>
      </c>
      <c r="N7">
        <f t="shared" si="5"/>
        <v>0.5</v>
      </c>
    </row>
    <row r="8" spans="1:14" x14ac:dyDescent="0.2">
      <c r="A8" s="1">
        <v>9.9999999999999995E-8</v>
      </c>
      <c r="B8">
        <v>5.3629346954774896E-3</v>
      </c>
      <c r="C8">
        <v>5.4265334409602101E-3</v>
      </c>
      <c r="D8">
        <v>111</v>
      </c>
      <c r="E8">
        <v>0.5</v>
      </c>
      <c r="J8" s="1">
        <f>AVERAGE(A26:A29)</f>
        <v>0.01</v>
      </c>
      <c r="K8">
        <f t="shared" ref="K8:N8" si="6">AVERAGE(B26:B29)</f>
        <v>6.2091510180641478E-3</v>
      </c>
      <c r="L8">
        <f t="shared" si="6"/>
        <v>6.1167280209508297E-3</v>
      </c>
      <c r="M8">
        <f t="shared" si="6"/>
        <v>130.5</v>
      </c>
      <c r="N8">
        <f t="shared" si="6"/>
        <v>0.5</v>
      </c>
    </row>
    <row r="9" spans="1:14" x14ac:dyDescent="0.2">
      <c r="A9" s="1">
        <v>9.9999999999999995E-8</v>
      </c>
      <c r="B9">
        <v>5.40268796179047E-3</v>
      </c>
      <c r="C9">
        <v>5.3642650600522696E-3</v>
      </c>
      <c r="D9">
        <v>112</v>
      </c>
      <c r="E9">
        <v>0.5</v>
      </c>
      <c r="J9" s="1">
        <f>AVERAGE(A30:A33)</f>
        <v>0.1</v>
      </c>
      <c r="K9">
        <f t="shared" ref="K9:N9" si="7">AVERAGE(B30:B33)</f>
        <v>2.0415742831791377</v>
      </c>
      <c r="L9">
        <f t="shared" si="7"/>
        <v>1.9933410804258025</v>
      </c>
      <c r="M9">
        <f t="shared" si="7"/>
        <v>134.5</v>
      </c>
      <c r="N9">
        <f t="shared" si="7"/>
        <v>0.5</v>
      </c>
    </row>
    <row r="10" spans="1:14" x14ac:dyDescent="0.2">
      <c r="A10" s="5">
        <v>9.9999999999999995E-7</v>
      </c>
      <c r="B10" s="4">
        <v>5.3831252214954503E-3</v>
      </c>
      <c r="C10" s="4">
        <v>5.4508560644264499E-3</v>
      </c>
      <c r="D10" s="4">
        <v>113</v>
      </c>
      <c r="E10" s="4">
        <v>0.5</v>
      </c>
      <c r="F10" s="2"/>
      <c r="L10">
        <f>MIN(L2:L9)</f>
        <v>5.414636799461265E-3</v>
      </c>
    </row>
    <row r="11" spans="1:14" x14ac:dyDescent="0.2">
      <c r="A11" s="5">
        <v>9.9999999999999995E-7</v>
      </c>
      <c r="B11" s="4">
        <v>5.3881871380268504E-3</v>
      </c>
      <c r="C11" s="4">
        <v>5.4235452875257099E-3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4">
        <v>5.3623819059910203E-3</v>
      </c>
      <c r="C12" s="4">
        <v>5.4297285659753898E-3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4">
        <v>5.4027755407893901E-3</v>
      </c>
      <c r="C13" s="4">
        <v>5.3618798488156497E-3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>
        <v>5.3809699874886397E-3</v>
      </c>
      <c r="C14" s="4">
        <v>5.4437284595630197E-3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>
        <v>5.3847444991759396E-3</v>
      </c>
      <c r="C15" s="4">
        <v>5.4273724040769496E-3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>
        <v>5.3618508861697396E-3</v>
      </c>
      <c r="C16" s="4">
        <v>5.4301236201315401E-3</v>
      </c>
      <c r="D16" s="4">
        <v>119</v>
      </c>
      <c r="E16" s="4">
        <v>0.5</v>
      </c>
    </row>
    <row r="17" spans="1:5" x14ac:dyDescent="0.2">
      <c r="A17" s="5">
        <v>1.0000000000000001E-5</v>
      </c>
      <c r="B17" s="4">
        <v>5.4047536055379002E-3</v>
      </c>
      <c r="C17" s="4">
        <v>5.3703220551238997E-3</v>
      </c>
      <c r="D17" s="4">
        <v>120</v>
      </c>
      <c r="E17" s="4">
        <v>0.5</v>
      </c>
    </row>
    <row r="18" spans="1:5" x14ac:dyDescent="0.2">
      <c r="A18" s="1">
        <v>1E-4</v>
      </c>
      <c r="B18">
        <v>5.39492552683867E-3</v>
      </c>
      <c r="C18">
        <v>5.4622484727742801E-3</v>
      </c>
      <c r="D18">
        <v>121</v>
      </c>
      <c r="E18">
        <v>0.5</v>
      </c>
    </row>
    <row r="19" spans="1:5" x14ac:dyDescent="0.2">
      <c r="A19" s="1">
        <v>1E-4</v>
      </c>
      <c r="B19">
        <v>5.3958243720154103E-3</v>
      </c>
      <c r="C19">
        <v>5.4284148017301201E-3</v>
      </c>
      <c r="D19">
        <v>122</v>
      </c>
      <c r="E19">
        <v>0.5</v>
      </c>
    </row>
    <row r="20" spans="1:5" x14ac:dyDescent="0.2">
      <c r="A20" s="1">
        <v>1E-4</v>
      </c>
      <c r="B20">
        <v>5.3764486393118403E-3</v>
      </c>
      <c r="C20">
        <v>5.4329171420094803E-3</v>
      </c>
      <c r="D20">
        <v>123</v>
      </c>
      <c r="E20">
        <v>0.5</v>
      </c>
    </row>
    <row r="21" spans="1:5" x14ac:dyDescent="0.2">
      <c r="A21" s="1">
        <v>1E-4</v>
      </c>
      <c r="B21">
        <v>5.4142068219470204E-3</v>
      </c>
      <c r="C21">
        <v>5.3759359536652796E-3</v>
      </c>
      <c r="D21">
        <v>124</v>
      </c>
      <c r="E21">
        <v>0.5</v>
      </c>
    </row>
    <row r="22" spans="1:5" x14ac:dyDescent="0.2">
      <c r="A22">
        <v>1E-3</v>
      </c>
      <c r="B22">
        <v>5.4362226287497399E-3</v>
      </c>
      <c r="C22">
        <v>5.6046752031258399E-3</v>
      </c>
      <c r="D22">
        <v>125</v>
      </c>
      <c r="E22">
        <v>0.5</v>
      </c>
    </row>
    <row r="23" spans="1:5" x14ac:dyDescent="0.2">
      <c r="A23">
        <v>1E-3</v>
      </c>
      <c r="B23">
        <v>5.4337742882087196E-3</v>
      </c>
      <c r="C23">
        <v>5.4449511028112803E-3</v>
      </c>
      <c r="D23">
        <v>126</v>
      </c>
      <c r="E23">
        <v>0.5</v>
      </c>
    </row>
    <row r="24" spans="1:5" x14ac:dyDescent="0.2">
      <c r="A24">
        <v>1E-3</v>
      </c>
      <c r="B24">
        <v>5.3910025781852703E-3</v>
      </c>
      <c r="C24">
        <v>5.4533756932521101E-3</v>
      </c>
      <c r="D24">
        <v>127</v>
      </c>
      <c r="E24">
        <v>0.5</v>
      </c>
    </row>
    <row r="25" spans="1:5" x14ac:dyDescent="0.2">
      <c r="A25">
        <v>1E-3</v>
      </c>
      <c r="B25">
        <v>5.4496224731840903E-3</v>
      </c>
      <c r="C25">
        <v>5.4219592600426702E-3</v>
      </c>
      <c r="D25">
        <v>128</v>
      </c>
      <c r="E25">
        <v>0.5</v>
      </c>
    </row>
    <row r="26" spans="1:5" x14ac:dyDescent="0.2">
      <c r="A26">
        <v>0.01</v>
      </c>
      <c r="B26">
        <v>6.1710994799641199E-3</v>
      </c>
      <c r="C26">
        <v>6.2651087361526598E-3</v>
      </c>
      <c r="D26">
        <v>129</v>
      </c>
      <c r="E26">
        <v>0.5</v>
      </c>
    </row>
    <row r="27" spans="1:5" x14ac:dyDescent="0.2">
      <c r="A27">
        <v>0.01</v>
      </c>
      <c r="B27">
        <v>6.1227781351338604E-3</v>
      </c>
      <c r="C27">
        <v>6.16416626887277E-3</v>
      </c>
      <c r="D27">
        <v>130</v>
      </c>
      <c r="E27">
        <v>0.5</v>
      </c>
    </row>
    <row r="28" spans="1:5" x14ac:dyDescent="0.2">
      <c r="A28">
        <v>0.01</v>
      </c>
      <c r="B28">
        <v>6.4249014571071301E-3</v>
      </c>
      <c r="C28">
        <v>6.0576788902758196E-3</v>
      </c>
      <c r="D28">
        <v>131</v>
      </c>
      <c r="E28">
        <v>0.5</v>
      </c>
    </row>
    <row r="29" spans="1:5" x14ac:dyDescent="0.2">
      <c r="A29">
        <v>0.01</v>
      </c>
      <c r="B29">
        <v>6.11782500005148E-3</v>
      </c>
      <c r="C29">
        <v>5.9799581885020704E-3</v>
      </c>
      <c r="D29">
        <v>132</v>
      </c>
      <c r="E29">
        <v>0.5</v>
      </c>
    </row>
    <row r="30" spans="1:5" x14ac:dyDescent="0.2">
      <c r="A30">
        <v>0.1</v>
      </c>
      <c r="B30">
        <v>2.8178363877467399E-2</v>
      </c>
      <c r="C30">
        <v>2.6388772352142799E-2</v>
      </c>
      <c r="D30">
        <v>133</v>
      </c>
      <c r="E30">
        <v>0.5</v>
      </c>
    </row>
    <row r="31" spans="1:5" x14ac:dyDescent="0.2">
      <c r="A31">
        <v>0.1</v>
      </c>
      <c r="B31">
        <v>3.5345773455349998E-2</v>
      </c>
      <c r="C31">
        <v>2.32869303696095E-2</v>
      </c>
      <c r="D31">
        <v>134</v>
      </c>
      <c r="E31">
        <v>0.5</v>
      </c>
    </row>
    <row r="32" spans="1:5" x14ac:dyDescent="0.2">
      <c r="A32">
        <v>0.1</v>
      </c>
      <c r="B32">
        <v>8.0760496220690108</v>
      </c>
      <c r="C32">
        <v>7.8991819087495196</v>
      </c>
      <c r="D32">
        <v>135</v>
      </c>
      <c r="E32">
        <v>0.5</v>
      </c>
    </row>
    <row r="33" spans="1:5" x14ac:dyDescent="0.2">
      <c r="A33">
        <v>0.1</v>
      </c>
      <c r="B33">
        <v>2.6723373314722399E-2</v>
      </c>
      <c r="C33">
        <v>2.4506710231938199E-2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zoomScale="130" zoomScaleNormal="130" workbookViewId="0">
      <selection activeCell="F5" sqref="F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5.3956809851030503E-3</v>
      </c>
      <c r="C2" s="2">
        <v>5.4229307731494597E-3</v>
      </c>
      <c r="D2" s="2">
        <v>137</v>
      </c>
      <c r="E2" s="2">
        <v>1</v>
      </c>
      <c r="F2">
        <v>22.631</v>
      </c>
      <c r="J2" s="5">
        <f>AVERAGE(A2:A5)</f>
        <v>1E-8</v>
      </c>
      <c r="K2" s="4">
        <f t="shared" ref="K2:N2" si="0">AVERAGE(B2:B5)</f>
        <v>5.4036901149277852E-3</v>
      </c>
      <c r="L2" s="4">
        <f t="shared" si="0"/>
        <v>5.4061759270707804E-3</v>
      </c>
      <c r="M2" s="4">
        <f t="shared" si="0"/>
        <v>138.5</v>
      </c>
      <c r="N2" s="4">
        <f t="shared" si="0"/>
        <v>1</v>
      </c>
    </row>
    <row r="3" spans="1:14" x14ac:dyDescent="0.2">
      <c r="A3" s="3">
        <v>1E-8</v>
      </c>
      <c r="B3" s="2">
        <v>5.4023687243461597E-3</v>
      </c>
      <c r="C3" s="2">
        <v>5.4216565306674904E-3</v>
      </c>
      <c r="D3" s="2">
        <v>138</v>
      </c>
      <c r="E3" s="2">
        <v>1</v>
      </c>
      <c r="F3">
        <v>25.097000000000001</v>
      </c>
      <c r="J3" s="5">
        <f>AVERAGE(A6:A9)</f>
        <v>9.9999999999999995E-8</v>
      </c>
      <c r="K3" s="4">
        <f t="shared" ref="K3:N3" si="1">AVERAGE(B6:B9)</f>
        <v>5.4047534068425449E-3</v>
      </c>
      <c r="L3" s="4">
        <f t="shared" si="1"/>
        <v>5.4066090577064027E-3</v>
      </c>
      <c r="M3" s="4">
        <f t="shared" si="1"/>
        <v>142.5</v>
      </c>
      <c r="N3" s="4">
        <f t="shared" si="1"/>
        <v>1</v>
      </c>
    </row>
    <row r="4" spans="1:14" x14ac:dyDescent="0.2">
      <c r="A4" s="3">
        <v>1E-8</v>
      </c>
      <c r="B4" s="2">
        <v>5.3969279838105002E-3</v>
      </c>
      <c r="C4" s="2">
        <v>5.4247631849919202E-3</v>
      </c>
      <c r="D4" s="2">
        <v>139</v>
      </c>
      <c r="E4" s="2">
        <v>1</v>
      </c>
      <c r="F4" s="2">
        <v>15.028</v>
      </c>
      <c r="J4" s="5">
        <f>AVERAGE(A10:A13)</f>
        <v>9.9999999999999995E-7</v>
      </c>
      <c r="K4" s="4">
        <f t="shared" ref="K4:N4" si="2">AVERAGE(B10:B13)</f>
        <v>5.4038986098021227E-3</v>
      </c>
      <c r="L4" s="4">
        <f t="shared" si="2"/>
        <v>5.4073444285251621E-3</v>
      </c>
      <c r="M4" s="4">
        <f t="shared" si="2"/>
        <v>146.5</v>
      </c>
      <c r="N4" s="4">
        <f t="shared" si="2"/>
        <v>1</v>
      </c>
    </row>
    <row r="5" spans="1:14" x14ac:dyDescent="0.2">
      <c r="A5" s="3">
        <v>1E-8</v>
      </c>
      <c r="B5" s="2">
        <v>5.4197827664514298E-3</v>
      </c>
      <c r="C5" s="2">
        <v>5.3553532194742497E-3</v>
      </c>
      <c r="D5" s="2">
        <v>140</v>
      </c>
      <c r="E5" s="2">
        <v>1</v>
      </c>
      <c r="F5">
        <v>12.897</v>
      </c>
      <c r="J5" s="5">
        <f>AVERAGE(A14:A17)</f>
        <v>1.0000000000000001E-5</v>
      </c>
      <c r="K5" s="4">
        <f t="shared" ref="K5:N5" si="3">AVERAGE(B14:B17)</f>
        <v>5.4053939531246769E-3</v>
      </c>
      <c r="L5" s="4">
        <f t="shared" si="3"/>
        <v>5.4084447626163148E-3</v>
      </c>
      <c r="M5" s="4">
        <f t="shared" si="3"/>
        <v>150.5</v>
      </c>
      <c r="N5" s="4">
        <f t="shared" si="3"/>
        <v>1</v>
      </c>
    </row>
    <row r="6" spans="1:14" x14ac:dyDescent="0.2">
      <c r="A6" s="5">
        <v>9.9999999999999995E-8</v>
      </c>
      <c r="B6" s="4">
        <v>5.3965290213624601E-3</v>
      </c>
      <c r="C6" s="4">
        <v>5.4212986897835703E-3</v>
      </c>
      <c r="D6" s="4">
        <v>141</v>
      </c>
      <c r="E6" s="4">
        <v>1</v>
      </c>
      <c r="F6" s="2"/>
      <c r="J6" s="5">
        <f>AVERAGE(A18:A21)</f>
        <v>1E-4</v>
      </c>
      <c r="K6" s="4">
        <f t="shared" ref="K6:N6" si="4">AVERAGE(B18:B21)</f>
        <v>5.4117820557827694E-3</v>
      </c>
      <c r="L6" s="4">
        <f t="shared" si="4"/>
        <v>5.4158394415664678E-3</v>
      </c>
      <c r="M6" s="4">
        <f t="shared" si="4"/>
        <v>154.5</v>
      </c>
      <c r="N6" s="4">
        <f t="shared" si="4"/>
        <v>1</v>
      </c>
    </row>
    <row r="7" spans="1:14" x14ac:dyDescent="0.2">
      <c r="A7" s="5">
        <v>9.9999999999999995E-8</v>
      </c>
      <c r="B7" s="4">
        <v>5.4027856315175598E-3</v>
      </c>
      <c r="C7" s="4">
        <v>5.42069497973995E-3</v>
      </c>
      <c r="D7" s="4">
        <v>142</v>
      </c>
      <c r="E7" s="4">
        <v>1</v>
      </c>
      <c r="F7" s="2"/>
      <c r="J7" s="1">
        <f>AVERAGE(A22:A25)</f>
        <v>1E-3</v>
      </c>
      <c r="K7">
        <f t="shared" ref="K7:N7" si="5">AVERAGE(B22:B25)</f>
        <v>5.4362409903357372E-3</v>
      </c>
      <c r="L7">
        <f t="shared" si="5"/>
        <v>5.4466790963023717E-3</v>
      </c>
      <c r="M7">
        <f t="shared" si="5"/>
        <v>158.5</v>
      </c>
      <c r="N7">
        <f t="shared" si="5"/>
        <v>1</v>
      </c>
    </row>
    <row r="8" spans="1:14" x14ac:dyDescent="0.2">
      <c r="A8" s="5">
        <v>9.9999999999999995E-8</v>
      </c>
      <c r="B8" s="4">
        <v>5.3997219962378298E-3</v>
      </c>
      <c r="C8" s="4">
        <v>5.4264202505904897E-3</v>
      </c>
      <c r="D8" s="4">
        <v>143</v>
      </c>
      <c r="E8" s="4">
        <v>1</v>
      </c>
      <c r="F8" s="2"/>
      <c r="J8" s="1">
        <f>AVERAGE(A26:A29)</f>
        <v>0.01</v>
      </c>
      <c r="K8">
        <f t="shared" ref="K8:N8" si="6">AVERAGE(B26:B29)</f>
        <v>6.39912830324222E-3</v>
      </c>
      <c r="L8">
        <f t="shared" si="6"/>
        <v>6.051935586196544E-3</v>
      </c>
      <c r="M8">
        <f t="shared" si="6"/>
        <v>162.5</v>
      </c>
      <c r="N8">
        <f t="shared" si="6"/>
        <v>1</v>
      </c>
    </row>
    <row r="9" spans="1:14" x14ac:dyDescent="0.2">
      <c r="A9" s="5">
        <v>9.9999999999999995E-8</v>
      </c>
      <c r="B9" s="4">
        <v>5.4199769782523298E-3</v>
      </c>
      <c r="C9" s="4">
        <v>5.3580223107116002E-3</v>
      </c>
      <c r="D9" s="4">
        <v>144</v>
      </c>
      <c r="E9" s="4">
        <v>1</v>
      </c>
      <c r="F9" s="2"/>
      <c r="J9" s="1">
        <f>AVERAGE(A30:A33)</f>
        <v>0.1</v>
      </c>
      <c r="K9">
        <f t="shared" ref="K9:N9" si="7">AVERAGE(B30:B33)</f>
        <v>2.0355852025967698</v>
      </c>
      <c r="L9">
        <f t="shared" si="7"/>
        <v>2.0135639321487497</v>
      </c>
      <c r="M9">
        <f t="shared" si="7"/>
        <v>166.5</v>
      </c>
      <c r="N9">
        <f t="shared" si="7"/>
        <v>1</v>
      </c>
    </row>
    <row r="10" spans="1:14" x14ac:dyDescent="0.2">
      <c r="A10" s="5">
        <v>9.9999999999999995E-7</v>
      </c>
      <c r="B10" s="4">
        <v>5.3961790824929804E-3</v>
      </c>
      <c r="C10" s="4">
        <v>5.4232339681859303E-3</v>
      </c>
      <c r="D10" s="4">
        <v>145</v>
      </c>
      <c r="E10" s="4">
        <v>1</v>
      </c>
      <c r="L10">
        <f>MIN(L2:L9)</f>
        <v>5.4061759270707804E-3</v>
      </c>
    </row>
    <row r="11" spans="1:14" x14ac:dyDescent="0.2">
      <c r="A11" s="5">
        <v>9.9999999999999995E-7</v>
      </c>
      <c r="B11" s="4">
        <v>5.4045295690496702E-3</v>
      </c>
      <c r="C11" s="4">
        <v>5.4219765192333597E-3</v>
      </c>
      <c r="D11" s="4">
        <v>146</v>
      </c>
      <c r="E11" s="4">
        <v>1</v>
      </c>
    </row>
    <row r="12" spans="1:14" x14ac:dyDescent="0.2">
      <c r="A12" s="5">
        <v>9.9999999999999995E-7</v>
      </c>
      <c r="B12" s="4">
        <v>5.3956077930827897E-3</v>
      </c>
      <c r="C12" s="4">
        <v>5.4258691701800201E-3</v>
      </c>
      <c r="D12" s="4">
        <v>147</v>
      </c>
      <c r="E12" s="4">
        <v>1</v>
      </c>
    </row>
    <row r="13" spans="1:14" x14ac:dyDescent="0.2">
      <c r="A13" s="5">
        <v>9.9999999999999995E-7</v>
      </c>
      <c r="B13" s="4">
        <v>5.4192779945830497E-3</v>
      </c>
      <c r="C13" s="4">
        <v>5.3582980565013401E-3</v>
      </c>
      <c r="D13" s="4">
        <v>148</v>
      </c>
      <c r="E13" s="4">
        <v>1</v>
      </c>
    </row>
    <row r="14" spans="1:14" x14ac:dyDescent="0.2">
      <c r="A14" s="1">
        <v>1.0000000000000001E-5</v>
      </c>
      <c r="B14">
        <v>5.3982367527981596E-3</v>
      </c>
      <c r="C14">
        <v>5.4239775945848596E-3</v>
      </c>
      <c r="D14">
        <v>149</v>
      </c>
      <c r="E14">
        <v>1</v>
      </c>
    </row>
    <row r="15" spans="1:14" x14ac:dyDescent="0.2">
      <c r="A15" s="1">
        <v>1.0000000000000001E-5</v>
      </c>
      <c r="B15">
        <v>5.4048967572549898E-3</v>
      </c>
      <c r="C15">
        <v>5.4224406349215101E-3</v>
      </c>
      <c r="D15">
        <v>150</v>
      </c>
      <c r="E15">
        <v>1</v>
      </c>
    </row>
    <row r="16" spans="1:14" x14ac:dyDescent="0.2">
      <c r="A16" s="1">
        <v>1.0000000000000001E-5</v>
      </c>
      <c r="B16">
        <v>5.3989215940237001E-3</v>
      </c>
      <c r="C16">
        <v>5.4267243026418803E-3</v>
      </c>
      <c r="D16">
        <v>151</v>
      </c>
      <c r="E16">
        <v>1</v>
      </c>
    </row>
    <row r="17" spans="1:5" x14ac:dyDescent="0.2">
      <c r="A17" s="1">
        <v>1.0000000000000001E-5</v>
      </c>
      <c r="B17">
        <v>5.41952070842186E-3</v>
      </c>
      <c r="C17">
        <v>5.3606365183170102E-3</v>
      </c>
      <c r="D17">
        <v>152</v>
      </c>
      <c r="E17">
        <v>1</v>
      </c>
    </row>
    <row r="18" spans="1:5" x14ac:dyDescent="0.2">
      <c r="A18" s="4">
        <v>1E-4</v>
      </c>
      <c r="B18" s="4">
        <v>5.4043498337268802E-3</v>
      </c>
      <c r="C18" s="4">
        <v>5.4386756432420998E-3</v>
      </c>
      <c r="D18" s="4">
        <v>153</v>
      </c>
      <c r="E18" s="4">
        <v>1</v>
      </c>
    </row>
    <row r="19" spans="1:5" x14ac:dyDescent="0.2">
      <c r="A19" s="4">
        <v>1E-4</v>
      </c>
      <c r="B19" s="4">
        <v>5.4100633151829202E-3</v>
      </c>
      <c r="C19" s="4">
        <v>5.4239968749436899E-3</v>
      </c>
      <c r="D19" s="4">
        <v>154</v>
      </c>
      <c r="E19" s="4">
        <v>1</v>
      </c>
    </row>
    <row r="20" spans="1:5" x14ac:dyDescent="0.2">
      <c r="A20" s="4">
        <v>1E-4</v>
      </c>
      <c r="B20" s="4">
        <v>5.4055959818263798E-3</v>
      </c>
      <c r="C20" s="4">
        <v>5.4290972927466298E-3</v>
      </c>
      <c r="D20" s="4">
        <v>155</v>
      </c>
      <c r="E20" s="4">
        <v>1</v>
      </c>
    </row>
    <row r="21" spans="1:5" x14ac:dyDescent="0.2">
      <c r="A21" s="4">
        <v>1E-4</v>
      </c>
      <c r="B21" s="4">
        <v>5.4271190923949001E-3</v>
      </c>
      <c r="C21" s="4">
        <v>5.3715879553334501E-3</v>
      </c>
      <c r="D21" s="4">
        <v>156</v>
      </c>
      <c r="E21" s="4">
        <v>1</v>
      </c>
    </row>
    <row r="22" spans="1:5" x14ac:dyDescent="0.2">
      <c r="A22">
        <v>1E-3</v>
      </c>
      <c r="B22">
        <v>5.4387530696888703E-3</v>
      </c>
      <c r="C22">
        <v>5.51189132966101E-3</v>
      </c>
      <c r="D22">
        <v>157</v>
      </c>
      <c r="E22">
        <v>1</v>
      </c>
    </row>
    <row r="23" spans="1:5" x14ac:dyDescent="0.2">
      <c r="A23">
        <v>1E-3</v>
      </c>
      <c r="B23">
        <v>5.4278275283674397E-3</v>
      </c>
      <c r="C23">
        <v>5.4358269801323697E-3</v>
      </c>
      <c r="D23">
        <v>158</v>
      </c>
      <c r="E23">
        <v>1</v>
      </c>
    </row>
    <row r="24" spans="1:5" x14ac:dyDescent="0.2">
      <c r="A24">
        <v>1E-3</v>
      </c>
      <c r="B24">
        <v>5.4284079050024303E-3</v>
      </c>
      <c r="C24">
        <v>5.4378042918966796E-3</v>
      </c>
      <c r="D24">
        <v>159</v>
      </c>
      <c r="E24">
        <v>1</v>
      </c>
    </row>
    <row r="25" spans="1:5" x14ac:dyDescent="0.2">
      <c r="A25">
        <v>1E-3</v>
      </c>
      <c r="B25">
        <v>5.4499754582842102E-3</v>
      </c>
      <c r="C25">
        <v>5.4011937835194302E-3</v>
      </c>
      <c r="D25">
        <v>160</v>
      </c>
      <c r="E25">
        <v>1</v>
      </c>
    </row>
    <row r="26" spans="1:5" x14ac:dyDescent="0.2">
      <c r="A26">
        <v>0.01</v>
      </c>
      <c r="B26">
        <v>6.7064437940716698E-3</v>
      </c>
      <c r="C26">
        <v>6.1615018193867596E-3</v>
      </c>
      <c r="D26">
        <v>161</v>
      </c>
      <c r="E26">
        <v>1</v>
      </c>
    </row>
    <row r="27" spans="1:5" x14ac:dyDescent="0.2">
      <c r="A27">
        <v>0.01</v>
      </c>
      <c r="B27">
        <v>6.1172017653783103E-3</v>
      </c>
      <c r="C27">
        <v>6.1146378556781603E-3</v>
      </c>
      <c r="D27">
        <v>162</v>
      </c>
      <c r="E27">
        <v>1</v>
      </c>
    </row>
    <row r="28" spans="1:5" x14ac:dyDescent="0.2">
      <c r="A28">
        <v>0.01</v>
      </c>
      <c r="B28">
        <v>6.2833383803566198E-3</v>
      </c>
      <c r="C28">
        <v>5.9322715251448896E-3</v>
      </c>
      <c r="D28">
        <v>163</v>
      </c>
      <c r="E28">
        <v>1</v>
      </c>
    </row>
    <row r="29" spans="1:5" x14ac:dyDescent="0.2">
      <c r="A29">
        <v>0.01</v>
      </c>
      <c r="B29">
        <v>6.4895292731622801E-3</v>
      </c>
      <c r="C29">
        <v>5.9993311445763701E-3</v>
      </c>
      <c r="D29">
        <v>164</v>
      </c>
      <c r="E29">
        <v>1</v>
      </c>
    </row>
    <row r="30" spans="1:5" x14ac:dyDescent="0.2">
      <c r="A30">
        <v>0.1</v>
      </c>
      <c r="B30">
        <v>2.7656224270661601E-2</v>
      </c>
      <c r="C30">
        <v>2.4439716815671E-2</v>
      </c>
      <c r="D30">
        <v>165</v>
      </c>
      <c r="E30">
        <v>1</v>
      </c>
    </row>
    <row r="31" spans="1:5" x14ac:dyDescent="0.2">
      <c r="A31">
        <v>0.1</v>
      </c>
      <c r="B31">
        <v>3.1078285519033601E-2</v>
      </c>
      <c r="C31">
        <v>2.5642027216468001E-2</v>
      </c>
      <c r="D31">
        <v>166</v>
      </c>
      <c r="E31">
        <v>1</v>
      </c>
    </row>
    <row r="32" spans="1:5" x14ac:dyDescent="0.2">
      <c r="A32">
        <v>0.1</v>
      </c>
      <c r="B32">
        <v>8.0584072939554794</v>
      </c>
      <c r="C32">
        <v>7.9799961333579201</v>
      </c>
      <c r="D32">
        <v>167</v>
      </c>
      <c r="E32">
        <v>1</v>
      </c>
    </row>
    <row r="33" spans="1:5" x14ac:dyDescent="0.2">
      <c r="A33">
        <v>0.1</v>
      </c>
      <c r="B33">
        <v>2.5199006641904501E-2</v>
      </c>
      <c r="C33">
        <v>2.4177851204938702E-2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7.67650284824219E-3</v>
      </c>
      <c r="C2">
        <v>7.7616313145436504E-3</v>
      </c>
      <c r="D2">
        <v>169</v>
      </c>
      <c r="E2">
        <v>0.25</v>
      </c>
      <c r="J2" s="5">
        <f>AVERAGE(A2:A5)</f>
        <v>1E-8</v>
      </c>
      <c r="K2" s="4">
        <f t="shared" ref="K2:N2" si="0">AVERAGE(B2:B5)</f>
        <v>7.9671242076190182E-3</v>
      </c>
      <c r="L2" s="4">
        <f t="shared" si="0"/>
        <v>8.051323814644535E-3</v>
      </c>
      <c r="M2" s="4">
        <f t="shared" si="0"/>
        <v>170.5</v>
      </c>
      <c r="N2" s="4">
        <f t="shared" si="0"/>
        <v>0.25</v>
      </c>
    </row>
    <row r="3" spans="1:14" x14ac:dyDescent="0.2">
      <c r="A3" s="1">
        <v>1E-8</v>
      </c>
      <c r="B3">
        <v>7.8532252599425693E-3</v>
      </c>
      <c r="C3">
        <v>7.9276635945635908E-3</v>
      </c>
      <c r="D3">
        <v>170</v>
      </c>
      <c r="E3">
        <v>0.25</v>
      </c>
      <c r="J3" s="5">
        <f>AVERAGE(A6:A9)</f>
        <v>9.9999999999999995E-8</v>
      </c>
      <c r="K3" s="4">
        <f t="shared" ref="K3:N3" si="1">AVERAGE(B6:B9)</f>
        <v>8.0151146282739071E-3</v>
      </c>
      <c r="L3" s="4">
        <f t="shared" si="1"/>
        <v>8.0986476807973929E-3</v>
      </c>
      <c r="M3" s="4">
        <f t="shared" si="1"/>
        <v>174.5</v>
      </c>
      <c r="N3" s="4">
        <f t="shared" si="1"/>
        <v>0.25</v>
      </c>
    </row>
    <row r="4" spans="1:14" x14ac:dyDescent="0.2">
      <c r="A4" s="1">
        <v>1E-8</v>
      </c>
      <c r="B4">
        <v>7.5537988995300898E-3</v>
      </c>
      <c r="C4">
        <v>7.6547250092187996E-3</v>
      </c>
      <c r="D4">
        <v>171</v>
      </c>
      <c r="E4">
        <v>0.25</v>
      </c>
      <c r="J4" s="5">
        <f>AVERAGE(A10:A13)</f>
        <v>9.9999999999999995E-7</v>
      </c>
      <c r="K4" s="4">
        <f t="shared" ref="K4:N4" si="2">AVERAGE(B10:B13)</f>
        <v>7.9661732789703624E-3</v>
      </c>
      <c r="L4" s="4">
        <f t="shared" si="2"/>
        <v>8.0480897288888326E-3</v>
      </c>
      <c r="M4" s="4">
        <f t="shared" si="2"/>
        <v>178.5</v>
      </c>
      <c r="N4" s="4">
        <f t="shared" si="2"/>
        <v>0.25</v>
      </c>
    </row>
    <row r="5" spans="1:14" x14ac:dyDescent="0.2">
      <c r="A5" s="1">
        <v>1E-8</v>
      </c>
      <c r="B5">
        <v>8.7849698227612204E-3</v>
      </c>
      <c r="C5">
        <v>8.8612753402521009E-3</v>
      </c>
      <c r="D5">
        <v>172</v>
      </c>
      <c r="E5">
        <v>0.25</v>
      </c>
      <c r="J5" s="5">
        <f>AVERAGE(A14:A17)</f>
        <v>1.0000000000000001E-5</v>
      </c>
      <c r="K5" s="4">
        <f t="shared" ref="K5:N5" si="3">AVERAGE(B14:B17)</f>
        <v>8.0434845307187919E-3</v>
      </c>
      <c r="L5" s="4">
        <f t="shared" si="3"/>
        <v>8.1063419062782898E-3</v>
      </c>
      <c r="M5" s="4">
        <f t="shared" si="3"/>
        <v>182.5</v>
      </c>
      <c r="N5" s="4">
        <f t="shared" si="3"/>
        <v>0.25</v>
      </c>
    </row>
    <row r="6" spans="1:14" x14ac:dyDescent="0.2">
      <c r="A6" s="1">
        <v>9.9999999999999995E-8</v>
      </c>
      <c r="B6">
        <v>7.6596861645737797E-3</v>
      </c>
      <c r="C6">
        <v>7.7472422866428099E-3</v>
      </c>
      <c r="D6">
        <v>173</v>
      </c>
      <c r="E6">
        <v>0.25</v>
      </c>
      <c r="J6" s="1">
        <f>AVERAGE(A18:A21)</f>
        <v>1E-4</v>
      </c>
      <c r="K6">
        <f t="shared" ref="K6:N6" si="4">AVERAGE(B18:B21)</f>
        <v>8.1539202228862202E-3</v>
      </c>
      <c r="L6">
        <f t="shared" si="4"/>
        <v>8.026919206307128E-3</v>
      </c>
      <c r="M6">
        <f t="shared" si="4"/>
        <v>186.5</v>
      </c>
      <c r="N6">
        <f t="shared" si="4"/>
        <v>0.25</v>
      </c>
    </row>
    <row r="7" spans="1:14" x14ac:dyDescent="0.2">
      <c r="A7" s="1">
        <v>9.9999999999999995E-8</v>
      </c>
      <c r="B7">
        <v>7.7612825788240403E-3</v>
      </c>
      <c r="C7">
        <v>7.8340189808860702E-3</v>
      </c>
      <c r="D7">
        <v>174</v>
      </c>
      <c r="E7">
        <v>0.25</v>
      </c>
      <c r="J7" s="1">
        <f>AVERAGE(A22:A25)</f>
        <v>1E-3</v>
      </c>
      <c r="K7">
        <f t="shared" ref="K7:N7" si="5">AVERAGE(B22:B25)</f>
        <v>1.01154381508364E-2</v>
      </c>
      <c r="L7">
        <f t="shared" si="5"/>
        <v>8.0843950928922003E-3</v>
      </c>
      <c r="M7">
        <f t="shared" si="5"/>
        <v>190.5</v>
      </c>
      <c r="N7">
        <f t="shared" si="5"/>
        <v>0.25</v>
      </c>
    </row>
    <row r="8" spans="1:14" x14ac:dyDescent="0.2">
      <c r="A8" s="1">
        <v>9.9999999999999995E-8</v>
      </c>
      <c r="B8">
        <v>7.58100297559607E-3</v>
      </c>
      <c r="C8">
        <v>7.68328341655433E-3</v>
      </c>
      <c r="D8">
        <v>175</v>
      </c>
      <c r="E8">
        <v>0.25</v>
      </c>
      <c r="J8" s="3">
        <f>AVERAGE(A26:A29)</f>
        <v>0.01</v>
      </c>
      <c r="K8" s="2">
        <f t="shared" ref="K8:N8" si="6">AVERAGE(B26:B29)</f>
        <v>2.904500423910765E-2</v>
      </c>
      <c r="L8" s="2">
        <f t="shared" si="6"/>
        <v>8.0283026822763337E-3</v>
      </c>
      <c r="M8" s="2">
        <f t="shared" si="6"/>
        <v>194.5</v>
      </c>
      <c r="N8" s="2">
        <f t="shared" si="6"/>
        <v>0.25</v>
      </c>
    </row>
    <row r="9" spans="1:14" x14ac:dyDescent="0.2">
      <c r="A9" s="1">
        <v>9.9999999999999995E-8</v>
      </c>
      <c r="B9">
        <v>9.0584867941017402E-3</v>
      </c>
      <c r="C9">
        <v>9.1300460391063598E-3</v>
      </c>
      <c r="D9">
        <v>176</v>
      </c>
      <c r="E9">
        <v>0.25</v>
      </c>
      <c r="J9" s="1">
        <f>AVERAGE(A30:A33)</f>
        <v>0.1</v>
      </c>
      <c r="K9">
        <f t="shared" ref="K9:N9" si="7">AVERAGE(B30:B33)</f>
        <v>0.21639497629663998</v>
      </c>
      <c r="L9">
        <f t="shared" si="7"/>
        <v>9.0091194093049002E-3</v>
      </c>
      <c r="M9">
        <f t="shared" si="7"/>
        <v>198.5</v>
      </c>
      <c r="N9">
        <f t="shared" si="7"/>
        <v>0.25</v>
      </c>
    </row>
    <row r="10" spans="1:14" x14ac:dyDescent="0.2">
      <c r="A10" s="1">
        <v>9.9999999999999995E-7</v>
      </c>
      <c r="B10">
        <v>7.58888394116087E-3</v>
      </c>
      <c r="C10">
        <v>7.6696196610623203E-3</v>
      </c>
      <c r="D10">
        <v>177</v>
      </c>
      <c r="E10">
        <v>0.25</v>
      </c>
      <c r="L10">
        <f>MIN(L2:L9)</f>
        <v>8.026919206307128E-3</v>
      </c>
    </row>
    <row r="11" spans="1:14" x14ac:dyDescent="0.2">
      <c r="A11" s="1">
        <v>9.9999999999999995E-7</v>
      </c>
      <c r="B11">
        <v>7.84589207057464E-3</v>
      </c>
      <c r="C11">
        <v>7.9179966594389705E-3</v>
      </c>
      <c r="D11">
        <v>178</v>
      </c>
      <c r="E11">
        <v>0.25</v>
      </c>
    </row>
    <row r="12" spans="1:14" x14ac:dyDescent="0.2">
      <c r="A12" s="1">
        <v>9.9999999999999995E-7</v>
      </c>
      <c r="B12">
        <v>7.5342279036549097E-3</v>
      </c>
      <c r="C12">
        <v>7.6358613875159497E-3</v>
      </c>
      <c r="D12">
        <v>179</v>
      </c>
      <c r="E12">
        <v>0.25</v>
      </c>
    </row>
    <row r="13" spans="1:14" x14ac:dyDescent="0.2">
      <c r="A13" s="1">
        <v>9.9999999999999995E-7</v>
      </c>
      <c r="B13">
        <v>8.8956892004910301E-3</v>
      </c>
      <c r="C13">
        <v>8.9688812075380906E-3</v>
      </c>
      <c r="D13">
        <v>180</v>
      </c>
      <c r="E13">
        <v>0.25</v>
      </c>
    </row>
    <row r="14" spans="1:14" x14ac:dyDescent="0.2">
      <c r="A14" s="1">
        <v>1.0000000000000001E-5</v>
      </c>
      <c r="B14">
        <v>7.6828086302873303E-3</v>
      </c>
      <c r="C14">
        <v>7.74836497123729E-3</v>
      </c>
      <c r="D14">
        <v>181</v>
      </c>
      <c r="E14">
        <v>0.25</v>
      </c>
    </row>
    <row r="15" spans="1:14" x14ac:dyDescent="0.2">
      <c r="A15" s="1">
        <v>1.0000000000000001E-5</v>
      </c>
      <c r="B15">
        <v>7.9405239456273695E-3</v>
      </c>
      <c r="C15">
        <v>7.9957283092068204E-3</v>
      </c>
      <c r="D15">
        <v>182</v>
      </c>
      <c r="E15">
        <v>0.25</v>
      </c>
    </row>
    <row r="16" spans="1:14" x14ac:dyDescent="0.2">
      <c r="A16" s="1">
        <v>1.0000000000000001E-5</v>
      </c>
      <c r="B16">
        <v>7.5694493196428996E-3</v>
      </c>
      <c r="C16">
        <v>7.6484162994521704E-3</v>
      </c>
      <c r="D16">
        <v>183</v>
      </c>
      <c r="E16">
        <v>0.25</v>
      </c>
    </row>
    <row r="17" spans="1:6" x14ac:dyDescent="0.2">
      <c r="A17" s="1">
        <v>1.0000000000000001E-5</v>
      </c>
      <c r="B17">
        <v>8.9811562273175698E-3</v>
      </c>
      <c r="C17">
        <v>9.0328580452168801E-3</v>
      </c>
      <c r="D17">
        <v>184</v>
      </c>
      <c r="E17">
        <v>0.25</v>
      </c>
    </row>
    <row r="18" spans="1:6" x14ac:dyDescent="0.2">
      <c r="A18">
        <v>1E-4</v>
      </c>
      <c r="B18">
        <v>7.8400566460604306E-3</v>
      </c>
      <c r="C18">
        <v>7.7180631131805602E-3</v>
      </c>
      <c r="D18">
        <v>185</v>
      </c>
      <c r="E18">
        <v>0.25</v>
      </c>
    </row>
    <row r="19" spans="1:6" x14ac:dyDescent="0.2">
      <c r="A19">
        <v>1E-4</v>
      </c>
      <c r="B19">
        <v>7.9591526511184705E-3</v>
      </c>
      <c r="C19">
        <v>7.8186624178147694E-3</v>
      </c>
      <c r="D19">
        <v>186</v>
      </c>
      <c r="E19">
        <v>0.25</v>
      </c>
    </row>
    <row r="20" spans="1:6" x14ac:dyDescent="0.2">
      <c r="A20">
        <v>1E-4</v>
      </c>
      <c r="B20">
        <v>7.7753249912502903E-3</v>
      </c>
      <c r="C20">
        <v>7.6677507195780197E-3</v>
      </c>
      <c r="D20">
        <v>187</v>
      </c>
      <c r="E20">
        <v>0.25</v>
      </c>
    </row>
    <row r="21" spans="1:6" x14ac:dyDescent="0.2">
      <c r="A21">
        <v>1E-4</v>
      </c>
      <c r="B21">
        <v>9.0411466031156892E-3</v>
      </c>
      <c r="C21">
        <v>8.9032005746551603E-3</v>
      </c>
      <c r="D21">
        <v>188</v>
      </c>
      <c r="E21">
        <v>0.25</v>
      </c>
    </row>
    <row r="22" spans="1:6" x14ac:dyDescent="0.2">
      <c r="A22" s="4">
        <v>1E-3</v>
      </c>
      <c r="B22" s="4">
        <v>9.6688416806307194E-3</v>
      </c>
      <c r="C22" s="4">
        <v>7.6572429983222702E-3</v>
      </c>
      <c r="D22" s="4">
        <v>189</v>
      </c>
      <c r="E22" s="4">
        <v>0.25</v>
      </c>
    </row>
    <row r="23" spans="1:6" x14ac:dyDescent="0.2">
      <c r="A23" s="4">
        <v>1E-3</v>
      </c>
      <c r="B23" s="4">
        <v>1.0010574339948401E-2</v>
      </c>
      <c r="C23" s="4">
        <v>7.9571422972181307E-3</v>
      </c>
      <c r="D23" s="4">
        <v>190</v>
      </c>
      <c r="E23" s="4">
        <v>0.25</v>
      </c>
    </row>
    <row r="24" spans="1:6" x14ac:dyDescent="0.2">
      <c r="A24" s="4">
        <v>1E-3</v>
      </c>
      <c r="B24" s="4">
        <v>9.6926114105797805E-3</v>
      </c>
      <c r="C24" s="4">
        <v>7.68606580714596E-3</v>
      </c>
      <c r="D24" s="4">
        <v>191</v>
      </c>
      <c r="E24" s="4">
        <v>0.25</v>
      </c>
    </row>
    <row r="25" spans="1:6" x14ac:dyDescent="0.2">
      <c r="A25" s="4">
        <v>1E-3</v>
      </c>
      <c r="B25" s="4">
        <v>1.1089725172186701E-2</v>
      </c>
      <c r="C25" s="4">
        <v>9.0371292688824403E-3</v>
      </c>
      <c r="D25" s="4">
        <v>192</v>
      </c>
      <c r="E25" s="4">
        <v>0.25</v>
      </c>
    </row>
    <row r="26" spans="1:6" x14ac:dyDescent="0.2">
      <c r="A26" s="2">
        <v>0.01</v>
      </c>
      <c r="B26" s="2">
        <v>2.8527984197469401E-2</v>
      </c>
      <c r="C26" s="2">
        <v>7.6176332399011202E-3</v>
      </c>
      <c r="D26" s="2">
        <v>193</v>
      </c>
      <c r="E26" s="2">
        <v>0.25</v>
      </c>
      <c r="F26" s="2"/>
    </row>
    <row r="27" spans="1:6" x14ac:dyDescent="0.2">
      <c r="A27" s="2">
        <v>0.01</v>
      </c>
      <c r="B27" s="2">
        <v>2.8882624462563899E-2</v>
      </c>
      <c r="C27" s="2">
        <v>7.7884733488664303E-3</v>
      </c>
      <c r="D27" s="2">
        <v>194</v>
      </c>
      <c r="E27" s="2">
        <v>0.25</v>
      </c>
      <c r="F27" s="2"/>
    </row>
    <row r="28" spans="1:6" x14ac:dyDescent="0.2">
      <c r="A28" s="2">
        <v>0.01</v>
      </c>
      <c r="B28" s="2">
        <v>2.8517497881771402E-2</v>
      </c>
      <c r="C28" s="2">
        <v>7.6147230451015001E-3</v>
      </c>
      <c r="D28" s="2">
        <v>195</v>
      </c>
      <c r="E28" s="2">
        <v>0.25</v>
      </c>
      <c r="F28" s="2"/>
    </row>
    <row r="29" spans="1:6" x14ac:dyDescent="0.2">
      <c r="A29" s="2">
        <v>0.01</v>
      </c>
      <c r="B29" s="2">
        <v>3.0251910414625899E-2</v>
      </c>
      <c r="C29" s="2">
        <v>9.0923810952362807E-3</v>
      </c>
      <c r="D29" s="2">
        <v>196</v>
      </c>
      <c r="E29" s="2">
        <v>0.25</v>
      </c>
      <c r="F29" s="2"/>
    </row>
    <row r="30" spans="1:6" x14ac:dyDescent="0.2">
      <c r="A30">
        <v>0.1</v>
      </c>
      <c r="B30">
        <v>0.21483733568419799</v>
      </c>
      <c r="C30">
        <v>8.9049569747232295E-3</v>
      </c>
      <c r="D30">
        <v>197</v>
      </c>
      <c r="E30">
        <v>0.25</v>
      </c>
    </row>
    <row r="31" spans="1:6" x14ac:dyDescent="0.2">
      <c r="A31">
        <v>0.1</v>
      </c>
      <c r="B31">
        <v>0.21723217025716199</v>
      </c>
      <c r="C31">
        <v>8.7656870811305704E-3</v>
      </c>
      <c r="D31">
        <v>198</v>
      </c>
      <c r="E31">
        <v>0.25</v>
      </c>
    </row>
    <row r="32" spans="1:6" x14ac:dyDescent="0.2">
      <c r="A32">
        <v>0.1</v>
      </c>
      <c r="B32">
        <v>0.215177323906979</v>
      </c>
      <c r="C32">
        <v>8.5135061749593999E-3</v>
      </c>
      <c r="D32">
        <v>199</v>
      </c>
      <c r="E32">
        <v>0.25</v>
      </c>
    </row>
    <row r="33" spans="1:5" x14ac:dyDescent="0.2">
      <c r="A33">
        <v>0.1</v>
      </c>
      <c r="B33">
        <v>0.21833307533822099</v>
      </c>
      <c r="C33">
        <v>9.8523274064064009E-3</v>
      </c>
      <c r="D33">
        <v>200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6.25429751767598E-3</v>
      </c>
      <c r="C2">
        <v>6.3376397072793297E-3</v>
      </c>
      <c r="D2">
        <v>201</v>
      </c>
      <c r="E2">
        <v>0.5</v>
      </c>
      <c r="J2" s="5">
        <f>AVERAGE(A2:A5)</f>
        <v>1E-8</v>
      </c>
      <c r="K2" s="4">
        <f t="shared" ref="K2:N2" si="0">AVERAGE(B2:B5)</f>
        <v>6.2893804687848068E-3</v>
      </c>
      <c r="L2" s="4">
        <f t="shared" si="0"/>
        <v>6.3483509274714772E-3</v>
      </c>
      <c r="M2" s="4">
        <f t="shared" si="0"/>
        <v>202.5</v>
      </c>
      <c r="N2" s="4">
        <f t="shared" si="0"/>
        <v>0.5</v>
      </c>
    </row>
    <row r="3" spans="1:14" x14ac:dyDescent="0.2">
      <c r="A3" s="1">
        <v>1E-8</v>
      </c>
      <c r="B3">
        <v>6.3118188532980801E-3</v>
      </c>
      <c r="C3">
        <v>6.36903551763835E-3</v>
      </c>
      <c r="D3">
        <v>202</v>
      </c>
      <c r="E3">
        <v>0.5</v>
      </c>
      <c r="J3" s="5">
        <f>AVERAGE(A6:A9)</f>
        <v>9.9999999999999995E-8</v>
      </c>
      <c r="K3" s="4">
        <f t="shared" ref="K3:N3" si="1">AVERAGE(B6:B9)</f>
        <v>6.2964823557697999E-3</v>
      </c>
      <c r="L3" s="4">
        <f t="shared" si="1"/>
        <v>6.3550596489531349E-3</v>
      </c>
      <c r="M3" s="4">
        <f t="shared" si="1"/>
        <v>206.5</v>
      </c>
      <c r="N3" s="4">
        <f t="shared" si="1"/>
        <v>0.5</v>
      </c>
    </row>
    <row r="4" spans="1:14" x14ac:dyDescent="0.2">
      <c r="A4" s="1">
        <v>1E-8</v>
      </c>
      <c r="B4">
        <v>6.1645243103873497E-3</v>
      </c>
      <c r="C4">
        <v>6.2560894863402496E-3</v>
      </c>
      <c r="D4">
        <v>203</v>
      </c>
      <c r="E4">
        <v>0.5</v>
      </c>
      <c r="J4" s="5">
        <f>AVERAGE(A10:A13)</f>
        <v>9.9999999999999995E-7</v>
      </c>
      <c r="K4" s="4">
        <f t="shared" ref="K4:N4" si="2">AVERAGE(B10:B13)</f>
        <v>6.3086239580173948E-3</v>
      </c>
      <c r="L4" s="4">
        <f t="shared" si="2"/>
        <v>6.3657152473906679E-3</v>
      </c>
      <c r="M4" s="4">
        <f t="shared" si="2"/>
        <v>210.5</v>
      </c>
      <c r="N4" s="4">
        <f t="shared" si="2"/>
        <v>0.5</v>
      </c>
    </row>
    <row r="5" spans="1:14" x14ac:dyDescent="0.2">
      <c r="A5" s="1">
        <v>1E-8</v>
      </c>
      <c r="B5">
        <v>6.4268811937778199E-3</v>
      </c>
      <c r="C5">
        <v>6.4306389986279796E-3</v>
      </c>
      <c r="D5">
        <v>204</v>
      </c>
      <c r="E5">
        <v>0.5</v>
      </c>
      <c r="J5" s="5">
        <f>AVERAGE(A14:A17)</f>
        <v>1.0000000000000001E-5</v>
      </c>
      <c r="K5" s="4">
        <f t="shared" ref="K5:N5" si="3">AVERAGE(B14:B17)</f>
        <v>6.331503916992505E-3</v>
      </c>
      <c r="L5" s="4">
        <f t="shared" si="3"/>
        <v>6.3700439926098118E-3</v>
      </c>
      <c r="M5" s="4">
        <f t="shared" si="3"/>
        <v>214.5</v>
      </c>
      <c r="N5" s="4">
        <f t="shared" si="3"/>
        <v>0.5</v>
      </c>
    </row>
    <row r="6" spans="1:14" x14ac:dyDescent="0.2">
      <c r="A6" s="1">
        <v>9.9999999999999995E-8</v>
      </c>
      <c r="B6">
        <v>6.2565557396118601E-3</v>
      </c>
      <c r="C6">
        <v>6.3394596156208403E-3</v>
      </c>
      <c r="D6">
        <v>205</v>
      </c>
      <c r="E6">
        <v>0.5</v>
      </c>
      <c r="J6" s="1">
        <f>AVERAGE(A18:A21)</f>
        <v>1E-4</v>
      </c>
      <c r="K6">
        <f t="shared" ref="K6:N6" si="4">AVERAGE(B18:B21)</f>
        <v>6.5000747092702239E-3</v>
      </c>
      <c r="L6">
        <f t="shared" si="4"/>
        <v>6.35049649281427E-3</v>
      </c>
      <c r="M6">
        <f t="shared" si="4"/>
        <v>218.5</v>
      </c>
      <c r="N6">
        <f t="shared" si="4"/>
        <v>0.5</v>
      </c>
    </row>
    <row r="7" spans="1:14" x14ac:dyDescent="0.2">
      <c r="A7" s="1">
        <v>9.9999999999999995E-8</v>
      </c>
      <c r="B7">
        <v>6.2972263586608297E-3</v>
      </c>
      <c r="C7">
        <v>6.3531293305865598E-3</v>
      </c>
      <c r="D7">
        <v>206</v>
      </c>
      <c r="E7">
        <v>0.5</v>
      </c>
      <c r="J7" s="1">
        <f>AVERAGE(A22:A25)</f>
        <v>1E-3</v>
      </c>
      <c r="K7">
        <f t="shared" ref="K7:N7" si="5">AVERAGE(B22:B25)</f>
        <v>8.3724696683310975E-3</v>
      </c>
      <c r="L7">
        <f t="shared" si="5"/>
        <v>6.3500198265636675E-3</v>
      </c>
      <c r="M7">
        <f t="shared" si="5"/>
        <v>222.5</v>
      </c>
      <c r="N7">
        <f t="shared" si="5"/>
        <v>0.5</v>
      </c>
    </row>
    <row r="8" spans="1:14" x14ac:dyDescent="0.2">
      <c r="A8" s="1">
        <v>9.9999999999999995E-8</v>
      </c>
      <c r="B8">
        <v>6.1720901124298197E-3</v>
      </c>
      <c r="C8">
        <v>6.26382998071927E-3</v>
      </c>
      <c r="D8">
        <v>207</v>
      </c>
      <c r="E8">
        <v>0.5</v>
      </c>
      <c r="J8" s="3">
        <f>AVERAGE(A26:A29)</f>
        <v>0.01</v>
      </c>
      <c r="K8" s="2">
        <f t="shared" ref="K8:N8" si="6">AVERAGE(B26:B29)</f>
        <v>2.6919148087085374E-2</v>
      </c>
      <c r="L8" s="2">
        <f t="shared" si="6"/>
        <v>6.2820490875697445E-3</v>
      </c>
      <c r="M8" s="2">
        <f t="shared" si="6"/>
        <v>226.5</v>
      </c>
      <c r="N8" s="2">
        <f t="shared" si="6"/>
        <v>0.5</v>
      </c>
    </row>
    <row r="9" spans="1:14" x14ac:dyDescent="0.2">
      <c r="A9" s="1">
        <v>9.9999999999999995E-8</v>
      </c>
      <c r="B9">
        <v>6.46005721237669E-3</v>
      </c>
      <c r="C9">
        <v>6.4638196688858703E-3</v>
      </c>
      <c r="D9">
        <v>208</v>
      </c>
      <c r="E9">
        <v>0.5</v>
      </c>
      <c r="J9" s="1">
        <f>AVERAGE(A30:A33)</f>
        <v>0.1</v>
      </c>
      <c r="K9">
        <f t="shared" ref="K9:N9" si="7">AVERAGE(B30:B33)</f>
        <v>0.21144157380578976</v>
      </c>
      <c r="L9">
        <f t="shared" si="7"/>
        <v>7.2869602070645724E-3</v>
      </c>
      <c r="M9">
        <f t="shared" si="7"/>
        <v>230.5</v>
      </c>
      <c r="N9">
        <f t="shared" si="7"/>
        <v>0.5</v>
      </c>
    </row>
    <row r="10" spans="1:14" x14ac:dyDescent="0.2">
      <c r="A10" s="1">
        <v>9.9999999999999995E-7</v>
      </c>
      <c r="B10">
        <v>6.2518533210250199E-3</v>
      </c>
      <c r="C10">
        <v>6.3325422419671E-3</v>
      </c>
      <c r="D10">
        <v>209</v>
      </c>
      <c r="E10">
        <v>0.5</v>
      </c>
      <c r="L10">
        <f>MIN(L2:L9)</f>
        <v>6.2820490875697445E-3</v>
      </c>
    </row>
    <row r="11" spans="1:14" x14ac:dyDescent="0.2">
      <c r="A11" s="1">
        <v>9.9999999999999995E-7</v>
      </c>
      <c r="B11">
        <v>6.31778388274239E-3</v>
      </c>
      <c r="C11">
        <v>6.3732884170368603E-3</v>
      </c>
      <c r="D11">
        <v>210</v>
      </c>
      <c r="E11">
        <v>0.5</v>
      </c>
    </row>
    <row r="12" spans="1:14" x14ac:dyDescent="0.2">
      <c r="A12" s="1">
        <v>9.9999999999999995E-7</v>
      </c>
      <c r="B12">
        <v>6.1680459035956797E-3</v>
      </c>
      <c r="C12">
        <v>6.2574759185155598E-3</v>
      </c>
      <c r="D12">
        <v>211</v>
      </c>
      <c r="E12">
        <v>0.5</v>
      </c>
    </row>
    <row r="13" spans="1:14" x14ac:dyDescent="0.2">
      <c r="A13" s="1">
        <v>9.9999999999999995E-7</v>
      </c>
      <c r="B13">
        <v>6.4968127247064904E-3</v>
      </c>
      <c r="C13">
        <v>6.4995544120431499E-3</v>
      </c>
      <c r="D13">
        <v>212</v>
      </c>
      <c r="E13">
        <v>0.5</v>
      </c>
    </row>
    <row r="14" spans="1:14" x14ac:dyDescent="0.2">
      <c r="A14" s="1">
        <v>1.0000000000000001E-5</v>
      </c>
      <c r="B14">
        <v>6.2936507289277997E-3</v>
      </c>
      <c r="C14">
        <v>6.3561664874407803E-3</v>
      </c>
      <c r="D14">
        <v>213</v>
      </c>
      <c r="E14">
        <v>0.5</v>
      </c>
    </row>
    <row r="15" spans="1:14" x14ac:dyDescent="0.2">
      <c r="A15" s="1">
        <v>1.0000000000000001E-5</v>
      </c>
      <c r="B15">
        <v>6.3779110737897902E-3</v>
      </c>
      <c r="C15">
        <v>6.4155836738249697E-3</v>
      </c>
      <c r="D15">
        <v>214</v>
      </c>
      <c r="E15">
        <v>0.5</v>
      </c>
    </row>
    <row r="16" spans="1:14" x14ac:dyDescent="0.2">
      <c r="A16" s="1">
        <v>1.0000000000000001E-5</v>
      </c>
      <c r="B16">
        <v>6.1749829192388203E-3</v>
      </c>
      <c r="C16">
        <v>6.24560922423892E-3</v>
      </c>
      <c r="D16">
        <v>215</v>
      </c>
      <c r="E16">
        <v>0.5</v>
      </c>
    </row>
    <row r="17" spans="1:6" x14ac:dyDescent="0.2">
      <c r="A17" s="1">
        <v>1.0000000000000001E-5</v>
      </c>
      <c r="B17">
        <v>6.4794709460136097E-3</v>
      </c>
      <c r="C17">
        <v>6.4628165849345796E-3</v>
      </c>
      <c r="D17">
        <v>216</v>
      </c>
      <c r="E17">
        <v>0.5</v>
      </c>
    </row>
    <row r="18" spans="1:6" x14ac:dyDescent="0.2">
      <c r="A18">
        <v>1E-4</v>
      </c>
      <c r="B18">
        <v>6.4495562011019298E-3</v>
      </c>
      <c r="C18">
        <v>6.3228273189606804E-3</v>
      </c>
      <c r="D18">
        <v>217</v>
      </c>
      <c r="E18">
        <v>0.5</v>
      </c>
    </row>
    <row r="19" spans="1:6" x14ac:dyDescent="0.2">
      <c r="A19">
        <v>1E-4</v>
      </c>
      <c r="B19">
        <v>6.5327182565716596E-3</v>
      </c>
      <c r="C19">
        <v>6.3809356850353903E-3</v>
      </c>
      <c r="D19">
        <v>218</v>
      </c>
      <c r="E19">
        <v>0.5</v>
      </c>
    </row>
    <row r="20" spans="1:6" x14ac:dyDescent="0.2">
      <c r="A20">
        <v>1E-4</v>
      </c>
      <c r="B20">
        <v>6.36531651624419E-3</v>
      </c>
      <c r="C20">
        <v>6.2495262976339496E-3</v>
      </c>
      <c r="D20">
        <v>219</v>
      </c>
      <c r="E20">
        <v>0.5</v>
      </c>
    </row>
    <row r="21" spans="1:6" x14ac:dyDescent="0.2">
      <c r="A21">
        <v>1E-4</v>
      </c>
      <c r="B21">
        <v>6.6527078631631199E-3</v>
      </c>
      <c r="C21">
        <v>6.4486966696270598E-3</v>
      </c>
      <c r="D21">
        <v>220</v>
      </c>
      <c r="E21">
        <v>0.5</v>
      </c>
    </row>
    <row r="22" spans="1:6" x14ac:dyDescent="0.2">
      <c r="A22">
        <v>1E-3</v>
      </c>
      <c r="B22">
        <v>8.3292077414374392E-3</v>
      </c>
      <c r="C22">
        <v>6.3338699215587102E-3</v>
      </c>
      <c r="D22">
        <v>221</v>
      </c>
      <c r="E22">
        <v>0.5</v>
      </c>
    </row>
    <row r="23" spans="1:6" x14ac:dyDescent="0.2">
      <c r="A23">
        <v>1E-3</v>
      </c>
      <c r="B23">
        <v>8.4255057079915593E-3</v>
      </c>
      <c r="C23">
        <v>6.38911109219523E-3</v>
      </c>
      <c r="D23">
        <v>222</v>
      </c>
      <c r="E23">
        <v>0.5</v>
      </c>
    </row>
    <row r="24" spans="1:6" x14ac:dyDescent="0.2">
      <c r="A24">
        <v>1E-3</v>
      </c>
      <c r="B24">
        <v>8.2299644077949707E-3</v>
      </c>
      <c r="C24">
        <v>6.2449757415959798E-3</v>
      </c>
      <c r="D24">
        <v>223</v>
      </c>
      <c r="E24">
        <v>0.5</v>
      </c>
    </row>
    <row r="25" spans="1:6" x14ac:dyDescent="0.2">
      <c r="A25">
        <v>1E-3</v>
      </c>
      <c r="B25">
        <v>8.5052008161004208E-3</v>
      </c>
      <c r="C25">
        <v>6.43212255090475E-3</v>
      </c>
      <c r="D25">
        <v>224</v>
      </c>
      <c r="E25">
        <v>0.5</v>
      </c>
    </row>
    <row r="26" spans="1:6" x14ac:dyDescent="0.2">
      <c r="A26" s="2">
        <v>0.01</v>
      </c>
      <c r="B26" s="2">
        <v>2.6860334315991101E-2</v>
      </c>
      <c r="C26" s="2">
        <v>6.2792411103765296E-3</v>
      </c>
      <c r="D26" s="2">
        <v>225</v>
      </c>
      <c r="E26" s="2">
        <v>0.5</v>
      </c>
      <c r="F26" s="2"/>
    </row>
    <row r="27" spans="1:6" x14ac:dyDescent="0.2">
      <c r="A27" s="2">
        <v>0.01</v>
      </c>
      <c r="B27" s="2">
        <v>2.6912589517838099E-2</v>
      </c>
      <c r="C27" s="2">
        <v>6.2589137517708397E-3</v>
      </c>
      <c r="D27" s="2">
        <v>226</v>
      </c>
      <c r="E27" s="2">
        <v>0.5</v>
      </c>
      <c r="F27" s="2"/>
    </row>
    <row r="28" spans="1:6" x14ac:dyDescent="0.2">
      <c r="A28" s="2">
        <v>0.01</v>
      </c>
      <c r="B28" s="2">
        <v>2.6751785935398099E-2</v>
      </c>
      <c r="C28" s="2">
        <v>6.1778103031138697E-3</v>
      </c>
      <c r="D28" s="2">
        <v>227</v>
      </c>
      <c r="E28" s="2">
        <v>0.5</v>
      </c>
      <c r="F28" s="2"/>
    </row>
    <row r="29" spans="1:6" x14ac:dyDescent="0.2">
      <c r="A29" s="2">
        <v>0.01</v>
      </c>
      <c r="B29" s="2">
        <v>2.71518825791142E-2</v>
      </c>
      <c r="C29" s="2">
        <v>6.4122311850177399E-3</v>
      </c>
      <c r="D29" s="2">
        <v>228</v>
      </c>
      <c r="E29" s="2">
        <v>0.5</v>
      </c>
      <c r="F29" s="2"/>
    </row>
    <row r="30" spans="1:6" x14ac:dyDescent="0.2">
      <c r="A30">
        <v>0.1</v>
      </c>
      <c r="B30">
        <v>0.21128562711020701</v>
      </c>
      <c r="C30">
        <v>7.3881352102344302E-3</v>
      </c>
      <c r="D30">
        <v>229</v>
      </c>
      <c r="E30">
        <v>0.5</v>
      </c>
    </row>
    <row r="31" spans="1:6" x14ac:dyDescent="0.2">
      <c r="A31">
        <v>0.1</v>
      </c>
      <c r="B31">
        <v>0.21163791782678401</v>
      </c>
      <c r="C31">
        <v>7.1790082023498797E-3</v>
      </c>
      <c r="D31">
        <v>230</v>
      </c>
      <c r="E31">
        <v>0.5</v>
      </c>
    </row>
    <row r="32" spans="1:6" x14ac:dyDescent="0.2">
      <c r="A32">
        <v>0.1</v>
      </c>
      <c r="B32">
        <v>0.211107663176161</v>
      </c>
      <c r="C32">
        <v>7.2097151906804196E-3</v>
      </c>
      <c r="D32">
        <v>231</v>
      </c>
      <c r="E32">
        <v>0.5</v>
      </c>
    </row>
    <row r="33" spans="1:5" x14ac:dyDescent="0.2">
      <c r="A33">
        <v>0.1</v>
      </c>
      <c r="B33">
        <v>0.21173508711000699</v>
      </c>
      <c r="C33">
        <v>7.3709822249935601E-3</v>
      </c>
      <c r="D33">
        <v>232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H20" sqref="H2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5.7745237685739997E-3</v>
      </c>
      <c r="C2">
        <v>5.8296034806110701E-3</v>
      </c>
      <c r="D2">
        <v>233</v>
      </c>
      <c r="E2">
        <v>1</v>
      </c>
      <c r="J2" s="5">
        <f>AVERAGE(A2:A5)</f>
        <v>1E-8</v>
      </c>
      <c r="K2" s="4">
        <f t="shared" ref="K2:N2" si="0">AVERAGE(B2:B5)</f>
        <v>5.7867770368854174E-3</v>
      </c>
      <c r="L2" s="4">
        <f t="shared" si="0"/>
        <v>5.8153938251904128E-3</v>
      </c>
      <c r="M2" s="4">
        <f t="shared" si="0"/>
        <v>234.5</v>
      </c>
      <c r="N2" s="4">
        <f t="shared" si="0"/>
        <v>1</v>
      </c>
    </row>
    <row r="3" spans="1:14" x14ac:dyDescent="0.2">
      <c r="A3" s="1">
        <v>1E-8</v>
      </c>
      <c r="B3">
        <v>5.8211015500128204E-3</v>
      </c>
      <c r="C3">
        <v>5.8589515454591503E-3</v>
      </c>
      <c r="D3">
        <v>234</v>
      </c>
      <c r="E3">
        <v>1</v>
      </c>
      <c r="J3" s="5">
        <f>AVERAGE(A6:A9)</f>
        <v>9.9999999999999995E-8</v>
      </c>
      <c r="K3" s="4">
        <f t="shared" ref="K3:N3" si="1">AVERAGE(B6:B9)</f>
        <v>5.7847267047812503E-3</v>
      </c>
      <c r="L3" s="4">
        <f t="shared" si="1"/>
        <v>5.8120125718910121E-3</v>
      </c>
      <c r="M3" s="4">
        <f t="shared" si="1"/>
        <v>238.5</v>
      </c>
      <c r="N3" s="4">
        <f t="shared" si="1"/>
        <v>1</v>
      </c>
    </row>
    <row r="4" spans="1:14" x14ac:dyDescent="0.2">
      <c r="A4" s="1">
        <v>1E-8</v>
      </c>
      <c r="B4">
        <v>5.7139843925833704E-3</v>
      </c>
      <c r="C4">
        <v>5.7510285876057202E-3</v>
      </c>
      <c r="D4">
        <v>235</v>
      </c>
      <c r="E4">
        <v>1</v>
      </c>
      <c r="J4" s="5">
        <f>AVERAGE(A10:A13)</f>
        <v>9.9999999999999995E-7</v>
      </c>
      <c r="K4" s="4">
        <f t="shared" ref="K4:N4" si="2">AVERAGE(B10:B13)</f>
        <v>5.7925296813870443E-3</v>
      </c>
      <c r="L4" s="4">
        <f t="shared" si="2"/>
        <v>5.818553750670725E-3</v>
      </c>
      <c r="M4" s="4">
        <f t="shared" si="2"/>
        <v>242.5</v>
      </c>
      <c r="N4" s="4">
        <f t="shared" si="2"/>
        <v>1</v>
      </c>
    </row>
    <row r="5" spans="1:14" x14ac:dyDescent="0.2">
      <c r="A5" s="1">
        <v>1E-8</v>
      </c>
      <c r="B5">
        <v>5.8374984363714797E-3</v>
      </c>
      <c r="C5">
        <v>5.8219916870857098E-3</v>
      </c>
      <c r="D5">
        <v>236</v>
      </c>
      <c r="E5">
        <v>1</v>
      </c>
      <c r="J5" s="5">
        <f>AVERAGE(A14:A17)</f>
        <v>1.0000000000000001E-5</v>
      </c>
      <c r="K5" s="4">
        <f t="shared" ref="K5:N5" si="3">AVERAGE(B14:B17)</f>
        <v>5.8104838142171451E-3</v>
      </c>
      <c r="L5" s="4">
        <f t="shared" si="3"/>
        <v>5.8193105059933421E-3</v>
      </c>
      <c r="M5" s="4">
        <f t="shared" si="3"/>
        <v>246.5</v>
      </c>
      <c r="N5" s="4">
        <f t="shared" si="3"/>
        <v>1</v>
      </c>
    </row>
    <row r="6" spans="1:14" x14ac:dyDescent="0.2">
      <c r="A6" s="1">
        <v>9.9999999999999995E-8</v>
      </c>
      <c r="B6">
        <v>5.7715891674160903E-3</v>
      </c>
      <c r="C6">
        <v>5.8251340239447403E-3</v>
      </c>
      <c r="D6">
        <v>237</v>
      </c>
      <c r="E6">
        <v>1</v>
      </c>
      <c r="J6" s="1">
        <f>AVERAGE(A18:A21)</f>
        <v>1E-4</v>
      </c>
      <c r="K6">
        <f t="shared" ref="K6:N6" si="4">AVERAGE(B18:B21)</f>
        <v>5.9954324405019441E-3</v>
      </c>
      <c r="L6">
        <f t="shared" si="4"/>
        <v>5.8195641502103851E-3</v>
      </c>
      <c r="M6">
        <f t="shared" si="4"/>
        <v>250.5</v>
      </c>
      <c r="N6">
        <f t="shared" si="4"/>
        <v>1</v>
      </c>
    </row>
    <row r="7" spans="1:14" x14ac:dyDescent="0.2">
      <c r="A7" s="1">
        <v>9.9999999999999995E-8</v>
      </c>
      <c r="B7">
        <v>5.8112451260288502E-3</v>
      </c>
      <c r="C7">
        <v>5.8489731919178899E-3</v>
      </c>
      <c r="D7">
        <v>238</v>
      </c>
      <c r="E7">
        <v>1</v>
      </c>
      <c r="J7" s="1">
        <f>AVERAGE(A22:A25)</f>
        <v>1E-3</v>
      </c>
      <c r="K7">
        <f t="shared" ref="K7:N7" si="5">AVERAGE(B22:B25)</f>
        <v>7.8418004037812301E-3</v>
      </c>
      <c r="L7">
        <f t="shared" si="5"/>
        <v>5.8112371170477121E-3</v>
      </c>
      <c r="M7">
        <f t="shared" si="5"/>
        <v>254.5</v>
      </c>
      <c r="N7">
        <f t="shared" si="5"/>
        <v>1</v>
      </c>
    </row>
    <row r="8" spans="1:14" x14ac:dyDescent="0.2">
      <c r="A8" s="1">
        <v>9.9999999999999995E-8</v>
      </c>
      <c r="B8">
        <v>5.7188739379246999E-3</v>
      </c>
      <c r="C8">
        <v>5.75204428404252E-3</v>
      </c>
      <c r="D8">
        <v>239</v>
      </c>
      <c r="E8">
        <v>1</v>
      </c>
      <c r="J8" s="3">
        <f>AVERAGE(A26:A29)</f>
        <v>0.01</v>
      </c>
      <c r="K8" s="2">
        <f t="shared" ref="K8:N8" si="6">AVERAGE(B26:B29)</f>
        <v>2.6205396720518599E-2</v>
      </c>
      <c r="L8" s="2">
        <f t="shared" si="6"/>
        <v>5.7672889075895857E-3</v>
      </c>
      <c r="M8" s="2">
        <f t="shared" si="6"/>
        <v>258.5</v>
      </c>
      <c r="N8" s="2">
        <f t="shared" si="6"/>
        <v>1</v>
      </c>
    </row>
    <row r="9" spans="1:14" x14ac:dyDescent="0.2">
      <c r="A9" s="1">
        <v>9.9999999999999995E-8</v>
      </c>
      <c r="B9">
        <v>5.83719858775536E-3</v>
      </c>
      <c r="C9">
        <v>5.8218987876588997E-3</v>
      </c>
      <c r="D9">
        <v>240</v>
      </c>
      <c r="E9">
        <v>1</v>
      </c>
      <c r="J9" s="1">
        <f>AVERAGE(A30:A33)</f>
        <v>0.1</v>
      </c>
      <c r="K9">
        <f t="shared" ref="K9:N9" si="7">AVERAGE(B30:B33)</f>
        <v>0.209433410753806</v>
      </c>
      <c r="L9">
        <f t="shared" si="7"/>
        <v>6.6427761773043747E-3</v>
      </c>
      <c r="M9">
        <f t="shared" si="7"/>
        <v>262.5</v>
      </c>
      <c r="N9">
        <f t="shared" si="7"/>
        <v>1</v>
      </c>
    </row>
    <row r="10" spans="1:14" x14ac:dyDescent="0.2">
      <c r="A10" s="1">
        <v>9.9999999999999995E-7</v>
      </c>
      <c r="B10">
        <v>5.7780514148374398E-3</v>
      </c>
      <c r="C10">
        <v>5.83076386890829E-3</v>
      </c>
      <c r="D10">
        <v>241</v>
      </c>
      <c r="E10">
        <v>1</v>
      </c>
      <c r="L10">
        <f>MIN(L2:L9)</f>
        <v>5.7672889075895857E-3</v>
      </c>
    </row>
    <row r="11" spans="1:14" x14ac:dyDescent="0.2">
      <c r="A11" s="1">
        <v>9.9999999999999995E-7</v>
      </c>
      <c r="B11">
        <v>5.8290923436482697E-3</v>
      </c>
      <c r="C11">
        <v>5.8639464909805202E-3</v>
      </c>
      <c r="D11">
        <v>242</v>
      </c>
      <c r="E11">
        <v>1</v>
      </c>
    </row>
    <row r="12" spans="1:14" x14ac:dyDescent="0.2">
      <c r="A12" s="1">
        <v>9.9999999999999995E-7</v>
      </c>
      <c r="B12">
        <v>5.7218720763921697E-3</v>
      </c>
      <c r="C12">
        <v>5.7553645877286399E-3</v>
      </c>
      <c r="D12">
        <v>243</v>
      </c>
      <c r="E12">
        <v>1</v>
      </c>
    </row>
    <row r="13" spans="1:14" x14ac:dyDescent="0.2">
      <c r="A13" s="1">
        <v>9.9999999999999995E-7</v>
      </c>
      <c r="B13">
        <v>5.8411028906702996E-3</v>
      </c>
      <c r="C13">
        <v>5.8241400550654498E-3</v>
      </c>
      <c r="D13">
        <v>244</v>
      </c>
      <c r="E13">
        <v>1</v>
      </c>
    </row>
    <row r="14" spans="1:14" x14ac:dyDescent="0.2">
      <c r="A14" s="1">
        <v>1.0000000000000001E-5</v>
      </c>
      <c r="B14">
        <v>5.7946913701792504E-3</v>
      </c>
      <c r="C14">
        <v>5.8289616160649496E-3</v>
      </c>
      <c r="D14">
        <v>245</v>
      </c>
      <c r="E14">
        <v>1</v>
      </c>
    </row>
    <row r="15" spans="1:14" x14ac:dyDescent="0.2">
      <c r="A15" s="1">
        <v>1.0000000000000001E-5</v>
      </c>
      <c r="B15">
        <v>5.8327707598606702E-3</v>
      </c>
      <c r="C15">
        <v>5.8495055616615303E-3</v>
      </c>
      <c r="D15">
        <v>246</v>
      </c>
      <c r="E15">
        <v>1</v>
      </c>
    </row>
    <row r="16" spans="1:14" x14ac:dyDescent="0.2">
      <c r="A16" s="1">
        <v>1.0000000000000001E-5</v>
      </c>
      <c r="B16">
        <v>5.74567512174447E-3</v>
      </c>
      <c r="C16">
        <v>5.7607043356178904E-3</v>
      </c>
      <c r="D16">
        <v>247</v>
      </c>
      <c r="E16">
        <v>1</v>
      </c>
    </row>
    <row r="17" spans="1:6" x14ac:dyDescent="0.2">
      <c r="A17" s="1">
        <v>1.0000000000000001E-5</v>
      </c>
      <c r="B17">
        <v>5.8687980050841897E-3</v>
      </c>
      <c r="C17">
        <v>5.8380705106289999E-3</v>
      </c>
      <c r="D17">
        <v>248</v>
      </c>
      <c r="E17">
        <v>1</v>
      </c>
    </row>
    <row r="18" spans="1:6" x14ac:dyDescent="0.2">
      <c r="A18">
        <v>1E-4</v>
      </c>
      <c r="B18">
        <v>5.9823302055398604E-3</v>
      </c>
      <c r="C18">
        <v>5.83020359911817E-3</v>
      </c>
      <c r="D18">
        <v>249</v>
      </c>
      <c r="E18">
        <v>1</v>
      </c>
    </row>
    <row r="19" spans="1:6" x14ac:dyDescent="0.2">
      <c r="A19">
        <v>1E-4</v>
      </c>
      <c r="B19">
        <v>6.0290691951910601E-3</v>
      </c>
      <c r="C19">
        <v>5.8675478361150599E-3</v>
      </c>
      <c r="D19">
        <v>250</v>
      </c>
      <c r="E19">
        <v>1</v>
      </c>
    </row>
    <row r="20" spans="1:6" x14ac:dyDescent="0.2">
      <c r="A20">
        <v>1E-4</v>
      </c>
      <c r="B20">
        <v>5.9244076684117301E-3</v>
      </c>
      <c r="C20">
        <v>5.7512052862488802E-3</v>
      </c>
      <c r="D20">
        <v>251</v>
      </c>
      <c r="E20">
        <v>1</v>
      </c>
    </row>
    <row r="21" spans="1:6" x14ac:dyDescent="0.2">
      <c r="A21">
        <v>1E-4</v>
      </c>
      <c r="B21">
        <v>6.0459226928651303E-3</v>
      </c>
      <c r="C21">
        <v>5.8292998793594304E-3</v>
      </c>
      <c r="D21">
        <v>252</v>
      </c>
      <c r="E21">
        <v>1</v>
      </c>
    </row>
    <row r="22" spans="1:6" x14ac:dyDescent="0.2">
      <c r="A22">
        <v>1E-3</v>
      </c>
      <c r="B22">
        <v>7.8203476592898294E-3</v>
      </c>
      <c r="C22">
        <v>5.8139131027967299E-3</v>
      </c>
      <c r="D22">
        <v>253</v>
      </c>
      <c r="E22">
        <v>1</v>
      </c>
    </row>
    <row r="23" spans="1:6" x14ac:dyDescent="0.2">
      <c r="A23">
        <v>1E-3</v>
      </c>
      <c r="B23">
        <v>7.8653287825484995E-3</v>
      </c>
      <c r="C23">
        <v>5.8418112321499101E-3</v>
      </c>
      <c r="D23">
        <v>254</v>
      </c>
      <c r="E23">
        <v>1</v>
      </c>
    </row>
    <row r="24" spans="1:6" x14ac:dyDescent="0.2">
      <c r="A24">
        <v>1E-3</v>
      </c>
      <c r="B24">
        <v>7.7802440325419097E-3</v>
      </c>
      <c r="C24">
        <v>5.7576961092096002E-3</v>
      </c>
      <c r="D24">
        <v>255</v>
      </c>
      <c r="E24">
        <v>1</v>
      </c>
    </row>
    <row r="25" spans="1:6" x14ac:dyDescent="0.2">
      <c r="A25">
        <v>1E-3</v>
      </c>
      <c r="B25">
        <v>7.9012811407446794E-3</v>
      </c>
      <c r="C25">
        <v>5.8315280240346101E-3</v>
      </c>
      <c r="D25">
        <v>256</v>
      </c>
      <c r="E25">
        <v>1</v>
      </c>
    </row>
    <row r="26" spans="1:6" x14ac:dyDescent="0.2">
      <c r="A26" s="2">
        <v>0.01</v>
      </c>
      <c r="B26" s="2">
        <v>2.61700828522443E-2</v>
      </c>
      <c r="C26" s="2">
        <v>5.7689453118500503E-3</v>
      </c>
      <c r="D26" s="2">
        <v>257</v>
      </c>
      <c r="E26" s="2">
        <v>1</v>
      </c>
      <c r="F26" s="2">
        <v>11.521000000000001</v>
      </c>
    </row>
    <row r="27" spans="1:6" x14ac:dyDescent="0.2">
      <c r="A27" s="2">
        <v>0.01</v>
      </c>
      <c r="B27" s="2">
        <v>2.6260956982771502E-2</v>
      </c>
      <c r="C27" s="2">
        <v>5.7908760462986597E-3</v>
      </c>
      <c r="D27" s="2">
        <v>258</v>
      </c>
      <c r="E27" s="2">
        <v>1</v>
      </c>
      <c r="F27" s="2">
        <v>14.522</v>
      </c>
    </row>
    <row r="28" spans="1:6" x14ac:dyDescent="0.2">
      <c r="A28" s="2">
        <v>0.01</v>
      </c>
      <c r="B28" s="2">
        <v>2.6138739680250399E-2</v>
      </c>
      <c r="C28" s="2">
        <v>5.7242701791147604E-3</v>
      </c>
      <c r="D28" s="2">
        <v>259</v>
      </c>
      <c r="E28" s="2">
        <v>1</v>
      </c>
      <c r="F28" s="2">
        <v>18.213000000000001</v>
      </c>
    </row>
    <row r="29" spans="1:6" x14ac:dyDescent="0.2">
      <c r="A29" s="2">
        <v>0.01</v>
      </c>
      <c r="B29" s="2">
        <v>2.62518073668082E-2</v>
      </c>
      <c r="C29" s="2">
        <v>5.7850640930948698E-3</v>
      </c>
      <c r="D29" s="2">
        <v>260</v>
      </c>
      <c r="E29" s="2">
        <v>1</v>
      </c>
      <c r="F29" s="2">
        <v>12.5</v>
      </c>
    </row>
    <row r="30" spans="1:6" x14ac:dyDescent="0.2">
      <c r="A30">
        <v>0.1</v>
      </c>
      <c r="B30">
        <v>0.209349944790204</v>
      </c>
      <c r="C30">
        <v>6.6564881510319199E-3</v>
      </c>
      <c r="D30">
        <v>261</v>
      </c>
      <c r="E30">
        <v>1</v>
      </c>
    </row>
    <row r="31" spans="1:6" x14ac:dyDescent="0.2">
      <c r="A31">
        <v>0.1</v>
      </c>
      <c r="B31">
        <v>0.20947332664330801</v>
      </c>
      <c r="C31">
        <v>6.66434954396112E-3</v>
      </c>
      <c r="D31">
        <v>262</v>
      </c>
      <c r="E31">
        <v>1</v>
      </c>
    </row>
    <row r="32" spans="1:6" x14ac:dyDescent="0.2">
      <c r="A32">
        <v>0.1</v>
      </c>
      <c r="B32">
        <v>0.209281221866607</v>
      </c>
      <c r="C32">
        <v>6.5784212152295201E-3</v>
      </c>
      <c r="D32">
        <v>263</v>
      </c>
      <c r="E32">
        <v>1</v>
      </c>
    </row>
    <row r="33" spans="1:5" x14ac:dyDescent="0.2">
      <c r="A33">
        <v>0.1</v>
      </c>
      <c r="B33">
        <v>0.20962914971510499</v>
      </c>
      <c r="C33">
        <v>6.6718457989949397E-3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  <vt:lpstr>Ours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2024-09-18T21:08:42Z</dcterms:modified>
</cp:coreProperties>
</file>