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8584F311-7C0F-514F-9737-262FCED64773}" xr6:coauthVersionLast="47" xr6:coauthVersionMax="47" xr10:uidLastSave="{00000000-0000-0000-0000-000000000000}"/>
  <bookViews>
    <workbookView xWindow="0" yWindow="76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A32" i="3"/>
  <c r="A28" i="3"/>
  <c r="A29" i="3"/>
  <c r="A30" i="3"/>
  <c r="A31" i="3"/>
  <c r="A27" i="3"/>
  <c r="A32" i="2"/>
  <c r="A28" i="2"/>
  <c r="A29" i="2"/>
  <c r="A30" i="2"/>
  <c r="A31" i="2"/>
  <c r="A27" i="2"/>
  <c r="A27" i="1"/>
  <c r="A32" i="1"/>
  <c r="A28" i="1"/>
  <c r="A29" i="1"/>
  <c r="A30" i="1"/>
  <c r="A31" i="1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<sst xmlns="http://schemas.openxmlformats.org/spreadsheetml/2006/main" count="2599" uniqueCount="18">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</sst>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C14" sqref="C14:C17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>
        <v>0.5</v>
      </c>
      <c r="B2" s="9">
        <v>3.99080779451005</v>
      </c>
      <c r="C2" s="9">
        <v>4.0833011282251199</v>
      </c>
      <c r="D2">
        <v>1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0.5</v>
      </c>
      <c r="B3" s="9">
        <v>3.97883031216073</v>
      </c>
      <c r="C3" s="9">
        <v>3.9621055963191498</v>
      </c>
      <c r="D3">
        <v>2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0.5</v>
      </c>
      <c r="B4" s="9">
        <v>4.0404896939054398</v>
      </c>
      <c r="C4" s="9">
        <v>3.9890194852301399</v>
      </c>
      <c r="D4">
        <v>3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0.5</v>
      </c>
      <c r="B5" s="9">
        <v>4.0616745999518802</v>
      </c>
      <c r="C5" s="9">
        <v>3.9670012352314399</v>
      </c>
      <c r="D5">
        <v>4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1</v>
      </c>
      <c r="B6" s="9">
        <v>5.81463651751425E-3</v>
      </c>
      <c r="C6" s="9">
        <v>5.8809042353420802E-3</v>
      </c>
      <c r="D6">
        <v>5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1</v>
      </c>
      <c r="B7" s="9">
        <v>6.23253721525852E-3</v>
      </c>
      <c r="C7" s="9">
        <v>6.2911933624839496E-3</v>
      </c>
      <c r="D7">
        <v>6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1</v>
      </c>
      <c r="B8" s="9">
        <v>5.9815437404161396E-3</v>
      </c>
      <c r="C8" s="9">
        <v>6.0417215646977702E-3</v>
      </c>
      <c r="D8">
        <v>7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1</v>
      </c>
      <c r="B9" s="9">
        <v>6.1645908380283899E-3</v>
      </c>
      <c r="C9" s="9">
        <v>6.0857503397509097E-3</v>
      </c>
      <c r="D9">
        <v>8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4">
        <v>2</v>
      </c>
      <c r="B10" s="10">
        <v>5.4019796909724697E-3</v>
      </c>
      <c r="C10" s="10">
        <v>5.4676769588618201E-3</v>
      </c>
      <c r="D10" s="4">
        <v>9</v>
      </c>
      <c r="E10" s="7">
        <v>0.25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4">
        <v>2</v>
      </c>
      <c r="B11" s="10">
        <v>5.4151243381598503E-3</v>
      </c>
      <c r="C11" s="10">
        <v>5.4985961054471498E-3</v>
      </c>
      <c r="D11" s="4">
        <v>10</v>
      </c>
      <c r="E11" s="7">
        <v>0.25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4">
        <v>2</v>
      </c>
      <c r="B12" s="10">
        <v>5.3682238299478796E-3</v>
      </c>
      <c r="C12" s="10">
        <v>5.4943240099051497E-3</v>
      </c>
      <c r="D12" s="4">
        <v>11</v>
      </c>
      <c r="E12" s="7">
        <v>0.25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4">
        <v>2</v>
      </c>
      <c r="B13" s="10">
        <v>5.3821754681461602E-3</v>
      </c>
      <c r="C13" s="10">
        <v>5.4114288997222102E-3</v>
      </c>
      <c r="D13" s="4">
        <v>12</v>
      </c>
      <c r="E13" s="7">
        <v>0.25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s="2" customFormat="1" x14ac:dyDescent="0.2">
      <c r="A14" s="2">
        <v>4</v>
      </c>
      <c r="B14" s="11">
        <v>5.34515061534624E-3</v>
      </c>
      <c r="C14" s="11">
        <v>5.4538415873700598E-3</v>
      </c>
      <c r="D14" s="2">
        <v>13</v>
      </c>
      <c r="E14" s="8">
        <v>0.25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5.3589118030318503E-3</v>
      </c>
      <c r="C15" s="11">
        <v>5.4584091994911398E-3</v>
      </c>
      <c r="D15" s="2">
        <v>14</v>
      </c>
      <c r="E15" s="8">
        <v>0.25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5.2981991122694697E-3</v>
      </c>
      <c r="C16" s="11">
        <v>5.4589601808247403E-3</v>
      </c>
      <c r="D16" s="2">
        <v>15</v>
      </c>
      <c r="E16" s="8">
        <v>0.25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5.3053538344721204E-3</v>
      </c>
      <c r="C17" s="11">
        <v>5.3763420994769997E-3</v>
      </c>
      <c r="D17" s="2">
        <v>16</v>
      </c>
      <c r="E17" s="8">
        <v>0.25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>
        <v>8</v>
      </c>
      <c r="B18" s="9">
        <v>5.32806002871787E-3</v>
      </c>
      <c r="C18" s="9">
        <v>5.4594100492590201E-3</v>
      </c>
      <c r="D18">
        <v>17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>
        <v>8</v>
      </c>
      <c r="B19" s="9">
        <v>5.3577579042695901E-3</v>
      </c>
      <c r="C19" s="9">
        <v>5.4594511364368598E-3</v>
      </c>
      <c r="D19">
        <v>18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>
        <v>8</v>
      </c>
      <c r="B20" s="9">
        <v>5.2904181004046098E-3</v>
      </c>
      <c r="C20" s="9">
        <v>5.4578824374983204E-3</v>
      </c>
      <c r="D20">
        <v>19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>
        <v>8</v>
      </c>
      <c r="B21" s="9">
        <v>5.3117788654375503E-3</v>
      </c>
      <c r="C21" s="9">
        <v>5.4114276364921202E-3</v>
      </c>
      <c r="D21">
        <v>20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>
        <v>16</v>
      </c>
      <c r="B22" s="9">
        <v>5.3486403404794398E-3</v>
      </c>
      <c r="C22" s="9">
        <v>5.47221154866224E-3</v>
      </c>
      <c r="D22">
        <v>21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16</v>
      </c>
      <c r="B23" s="9">
        <v>5.3594470856354499E-3</v>
      </c>
      <c r="C23" s="9">
        <v>5.4621819228409399E-3</v>
      </c>
      <c r="D23">
        <v>22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16</v>
      </c>
      <c r="B24" s="9">
        <v>5.3034715126565697E-3</v>
      </c>
      <c r="C24" s="9">
        <v>5.4973652338648699E-3</v>
      </c>
      <c r="D24">
        <v>23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16</v>
      </c>
      <c r="B25" s="9">
        <v>5.3130248710116798E-3</v>
      </c>
      <c r="C25" s="9">
        <v>5.4129113373841999E-3</v>
      </c>
      <c r="D25">
        <v>24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4.0179506001320249</v>
      </c>
      <c r="C27" s="9">
        <f t="shared" ca="1" si="0"/>
        <v>4.0003568612514622</v>
      </c>
      <c r="D27">
        <f t="shared" ca="1" si="0"/>
        <v>2.5</v>
      </c>
      <c r="E27">
        <f t="shared" ca="1" si="0"/>
        <v>0.25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1" ca="1" si="1">AVERAGE(OFFSET(A$2,(ROW()-27)*4,0,4,1))</f>
        <v>1</v>
      </c>
      <c r="B28">
        <f t="shared" ca="1" si="1"/>
        <v>6.0483270778043255E-3</v>
      </c>
      <c r="C28" s="9">
        <f t="shared" ca="1" si="1"/>
        <v>6.074892375568677E-3</v>
      </c>
      <c r="D28">
        <f t="shared" ca="1" si="1"/>
        <v>6.5</v>
      </c>
      <c r="E28">
        <f t="shared" ca="1" si="1"/>
        <v>0.25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 s="4">
        <f t="shared" ca="1" si="1"/>
        <v>2</v>
      </c>
      <c r="B29" s="4">
        <f t="shared" ca="1" si="0"/>
        <v>5.3918758318065897E-3</v>
      </c>
      <c r="C29" s="10">
        <f t="shared" ca="1" si="0"/>
        <v>5.4680064934840827E-3</v>
      </c>
      <c r="D29" s="4">
        <f t="shared" ca="1" si="0"/>
        <v>10.5</v>
      </c>
      <c r="E29" s="4">
        <f t="shared" ca="1" si="0"/>
        <v>0.25</v>
      </c>
      <c r="F29" s="4" t="e">
        <f t="shared" ca="1" si="0"/>
        <v>#DIV/0!</v>
      </c>
      <c r="G29" s="4" t="e">
        <f t="shared" ca="1" si="0"/>
        <v>#DIV/0!</v>
      </c>
      <c r="H29" s="4" t="e">
        <f t="shared" ca="1" si="0"/>
        <v>#DIV/0!</v>
      </c>
      <c r="I29" s="4" t="e">
        <f t="shared" ca="1" si="0"/>
        <v>#DIV/0!</v>
      </c>
      <c r="J29" s="4" t="e">
        <f t="shared" ca="1" si="0"/>
        <v>#DIV/0!</v>
      </c>
      <c r="K29" s="4" t="e">
        <f t="shared" ca="1" si="0"/>
        <v>#DIV/0!</v>
      </c>
      <c r="L29" s="4" t="e">
        <f t="shared" ca="1" si="0"/>
        <v>#DIV/0!</v>
      </c>
      <c r="M29" s="4" t="e">
        <f t="shared" ca="1" si="0"/>
        <v>#DIV/0!</v>
      </c>
      <c r="N29" s="4" t="e">
        <f t="shared" ca="1" si="0"/>
        <v>#DIV/0!</v>
      </c>
      <c r="O29" s="4" t="e">
        <f t="shared" ca="1" si="0"/>
        <v>#DIV/0!</v>
      </c>
    </row>
    <row r="30" spans="1:15" s="2" customFormat="1" x14ac:dyDescent="0.2">
      <c r="A30" s="2">
        <f t="shared" ca="1" si="1"/>
        <v>4</v>
      </c>
      <c r="B30" s="2">
        <f t="shared" ca="1" si="0"/>
        <v>5.3269038412799199E-3</v>
      </c>
      <c r="C30" s="11">
        <f t="shared" ca="1" si="0"/>
        <v>5.4368882667907344E-3</v>
      </c>
      <c r="D30" s="2">
        <f t="shared" ca="1" si="0"/>
        <v>14.5</v>
      </c>
      <c r="E30" s="2">
        <f t="shared" ca="1" si="0"/>
        <v>0.25</v>
      </c>
      <c r="F30" s="2" t="e">
        <f t="shared" ca="1" si="0"/>
        <v>#DIV/0!</v>
      </c>
      <c r="G30" s="2" t="e">
        <f t="shared" ca="1" si="0"/>
        <v>#DIV/0!</v>
      </c>
      <c r="H30" s="2" t="e">
        <f t="shared" ca="1" si="0"/>
        <v>#DIV/0!</v>
      </c>
      <c r="I30" s="2" t="e">
        <f t="shared" ca="1" si="0"/>
        <v>#DIV/0!</v>
      </c>
      <c r="J30" s="2" t="e">
        <f t="shared" ca="1" si="0"/>
        <v>#DIV/0!</v>
      </c>
      <c r="K30" s="2" t="e">
        <f t="shared" ca="1" si="0"/>
        <v>#DIV/0!</v>
      </c>
      <c r="L30" s="2" t="e">
        <f t="shared" ca="1" si="0"/>
        <v>#DIV/0!</v>
      </c>
      <c r="M30" s="2" t="e">
        <f t="shared" ca="1" si="0"/>
        <v>#DIV/0!</v>
      </c>
      <c r="N30" s="2" t="e">
        <f t="shared" ca="1" si="0"/>
        <v>#DIV/0!</v>
      </c>
      <c r="O30" s="2" t="e">
        <f t="shared" ca="1" si="0"/>
        <v>#DIV/0!</v>
      </c>
    </row>
    <row r="31" spans="1:15" x14ac:dyDescent="0.2">
      <c r="A31">
        <f t="shared" ca="1" si="1"/>
        <v>8</v>
      </c>
      <c r="B31">
        <f t="shared" ca="1" si="0"/>
        <v>5.3220037247074057E-3</v>
      </c>
      <c r="C31" s="9">
        <f t="shared" ca="1" si="0"/>
        <v>5.4470428149215799E-3</v>
      </c>
      <c r="D31">
        <f t="shared" ca="1" si="0"/>
        <v>18.5</v>
      </c>
      <c r="E31">
        <f t="shared" ca="1" si="0"/>
        <v>0.25</v>
      </c>
      <c r="F31" t="e">
        <f t="shared" ca="1" si="0"/>
        <v>#DIV/0!</v>
      </c>
      <c r="G31" t="e">
        <f t="shared" ca="1" si="0"/>
        <v>#DIV/0!</v>
      </c>
      <c r="H31" t="e">
        <f t="shared" ca="1" si="0"/>
        <v>#DIV/0!</v>
      </c>
      <c r="I31" t="e">
        <f t="shared" ca="1" si="0"/>
        <v>#DIV/0!</v>
      </c>
      <c r="J31" t="e">
        <f t="shared" ca="1" si="0"/>
        <v>#DIV/0!</v>
      </c>
      <c r="K31" t="e">
        <f t="shared" ca="1" si="0"/>
        <v>#DIV/0!</v>
      </c>
      <c r="L31" t="e">
        <f t="shared" ca="1" si="0"/>
        <v>#DIV/0!</v>
      </c>
      <c r="M31" t="e">
        <f t="shared" ca="1" si="0"/>
        <v>#DIV/0!</v>
      </c>
      <c r="N31" t="e">
        <f t="shared" ca="1" si="0"/>
        <v>#DIV/0!</v>
      </c>
      <c r="O31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5.3311459524457844E-3</v>
      </c>
      <c r="C32" s="9">
        <f t="shared" ca="1" si="0"/>
        <v>5.4611675106880624E-3</v>
      </c>
      <c r="D32">
        <f t="shared" ca="1" si="0"/>
        <v>22.5</v>
      </c>
      <c r="E32">
        <f t="shared" ca="1" si="0"/>
        <v>0.25</v>
      </c>
      <c r="F32" t="e">
        <f t="shared" ca="1" si="0"/>
        <v>#DIV/0!</v>
      </c>
      <c r="G32" t="e">
        <f t="shared" ca="1" si="0"/>
        <v>#DIV/0!</v>
      </c>
      <c r="H32" t="e">
        <f t="shared" ca="1" si="0"/>
        <v>#DIV/0!</v>
      </c>
      <c r="I32" t="e">
        <f t="shared" ca="1" si="0"/>
        <v>#DIV/0!</v>
      </c>
      <c r="J32" t="e">
        <f t="shared" ca="1" si="0"/>
        <v>#DIV/0!</v>
      </c>
      <c r="K32" t="e">
        <f t="shared" ca="1" si="0"/>
        <v>#DIV/0!</v>
      </c>
      <c r="L32" t="e">
        <f t="shared" ca="1" si="0"/>
        <v>#DIV/0!</v>
      </c>
      <c r="M32" t="e">
        <f t="shared" ca="1" si="0"/>
        <v>#DIV/0!</v>
      </c>
      <c r="N32" t="e">
        <f t="shared" ca="1" si="0"/>
        <v>#DIV/0!</v>
      </c>
      <c r="O32" t="e">
        <f t="shared" ca="1" si="0"/>
        <v>#DIV/0!</v>
      </c>
    </row>
    <row r="33" spans="3:3" x14ac:dyDescent="0.2">
      <c r="C33" s="9">
        <f ca="1">MIN(C27:C32)</f>
        <v>5.4368882667907344E-3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4">
        <v>0.5</v>
      </c>
      <c r="B2" s="10">
        <v>3.9874035601920199</v>
      </c>
      <c r="C2" s="10">
        <v>4.0833016760805796</v>
      </c>
      <c r="D2" s="4">
        <v>25</v>
      </c>
      <c r="E2" s="7">
        <v>0.5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0.5</v>
      </c>
      <c r="B3" s="10">
        <v>4.01805422661152</v>
      </c>
      <c r="C3" s="10">
        <v>3.9620051282517399</v>
      </c>
      <c r="D3" s="4">
        <v>26</v>
      </c>
      <c r="E3" s="7">
        <v>0.5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0.5</v>
      </c>
      <c r="B4" s="10">
        <v>4.0451592739592197</v>
      </c>
      <c r="C4" s="10">
        <v>3.9889789718262598</v>
      </c>
      <c r="D4" s="4">
        <v>27</v>
      </c>
      <c r="E4" s="7">
        <v>0.5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0.5</v>
      </c>
      <c r="B5" s="10">
        <v>4.0692904845197102</v>
      </c>
      <c r="C5" s="10">
        <v>3.9669868895347999</v>
      </c>
      <c r="D5" s="4">
        <v>28</v>
      </c>
      <c r="E5" s="7">
        <v>0.5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1</v>
      </c>
      <c r="B6" s="10">
        <v>5.4101052178822896E-3</v>
      </c>
      <c r="C6" s="10">
        <v>5.4437627153907002E-3</v>
      </c>
      <c r="D6" s="4">
        <v>29</v>
      </c>
      <c r="E6" s="7">
        <v>0.5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1</v>
      </c>
      <c r="B7" s="10">
        <v>5.4192274432391498E-3</v>
      </c>
      <c r="C7" s="10">
        <v>5.4450698414857E-3</v>
      </c>
      <c r="D7" s="4">
        <v>30</v>
      </c>
      <c r="E7" s="7">
        <v>0.5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1</v>
      </c>
      <c r="B8" s="10">
        <v>5.3927576952078797E-3</v>
      </c>
      <c r="C8" s="10">
        <v>5.4370226596105603E-3</v>
      </c>
      <c r="D8" s="4">
        <v>31</v>
      </c>
      <c r="E8" s="7">
        <v>0.5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1</v>
      </c>
      <c r="B9" s="10">
        <v>5.4311561794515599E-3</v>
      </c>
      <c r="C9" s="10">
        <v>5.3679515072639896E-3</v>
      </c>
      <c r="D9" s="4">
        <v>32</v>
      </c>
      <c r="E9" s="7">
        <v>0.5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4">
        <v>2</v>
      </c>
      <c r="B10" s="10">
        <v>5.3809057336617599E-3</v>
      </c>
      <c r="C10" s="10">
        <v>5.4501127303042901E-3</v>
      </c>
      <c r="D10" s="4">
        <v>33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4">
        <v>2</v>
      </c>
      <c r="B11" s="10">
        <v>5.3823368569360401E-3</v>
      </c>
      <c r="C11" s="10">
        <v>5.4534539738868102E-3</v>
      </c>
      <c r="D11" s="4">
        <v>34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4">
        <v>2</v>
      </c>
      <c r="B12" s="10">
        <v>5.34055403314847E-3</v>
      </c>
      <c r="C12" s="10">
        <v>5.4476782729096203E-3</v>
      </c>
      <c r="D12" s="4">
        <v>35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4">
        <v>2</v>
      </c>
      <c r="B13" s="10">
        <v>5.3880667521994802E-3</v>
      </c>
      <c r="C13" s="10">
        <v>5.3669936865805897E-3</v>
      </c>
      <c r="D13" s="4">
        <v>36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2" customFormat="1" x14ac:dyDescent="0.2">
      <c r="A14" s="2">
        <v>4</v>
      </c>
      <c r="B14" s="11">
        <v>5.3540039312173701E-3</v>
      </c>
      <c r="C14" s="11">
        <v>5.4229441485268599E-3</v>
      </c>
      <c r="D14" s="2">
        <v>37</v>
      </c>
      <c r="E14" s="8">
        <v>0.5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5.3584786364808601E-3</v>
      </c>
      <c r="C15" s="11">
        <v>5.4210357199561696E-3</v>
      </c>
      <c r="D15" s="2">
        <v>38</v>
      </c>
      <c r="E15" s="8">
        <v>0.5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5.3012246523607203E-3</v>
      </c>
      <c r="C16" s="11">
        <v>5.4280834886780401E-3</v>
      </c>
      <c r="D16" s="2">
        <v>39</v>
      </c>
      <c r="E16" s="8">
        <v>0.5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5.3574210602512704E-3</v>
      </c>
      <c r="C17" s="11">
        <v>5.3350614245109102E-3</v>
      </c>
      <c r="D17" s="2">
        <v>40</v>
      </c>
      <c r="E17" s="8">
        <v>0.5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4">
        <v>8</v>
      </c>
      <c r="B18" s="10">
        <v>5.3305840268334801E-3</v>
      </c>
      <c r="C18" s="10">
        <v>5.4175703330559899E-3</v>
      </c>
      <c r="D18" s="4">
        <v>41</v>
      </c>
      <c r="E18" s="7">
        <v>0.5</v>
      </c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8</v>
      </c>
      <c r="B19" s="10">
        <v>5.3552910685539202E-3</v>
      </c>
      <c r="C19" s="10">
        <v>5.4271538900409599E-3</v>
      </c>
      <c r="D19" s="4">
        <v>42</v>
      </c>
      <c r="E19" s="7">
        <v>0.5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8</v>
      </c>
      <c r="B20" s="10">
        <v>5.2906789797100597E-3</v>
      </c>
      <c r="C20" s="10">
        <v>5.4221318866264903E-3</v>
      </c>
      <c r="D20" s="4">
        <v>43</v>
      </c>
      <c r="E20" s="7">
        <v>0.5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8</v>
      </c>
      <c r="B21" s="10">
        <v>5.3588820527248199E-3</v>
      </c>
      <c r="C21" s="10">
        <v>5.35236531868577E-3</v>
      </c>
      <c r="D21" s="4">
        <v>44</v>
      </c>
      <c r="E21" s="7">
        <v>0.5</v>
      </c>
      <c r="F21" s="7" t="s">
        <v>7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16</v>
      </c>
      <c r="B22" s="10">
        <v>5.3304351365907002E-3</v>
      </c>
      <c r="C22" s="10">
        <v>5.4230987777973104E-3</v>
      </c>
      <c r="D22" s="4">
        <v>45</v>
      </c>
      <c r="E22" s="7">
        <v>0.5</v>
      </c>
      <c r="F22" s="7" t="s">
        <v>7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16</v>
      </c>
      <c r="B23" s="10">
        <v>5.3593497896725498E-3</v>
      </c>
      <c r="C23" s="10">
        <v>5.4282728245759202E-3</v>
      </c>
      <c r="D23" s="4">
        <v>46</v>
      </c>
      <c r="E23" s="7">
        <v>0.5</v>
      </c>
      <c r="F23" s="7" t="s">
        <v>7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16</v>
      </c>
      <c r="B24" s="10">
        <v>5.2941002204340499E-3</v>
      </c>
      <c r="C24" s="10">
        <v>5.4272620572133898E-3</v>
      </c>
      <c r="D24" s="4">
        <v>47</v>
      </c>
      <c r="E24" s="7">
        <v>0.5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16</v>
      </c>
      <c r="B25" s="10">
        <v>5.3585088995106904E-3</v>
      </c>
      <c r="C25" s="10">
        <v>5.3638464057857603E-3</v>
      </c>
      <c r="D25" s="4">
        <v>48</v>
      </c>
      <c r="E25" s="7">
        <v>0.5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4.0299768863206173</v>
      </c>
      <c r="C27" s="9">
        <f t="shared" ca="1" si="0"/>
        <v>4.0003181664233445</v>
      </c>
      <c r="D27">
        <f t="shared" ca="1" si="0"/>
        <v>26.5</v>
      </c>
      <c r="E27">
        <f t="shared" ca="1" si="0"/>
        <v>0.5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1" ca="1" si="1">AVERAGE(OFFSET(A$2,(ROW()-27)*4,0,4,1))</f>
        <v>1</v>
      </c>
      <c r="B28">
        <f t="shared" ca="1" si="1"/>
        <v>5.4133116339452197E-3</v>
      </c>
      <c r="C28" s="9">
        <f t="shared" ca="1" si="1"/>
        <v>5.4234516809377378E-3</v>
      </c>
      <c r="D28">
        <f t="shared" ca="1" si="1"/>
        <v>30.5</v>
      </c>
      <c r="E28">
        <f t="shared" ca="1" si="1"/>
        <v>0.5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 s="4">
        <f t="shared" ca="1" si="1"/>
        <v>2</v>
      </c>
      <c r="B29" s="4">
        <f t="shared" ca="1" si="0"/>
        <v>5.3729658439864375E-3</v>
      </c>
      <c r="C29" s="10">
        <f t="shared" ca="1" si="0"/>
        <v>5.429559665920328E-3</v>
      </c>
      <c r="D29" s="4">
        <f t="shared" ca="1" si="0"/>
        <v>34.5</v>
      </c>
      <c r="E29" s="4">
        <f t="shared" ca="1" si="0"/>
        <v>0.5</v>
      </c>
      <c r="F29" s="4" t="e">
        <f t="shared" ca="1" si="0"/>
        <v>#DIV/0!</v>
      </c>
      <c r="G29" s="4" t="e">
        <f t="shared" ca="1" si="0"/>
        <v>#DIV/0!</v>
      </c>
      <c r="H29" s="4" t="e">
        <f t="shared" ca="1" si="0"/>
        <v>#DIV/0!</v>
      </c>
      <c r="I29" s="4" t="e">
        <f t="shared" ca="1" si="0"/>
        <v>#DIV/0!</v>
      </c>
      <c r="J29" s="4" t="e">
        <f t="shared" ca="1" si="0"/>
        <v>#DIV/0!</v>
      </c>
      <c r="K29" s="4" t="e">
        <f t="shared" ca="1" si="0"/>
        <v>#DIV/0!</v>
      </c>
      <c r="L29" s="4" t="e">
        <f t="shared" ca="1" si="0"/>
        <v>#DIV/0!</v>
      </c>
      <c r="M29" s="4" t="e">
        <f t="shared" ca="1" si="0"/>
        <v>#DIV/0!</v>
      </c>
      <c r="N29" s="4" t="e">
        <f t="shared" ca="1" si="0"/>
        <v>#DIV/0!</v>
      </c>
      <c r="O29" s="4" t="e">
        <f t="shared" ca="1" si="0"/>
        <v>#DIV/0!</v>
      </c>
    </row>
    <row r="30" spans="1:15" s="2" customFormat="1" x14ac:dyDescent="0.2">
      <c r="A30" s="2">
        <f t="shared" ca="1" si="1"/>
        <v>4</v>
      </c>
      <c r="B30" s="2">
        <f t="shared" ca="1" si="0"/>
        <v>5.3427820700775557E-3</v>
      </c>
      <c r="C30" s="11">
        <f t="shared" ca="1" si="0"/>
        <v>5.4017811954179948E-3</v>
      </c>
      <c r="D30" s="2">
        <f t="shared" ca="1" si="0"/>
        <v>38.5</v>
      </c>
      <c r="E30" s="2">
        <f t="shared" ca="1" si="0"/>
        <v>0.5</v>
      </c>
      <c r="F30" s="2" t="e">
        <f t="shared" ca="1" si="0"/>
        <v>#DIV/0!</v>
      </c>
      <c r="G30" s="2" t="e">
        <f t="shared" ca="1" si="0"/>
        <v>#DIV/0!</v>
      </c>
      <c r="H30" s="2" t="e">
        <f t="shared" ca="1" si="0"/>
        <v>#DIV/0!</v>
      </c>
      <c r="I30" s="2" t="e">
        <f t="shared" ca="1" si="0"/>
        <v>#DIV/0!</v>
      </c>
      <c r="J30" s="2" t="e">
        <f t="shared" ca="1" si="0"/>
        <v>#DIV/0!</v>
      </c>
      <c r="K30" s="2" t="e">
        <f t="shared" ca="1" si="0"/>
        <v>#DIV/0!</v>
      </c>
      <c r="L30" s="2" t="e">
        <f t="shared" ca="1" si="0"/>
        <v>#DIV/0!</v>
      </c>
      <c r="M30" s="2" t="e">
        <f t="shared" ca="1" si="0"/>
        <v>#DIV/0!</v>
      </c>
      <c r="N30" s="2" t="e">
        <f t="shared" ca="1" si="0"/>
        <v>#DIV/0!</v>
      </c>
      <c r="O30" s="2" t="e">
        <f t="shared" ca="1" si="0"/>
        <v>#DIV/0!</v>
      </c>
    </row>
    <row r="31" spans="1:15" x14ac:dyDescent="0.2">
      <c r="A31" s="4">
        <f t="shared" ca="1" si="1"/>
        <v>8</v>
      </c>
      <c r="B31" s="4">
        <f t="shared" ca="1" si="0"/>
        <v>5.33385903195557E-3</v>
      </c>
      <c r="C31" s="10">
        <f t="shared" ca="1" si="0"/>
        <v>5.404805357102303E-3</v>
      </c>
      <c r="D31" s="4">
        <f t="shared" ca="1" si="0"/>
        <v>42.5</v>
      </c>
      <c r="E31" s="4">
        <f t="shared" ca="1" si="0"/>
        <v>0.5</v>
      </c>
      <c r="F31" s="4" t="e">
        <f t="shared" ca="1" si="0"/>
        <v>#DIV/0!</v>
      </c>
      <c r="G31" s="4" t="e">
        <f t="shared" ca="1" si="0"/>
        <v>#DIV/0!</v>
      </c>
      <c r="H31" s="4" t="e">
        <f t="shared" ca="1" si="0"/>
        <v>#DIV/0!</v>
      </c>
      <c r="I31" s="4" t="e">
        <f t="shared" ca="1" si="0"/>
        <v>#DIV/0!</v>
      </c>
      <c r="J31" s="4" t="e">
        <f t="shared" ca="1" si="0"/>
        <v>#DIV/0!</v>
      </c>
      <c r="K31" s="4" t="e">
        <f t="shared" ca="1" si="0"/>
        <v>#DIV/0!</v>
      </c>
      <c r="L31" s="4" t="e">
        <f t="shared" ca="1" si="0"/>
        <v>#DIV/0!</v>
      </c>
      <c r="M31" s="4" t="e">
        <f t="shared" ca="1" si="0"/>
        <v>#DIV/0!</v>
      </c>
      <c r="N31" s="4" t="e">
        <f t="shared" ca="1" si="0"/>
        <v>#DIV/0!</v>
      </c>
      <c r="O31" s="4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5.3355985115519974E-3</v>
      </c>
      <c r="C32" s="9">
        <f t="shared" ca="1" si="0"/>
        <v>5.4106200163430949E-3</v>
      </c>
      <c r="D32">
        <f t="shared" ca="1" si="0"/>
        <v>46.5</v>
      </c>
      <c r="E32">
        <f t="shared" ca="1" si="0"/>
        <v>0.5</v>
      </c>
      <c r="F32" t="e">
        <f t="shared" ca="1" si="0"/>
        <v>#DIV/0!</v>
      </c>
      <c r="G32" t="e">
        <f t="shared" ca="1" si="0"/>
        <v>#DIV/0!</v>
      </c>
      <c r="H32" t="e">
        <f t="shared" ca="1" si="0"/>
        <v>#DIV/0!</v>
      </c>
      <c r="I32" t="e">
        <f t="shared" ca="1" si="0"/>
        <v>#DIV/0!</v>
      </c>
      <c r="J32" t="e">
        <f t="shared" ca="1" si="0"/>
        <v>#DIV/0!</v>
      </c>
      <c r="K32" t="e">
        <f t="shared" ca="1" si="0"/>
        <v>#DIV/0!</v>
      </c>
      <c r="L32" t="e">
        <f t="shared" ca="1" si="0"/>
        <v>#DIV/0!</v>
      </c>
      <c r="M32" t="e">
        <f t="shared" ca="1" si="0"/>
        <v>#DIV/0!</v>
      </c>
      <c r="N32" t="e">
        <f t="shared" ca="1" si="0"/>
        <v>#DIV/0!</v>
      </c>
      <c r="O32" t="e">
        <f t="shared" ca="1" si="0"/>
        <v>#DIV/0!</v>
      </c>
    </row>
    <row r="33" spans="3:3" x14ac:dyDescent="0.2">
      <c r="C33" s="9">
        <f ca="1">MIN(C27:C32)</f>
        <v>5.4017811954179948E-3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J16" sqref="J16"/>
    </sheetView>
  </sheetViews>
  <sheetFormatPr baseColWidth="10" defaultRowHeight="16" x14ac:dyDescent="0.2"/>
  <cols>
    <col min="2" max="3" width="10.83203125" style="9"/>
    <col min="5" max="5" width="10.83203125" style="6"/>
    <col min="6" max="15" width="10.83203125" style="1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4">
        <v>0.5</v>
      </c>
      <c r="B2" s="10">
        <v>3.9959042867024701</v>
      </c>
      <c r="C2" s="10">
        <v>4.0833019880538197</v>
      </c>
      <c r="D2" s="4">
        <v>49</v>
      </c>
      <c r="E2" s="7">
        <v>1</v>
      </c>
      <c r="F2" s="15">
        <v>1.0052530765533401</v>
      </c>
      <c r="G2" s="15" t="s">
        <v>7</v>
      </c>
      <c r="H2" s="15" t="s">
        <v>7</v>
      </c>
      <c r="I2" s="15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6" t="s">
        <v>7</v>
      </c>
      <c r="O2" s="16" t="s">
        <v>7</v>
      </c>
    </row>
    <row r="3" spans="1:15" x14ac:dyDescent="0.2">
      <c r="A3" s="4">
        <v>0.5</v>
      </c>
      <c r="B3" s="10">
        <v>4.02807808558146</v>
      </c>
      <c r="C3" s="10">
        <v>3.96200260710209</v>
      </c>
      <c r="D3" s="4">
        <v>50</v>
      </c>
      <c r="E3" s="7">
        <v>1</v>
      </c>
      <c r="F3" s="15">
        <v>1.0052530765533401</v>
      </c>
      <c r="G3" s="15" t="s">
        <v>7</v>
      </c>
      <c r="H3" s="15" t="s">
        <v>7</v>
      </c>
      <c r="I3" s="15" t="s">
        <v>7</v>
      </c>
      <c r="J3" s="15" t="s">
        <v>7</v>
      </c>
      <c r="K3" s="15" t="s">
        <v>7</v>
      </c>
      <c r="L3" s="15" t="s">
        <v>7</v>
      </c>
      <c r="M3" s="15" t="s">
        <v>7</v>
      </c>
      <c r="N3" s="16" t="s">
        <v>7</v>
      </c>
      <c r="O3" s="16" t="s">
        <v>7</v>
      </c>
    </row>
    <row r="4" spans="1:15" x14ac:dyDescent="0.2">
      <c r="A4" s="4">
        <v>0.5</v>
      </c>
      <c r="B4" s="10">
        <v>4.01927893892924</v>
      </c>
      <c r="C4" s="10">
        <v>3.9889774094236601</v>
      </c>
      <c r="D4" s="4">
        <v>51</v>
      </c>
      <c r="E4" s="7">
        <v>1</v>
      </c>
      <c r="F4" s="15">
        <v>1.0052530765533401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6" t="s">
        <v>7</v>
      </c>
      <c r="O4" s="16" t="s">
        <v>7</v>
      </c>
    </row>
    <row r="5" spans="1:15" x14ac:dyDescent="0.2">
      <c r="A5" s="4">
        <v>0.5</v>
      </c>
      <c r="B5" s="10">
        <v>4.0248949476877796</v>
      </c>
      <c r="C5" s="10">
        <v>3.9669876073269101</v>
      </c>
      <c r="D5" s="4">
        <v>52</v>
      </c>
      <c r="E5" s="7">
        <v>1</v>
      </c>
      <c r="F5" s="15">
        <v>1.0052530765533401</v>
      </c>
      <c r="G5" s="15" t="s">
        <v>7</v>
      </c>
      <c r="H5" s="15" t="s">
        <v>7</v>
      </c>
      <c r="I5" s="15" t="s">
        <v>7</v>
      </c>
      <c r="J5" s="15" t="s">
        <v>7</v>
      </c>
      <c r="K5" s="15" t="s">
        <v>7</v>
      </c>
      <c r="L5" s="15" t="s">
        <v>7</v>
      </c>
      <c r="M5" s="15" t="s">
        <v>7</v>
      </c>
      <c r="N5" s="17" t="s">
        <v>7</v>
      </c>
      <c r="O5" s="17" t="s">
        <v>7</v>
      </c>
    </row>
    <row r="6" spans="1:15" x14ac:dyDescent="0.2">
      <c r="A6" s="2">
        <v>1</v>
      </c>
      <c r="B6" s="11">
        <v>5.41205700238545E-3</v>
      </c>
      <c r="C6" s="11">
        <v>5.4221735434963302E-3</v>
      </c>
      <c r="D6" s="2">
        <v>53</v>
      </c>
      <c r="E6" s="8">
        <v>1</v>
      </c>
      <c r="F6" s="17">
        <v>2.0105061531066801</v>
      </c>
      <c r="G6" s="17" t="s">
        <v>7</v>
      </c>
      <c r="H6" s="17">
        <v>0.64066361452207798</v>
      </c>
      <c r="I6" s="17" t="s">
        <v>7</v>
      </c>
      <c r="J6" s="17">
        <v>0.50313262626008604</v>
      </c>
      <c r="K6" s="17" t="s">
        <v>7</v>
      </c>
      <c r="L6" s="17">
        <v>0.41383600234985302</v>
      </c>
      <c r="M6" s="17" t="s">
        <v>7</v>
      </c>
      <c r="N6" s="17">
        <v>0.60728979110717696</v>
      </c>
      <c r="O6" s="17" t="s">
        <v>7</v>
      </c>
    </row>
    <row r="7" spans="1:15" x14ac:dyDescent="0.2">
      <c r="A7" s="2">
        <v>1</v>
      </c>
      <c r="B7" s="11">
        <v>5.4134705103933804E-3</v>
      </c>
      <c r="C7" s="11">
        <v>5.41851846897538E-3</v>
      </c>
      <c r="D7" s="2">
        <v>54</v>
      </c>
      <c r="E7" s="8">
        <v>1</v>
      </c>
      <c r="F7" s="17">
        <v>2.0105061531066801</v>
      </c>
      <c r="G7" s="17" t="s">
        <v>7</v>
      </c>
      <c r="H7" s="17">
        <v>0.63824830020532897</v>
      </c>
      <c r="I7" s="17" t="s">
        <v>7</v>
      </c>
      <c r="J7" s="17">
        <v>0.50694917358378699</v>
      </c>
      <c r="K7" s="17" t="s">
        <v>7</v>
      </c>
      <c r="L7" s="17">
        <v>0.41314196586608798</v>
      </c>
      <c r="M7" s="17" t="s">
        <v>7</v>
      </c>
      <c r="N7" s="17">
        <v>0.61082482337951605</v>
      </c>
      <c r="O7" s="17" t="s">
        <v>7</v>
      </c>
    </row>
    <row r="8" spans="1:15" x14ac:dyDescent="0.2">
      <c r="A8" s="2">
        <v>1</v>
      </c>
      <c r="B8" s="11">
        <v>5.4022458828985598E-3</v>
      </c>
      <c r="C8" s="11">
        <v>5.41788608608569E-3</v>
      </c>
      <c r="D8" s="2">
        <v>55</v>
      </c>
      <c r="E8" s="8">
        <v>1</v>
      </c>
      <c r="F8" s="17">
        <v>2.0105061531066801</v>
      </c>
      <c r="G8" s="17" t="s">
        <v>7</v>
      </c>
      <c r="H8" s="17">
        <v>0.63912392223940195</v>
      </c>
      <c r="I8" s="17" t="s">
        <v>7</v>
      </c>
      <c r="J8" s="17">
        <v>0.505047159566682</v>
      </c>
      <c r="K8" s="17" t="s">
        <v>7</v>
      </c>
      <c r="L8" s="17">
        <v>0.41753792762756298</v>
      </c>
      <c r="M8" s="17" t="s">
        <v>7</v>
      </c>
      <c r="N8" s="17">
        <v>0.60927605628967196</v>
      </c>
      <c r="O8" s="17" t="s">
        <v>7</v>
      </c>
    </row>
    <row r="9" spans="1:15" x14ac:dyDescent="0.2">
      <c r="A9" s="2">
        <v>1</v>
      </c>
      <c r="B9" s="11">
        <v>5.4160370069245498E-3</v>
      </c>
      <c r="C9" s="11">
        <v>5.3519588805972899E-3</v>
      </c>
      <c r="D9" s="2">
        <v>56</v>
      </c>
      <c r="E9" s="8">
        <v>1</v>
      </c>
      <c r="F9" s="17">
        <v>2.0105061531066801</v>
      </c>
      <c r="G9" s="17" t="s">
        <v>7</v>
      </c>
      <c r="H9" s="17">
        <v>0.63870612348184896</v>
      </c>
      <c r="I9" s="17" t="s">
        <v>7</v>
      </c>
      <c r="J9" s="17">
        <v>0.50606049813250797</v>
      </c>
      <c r="K9" s="17" t="s">
        <v>7</v>
      </c>
      <c r="L9" s="17">
        <v>0.42397594451904203</v>
      </c>
      <c r="M9" s="17" t="s">
        <v>7</v>
      </c>
      <c r="N9" s="17">
        <v>0.61078810691833496</v>
      </c>
      <c r="O9" s="17" t="s">
        <v>7</v>
      </c>
    </row>
    <row r="10" spans="1:15" s="2" customFormat="1" x14ac:dyDescent="0.2">
      <c r="A10" s="4">
        <v>2</v>
      </c>
      <c r="B10" s="10">
        <v>5.3724002751211301E-3</v>
      </c>
      <c r="C10" s="10">
        <v>5.42066797138528E-3</v>
      </c>
      <c r="D10" s="4">
        <v>57</v>
      </c>
      <c r="E10" s="7">
        <v>1</v>
      </c>
      <c r="F10" s="15">
        <v>4.02101230621337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</row>
    <row r="11" spans="1:15" s="2" customFormat="1" x14ac:dyDescent="0.2">
      <c r="A11" s="4">
        <v>2</v>
      </c>
      <c r="B11" s="10">
        <v>5.3801930733024996E-3</v>
      </c>
      <c r="C11" s="10">
        <v>5.4179598785381996E-3</v>
      </c>
      <c r="D11" s="4">
        <v>58</v>
      </c>
      <c r="E11" s="7">
        <v>1</v>
      </c>
      <c r="F11" s="15">
        <v>4.02101230621337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</row>
    <row r="12" spans="1:15" s="2" customFormat="1" x14ac:dyDescent="0.2">
      <c r="A12" s="4">
        <v>2</v>
      </c>
      <c r="B12" s="10">
        <v>5.3757033223907104E-3</v>
      </c>
      <c r="C12" s="10">
        <v>5.42073285682721E-3</v>
      </c>
      <c r="D12" s="4">
        <v>59</v>
      </c>
      <c r="E12" s="7">
        <v>1</v>
      </c>
      <c r="F12" s="15">
        <v>4.02101230621337</v>
      </c>
      <c r="G12" s="15" t="s">
        <v>7</v>
      </c>
      <c r="H12" s="15" t="s">
        <v>7</v>
      </c>
      <c r="I12" s="15" t="s">
        <v>7</v>
      </c>
      <c r="J12" s="15" t="s">
        <v>7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</row>
    <row r="13" spans="1:15" s="2" customFormat="1" x14ac:dyDescent="0.2">
      <c r="A13" s="4">
        <v>2</v>
      </c>
      <c r="B13" s="10">
        <v>5.3922141765554701E-3</v>
      </c>
      <c r="C13" s="10">
        <v>5.3391764435837801E-3</v>
      </c>
      <c r="D13" s="4">
        <v>60</v>
      </c>
      <c r="E13" s="7">
        <v>1</v>
      </c>
      <c r="F13" s="15">
        <v>4.02101230621337</v>
      </c>
      <c r="G13" s="15" t="s">
        <v>7</v>
      </c>
      <c r="H13" s="15" t="s">
        <v>7</v>
      </c>
      <c r="I13" s="15" t="s">
        <v>7</v>
      </c>
      <c r="J13" s="15" t="s">
        <v>7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</row>
    <row r="14" spans="1:15" x14ac:dyDescent="0.2">
      <c r="A14" s="4">
        <v>4</v>
      </c>
      <c r="B14" s="10">
        <v>5.3702043766776699E-3</v>
      </c>
      <c r="C14" s="10">
        <v>5.4140439940656097E-3</v>
      </c>
      <c r="D14" s="4">
        <v>61</v>
      </c>
      <c r="E14" s="7">
        <v>1</v>
      </c>
      <c r="F14" s="15">
        <v>8.0420246124267507</v>
      </c>
      <c r="G14" s="15" t="s">
        <v>7</v>
      </c>
      <c r="H14" s="15" t="s">
        <v>7</v>
      </c>
      <c r="I14" s="15" t="s">
        <v>7</v>
      </c>
      <c r="J14" s="15" t="s">
        <v>7</v>
      </c>
      <c r="K14" s="15" t="s">
        <v>7</v>
      </c>
      <c r="L14" s="15" t="s">
        <v>7</v>
      </c>
      <c r="M14" s="15" t="s">
        <v>7</v>
      </c>
      <c r="N14" s="16" t="s">
        <v>7</v>
      </c>
      <c r="O14" s="16" t="s">
        <v>7</v>
      </c>
    </row>
    <row r="15" spans="1:15" x14ac:dyDescent="0.2">
      <c r="A15" s="4">
        <v>4</v>
      </c>
      <c r="B15" s="10">
        <v>5.3789886000255704E-3</v>
      </c>
      <c r="C15" s="10">
        <v>5.41785519391773E-3</v>
      </c>
      <c r="D15" s="4">
        <v>62</v>
      </c>
      <c r="E15" s="7">
        <v>1</v>
      </c>
      <c r="F15" s="15">
        <v>8.0420246124267507</v>
      </c>
      <c r="G15" s="15" t="s">
        <v>7</v>
      </c>
      <c r="H15" s="15" t="s">
        <v>7</v>
      </c>
      <c r="I15" s="15" t="s">
        <v>7</v>
      </c>
      <c r="J15" s="15" t="s">
        <v>7</v>
      </c>
      <c r="K15" s="15" t="s">
        <v>7</v>
      </c>
      <c r="L15" s="15" t="s">
        <v>7</v>
      </c>
      <c r="M15" s="15" t="s">
        <v>7</v>
      </c>
      <c r="N15" s="16" t="s">
        <v>7</v>
      </c>
      <c r="O15" s="16" t="s">
        <v>7</v>
      </c>
    </row>
    <row r="16" spans="1:15" x14ac:dyDescent="0.2">
      <c r="A16" s="4">
        <v>4</v>
      </c>
      <c r="B16" s="10">
        <v>5.3676937172810199E-3</v>
      </c>
      <c r="C16" s="10">
        <v>5.4098385227645896E-3</v>
      </c>
      <c r="D16" s="4">
        <v>63</v>
      </c>
      <c r="E16" s="7">
        <v>1</v>
      </c>
      <c r="F16" s="15">
        <v>8.0420246124267507</v>
      </c>
      <c r="G16" s="15" t="s">
        <v>7</v>
      </c>
      <c r="H16" s="15" t="s">
        <v>7</v>
      </c>
      <c r="I16" s="15" t="s">
        <v>7</v>
      </c>
      <c r="J16" s="15" t="s">
        <v>7</v>
      </c>
      <c r="K16" s="15" t="s">
        <v>7</v>
      </c>
      <c r="L16" s="15" t="s">
        <v>7</v>
      </c>
      <c r="M16" s="15" t="s">
        <v>7</v>
      </c>
      <c r="N16" s="16" t="s">
        <v>7</v>
      </c>
      <c r="O16" s="16" t="s">
        <v>7</v>
      </c>
    </row>
    <row r="17" spans="1:15" x14ac:dyDescent="0.2">
      <c r="A17" s="4">
        <v>4</v>
      </c>
      <c r="B17" s="10">
        <v>5.3855668169756699E-3</v>
      </c>
      <c r="C17" s="10">
        <v>5.3343594450741298E-3</v>
      </c>
      <c r="D17" s="4">
        <v>64</v>
      </c>
      <c r="E17" s="7">
        <v>1</v>
      </c>
      <c r="F17" s="15">
        <v>8.0420246124267507</v>
      </c>
      <c r="G17" s="15" t="s">
        <v>7</v>
      </c>
      <c r="H17" s="15" t="s">
        <v>7</v>
      </c>
      <c r="I17" s="15" t="s">
        <v>7</v>
      </c>
      <c r="J17" s="15" t="s">
        <v>7</v>
      </c>
      <c r="K17" s="15" t="s">
        <v>7</v>
      </c>
      <c r="L17" s="15" t="s">
        <v>7</v>
      </c>
      <c r="M17" s="15" t="s">
        <v>7</v>
      </c>
      <c r="N17" s="16" t="s">
        <v>7</v>
      </c>
      <c r="O17" s="16" t="s">
        <v>7</v>
      </c>
    </row>
    <row r="18" spans="1:15" x14ac:dyDescent="0.2">
      <c r="A18" s="4">
        <v>8</v>
      </c>
      <c r="B18" s="10">
        <v>5.3687434320648496E-3</v>
      </c>
      <c r="C18" s="10">
        <v>5.4149094850141901E-3</v>
      </c>
      <c r="D18" s="4">
        <v>65</v>
      </c>
      <c r="E18" s="7">
        <v>1</v>
      </c>
      <c r="F18" s="15">
        <v>16.084049224853501</v>
      </c>
      <c r="G18" s="15" t="s">
        <v>7</v>
      </c>
      <c r="H18" s="15" t="s">
        <v>7</v>
      </c>
      <c r="I18" s="15" t="s">
        <v>7</v>
      </c>
      <c r="J18" s="15" t="s">
        <v>7</v>
      </c>
      <c r="K18" s="15" t="s">
        <v>7</v>
      </c>
      <c r="L18" s="15" t="s">
        <v>7</v>
      </c>
      <c r="M18" s="15" t="s">
        <v>7</v>
      </c>
      <c r="N18" s="16" t="s">
        <v>7</v>
      </c>
      <c r="O18" s="16" t="s">
        <v>7</v>
      </c>
    </row>
    <row r="19" spans="1:15" x14ac:dyDescent="0.2">
      <c r="A19" s="4">
        <v>8</v>
      </c>
      <c r="B19" s="10">
        <v>5.3756777818004201E-3</v>
      </c>
      <c r="C19" s="10">
        <v>5.41079098338934E-3</v>
      </c>
      <c r="D19" s="4">
        <v>66</v>
      </c>
      <c r="E19" s="7">
        <v>1</v>
      </c>
      <c r="F19" s="15">
        <v>16.084049224853501</v>
      </c>
      <c r="G19" s="15" t="s">
        <v>7</v>
      </c>
      <c r="H19" s="15" t="s">
        <v>7</v>
      </c>
      <c r="I19" s="15" t="s">
        <v>7</v>
      </c>
      <c r="J19" s="15" t="s">
        <v>7</v>
      </c>
      <c r="K19" s="15" t="s">
        <v>7</v>
      </c>
      <c r="L19" s="15" t="s">
        <v>7</v>
      </c>
      <c r="M19" s="15" t="s">
        <v>7</v>
      </c>
      <c r="N19" s="16" t="s">
        <v>7</v>
      </c>
      <c r="O19" s="16" t="s">
        <v>7</v>
      </c>
    </row>
    <row r="20" spans="1:15" x14ac:dyDescent="0.2">
      <c r="A20" s="4">
        <v>8</v>
      </c>
      <c r="B20" s="10">
        <v>5.3704344121118302E-3</v>
      </c>
      <c r="C20" s="10">
        <v>5.4123233756090102E-3</v>
      </c>
      <c r="D20" s="4">
        <v>67</v>
      </c>
      <c r="E20" s="7">
        <v>1</v>
      </c>
      <c r="F20" s="15">
        <v>16.084049224853501</v>
      </c>
      <c r="G20" s="15" t="s">
        <v>7</v>
      </c>
      <c r="H20" s="15" t="s">
        <v>7</v>
      </c>
      <c r="I20" s="15" t="s">
        <v>7</v>
      </c>
      <c r="J20" s="15" t="s">
        <v>7</v>
      </c>
      <c r="K20" s="15" t="s">
        <v>7</v>
      </c>
      <c r="L20" s="15" t="s">
        <v>7</v>
      </c>
      <c r="M20" s="15" t="s">
        <v>7</v>
      </c>
      <c r="N20" s="16" t="s">
        <v>7</v>
      </c>
      <c r="O20" s="16" t="s">
        <v>7</v>
      </c>
    </row>
    <row r="21" spans="1:15" x14ac:dyDescent="0.2">
      <c r="A21" s="4">
        <v>8</v>
      </c>
      <c r="B21" s="10">
        <v>5.3853083737194496E-3</v>
      </c>
      <c r="C21" s="10">
        <v>5.3382833696346901E-3</v>
      </c>
      <c r="D21" s="4">
        <v>68</v>
      </c>
      <c r="E21" s="7">
        <v>1</v>
      </c>
      <c r="F21" s="15">
        <v>16.084049224853501</v>
      </c>
      <c r="G21" s="15" t="s">
        <v>7</v>
      </c>
      <c r="H21" s="15" t="s">
        <v>7</v>
      </c>
      <c r="I21" s="15" t="s">
        <v>7</v>
      </c>
      <c r="J21" s="15" t="s">
        <v>7</v>
      </c>
      <c r="K21" s="15" t="s">
        <v>7</v>
      </c>
      <c r="L21" s="15" t="s">
        <v>7</v>
      </c>
      <c r="M21" s="15" t="s">
        <v>7</v>
      </c>
      <c r="N21" s="16" t="s">
        <v>7</v>
      </c>
      <c r="O21" s="16" t="s">
        <v>7</v>
      </c>
    </row>
    <row r="22" spans="1:15" x14ac:dyDescent="0.2">
      <c r="A22" s="4">
        <v>16</v>
      </c>
      <c r="B22" s="10">
        <v>5.3673613940675999E-3</v>
      </c>
      <c r="C22" s="10">
        <v>5.4124354612716304E-3</v>
      </c>
      <c r="D22" s="4">
        <v>69</v>
      </c>
      <c r="E22" s="7">
        <v>1</v>
      </c>
      <c r="F22" s="15">
        <v>32.168098449707003</v>
      </c>
      <c r="G22" s="15" t="s">
        <v>7</v>
      </c>
      <c r="H22" s="15" t="s">
        <v>7</v>
      </c>
      <c r="I22" s="15" t="s">
        <v>7</v>
      </c>
      <c r="J22" s="15" t="s">
        <v>7</v>
      </c>
      <c r="K22" s="15" t="s">
        <v>7</v>
      </c>
      <c r="L22" s="15" t="s">
        <v>7</v>
      </c>
      <c r="M22" s="15" t="s">
        <v>7</v>
      </c>
      <c r="N22" s="16" t="s">
        <v>7</v>
      </c>
      <c r="O22" s="16" t="s">
        <v>7</v>
      </c>
    </row>
    <row r="23" spans="1:15" x14ac:dyDescent="0.2">
      <c r="A23" s="4">
        <v>16</v>
      </c>
      <c r="B23" s="10">
        <v>5.3778634270032202E-3</v>
      </c>
      <c r="C23" s="10">
        <v>5.4162024629322101E-3</v>
      </c>
      <c r="D23" s="4">
        <v>70</v>
      </c>
      <c r="E23" s="7">
        <v>1</v>
      </c>
      <c r="F23" s="15">
        <v>32.168098449707003</v>
      </c>
      <c r="G23" s="15" t="s">
        <v>7</v>
      </c>
      <c r="H23" s="15" t="s">
        <v>7</v>
      </c>
      <c r="I23" s="15" t="s">
        <v>7</v>
      </c>
      <c r="J23" s="15" t="s">
        <v>7</v>
      </c>
      <c r="K23" s="15" t="s">
        <v>7</v>
      </c>
      <c r="L23" s="15" t="s">
        <v>7</v>
      </c>
      <c r="M23" s="15" t="s">
        <v>7</v>
      </c>
      <c r="N23" s="16" t="s">
        <v>7</v>
      </c>
      <c r="O23" s="16" t="s">
        <v>7</v>
      </c>
    </row>
    <row r="24" spans="1:15" x14ac:dyDescent="0.2">
      <c r="A24" s="4">
        <v>16</v>
      </c>
      <c r="B24" s="10">
        <v>5.3676107910772099E-3</v>
      </c>
      <c r="C24" s="10">
        <v>5.4149417394890997E-3</v>
      </c>
      <c r="D24" s="4">
        <v>71</v>
      </c>
      <c r="E24" s="7">
        <v>1</v>
      </c>
      <c r="F24" s="15">
        <v>32.168098449707003</v>
      </c>
      <c r="G24" s="15" t="s">
        <v>7</v>
      </c>
      <c r="H24" s="15" t="s">
        <v>7</v>
      </c>
      <c r="I24" s="15" t="s">
        <v>7</v>
      </c>
      <c r="J24" s="15" t="s">
        <v>7</v>
      </c>
      <c r="K24" s="15" t="s">
        <v>7</v>
      </c>
      <c r="L24" s="15" t="s">
        <v>7</v>
      </c>
      <c r="M24" s="15" t="s">
        <v>7</v>
      </c>
      <c r="N24" s="16" t="s">
        <v>7</v>
      </c>
      <c r="O24" s="16" t="s">
        <v>7</v>
      </c>
    </row>
    <row r="25" spans="1:15" x14ac:dyDescent="0.2">
      <c r="A25" s="4">
        <v>16</v>
      </c>
      <c r="B25" s="10">
        <v>5.3792738467454901E-3</v>
      </c>
      <c r="C25" s="10">
        <v>5.3299475718844398E-3</v>
      </c>
      <c r="D25" s="4">
        <v>72</v>
      </c>
      <c r="E25" s="7">
        <v>1</v>
      </c>
      <c r="F25" s="15">
        <v>32.168098449707003</v>
      </c>
      <c r="G25" s="15" t="s">
        <v>7</v>
      </c>
      <c r="H25" s="15" t="s">
        <v>7</v>
      </c>
      <c r="I25" s="15" t="s">
        <v>7</v>
      </c>
      <c r="J25" s="15" t="s">
        <v>7</v>
      </c>
      <c r="K25" s="15" t="s">
        <v>7</v>
      </c>
      <c r="L25" s="15" t="s">
        <v>7</v>
      </c>
      <c r="M25" s="15" t="s">
        <v>7</v>
      </c>
      <c r="N25" s="16" t="s">
        <v>7</v>
      </c>
      <c r="O25" s="16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4.0170390647252372</v>
      </c>
      <c r="C27" s="9">
        <f t="shared" ca="1" si="0"/>
        <v>4.00031740297662</v>
      </c>
      <c r="D27">
        <f t="shared" ca="1" si="0"/>
        <v>50.5</v>
      </c>
      <c r="E27">
        <f t="shared" ca="1" si="0"/>
        <v>1</v>
      </c>
      <c r="F27" s="16">
        <f t="shared" ca="1" si="0"/>
        <v>1.0052530765533401</v>
      </c>
      <c r="G27" s="16" t="e">
        <f t="shared" ca="1" si="0"/>
        <v>#DIV/0!</v>
      </c>
      <c r="H27" s="16" t="e">
        <f t="shared" ca="1" si="0"/>
        <v>#DIV/0!</v>
      </c>
      <c r="I27" s="16" t="e">
        <f t="shared" ca="1" si="0"/>
        <v>#DIV/0!</v>
      </c>
      <c r="J27" s="16" t="e">
        <f t="shared" ca="1" si="0"/>
        <v>#DIV/0!</v>
      </c>
      <c r="K27" s="16" t="e">
        <f t="shared" ca="1" si="0"/>
        <v>#DIV/0!</v>
      </c>
      <c r="L27" s="16" t="e">
        <f t="shared" ca="1" si="0"/>
        <v>#DIV/0!</v>
      </c>
      <c r="M27" s="16" t="e">
        <f t="shared" ca="1" si="0"/>
        <v>#DIV/0!</v>
      </c>
      <c r="N27" s="16" t="e">
        <f t="shared" ca="1" si="0"/>
        <v>#DIV/0!</v>
      </c>
      <c r="O27" s="16" t="e">
        <f t="shared" ca="1" si="0"/>
        <v>#DIV/0!</v>
      </c>
    </row>
    <row r="28" spans="1:15" s="2" customFormat="1" x14ac:dyDescent="0.2">
      <c r="A28" s="2">
        <f t="shared" ref="A28:O31" ca="1" si="1">AVERAGE(OFFSET(A$2,(ROW()-27)*4,0,4,1))</f>
        <v>1</v>
      </c>
      <c r="B28" s="2">
        <f t="shared" ca="1" si="1"/>
        <v>5.4109526006504852E-3</v>
      </c>
      <c r="C28" s="11">
        <f t="shared" ca="1" si="1"/>
        <v>5.4026342447886727E-3</v>
      </c>
      <c r="D28" s="2">
        <f t="shared" ca="1" si="1"/>
        <v>54.5</v>
      </c>
      <c r="E28" s="2">
        <f t="shared" ca="1" si="1"/>
        <v>1</v>
      </c>
      <c r="F28" s="17">
        <f t="shared" ca="1" si="1"/>
        <v>2.0105061531066801</v>
      </c>
      <c r="G28" s="17" t="e">
        <f t="shared" ca="1" si="1"/>
        <v>#DIV/0!</v>
      </c>
      <c r="H28" s="17">
        <f t="shared" ca="1" si="1"/>
        <v>0.63918549011216452</v>
      </c>
      <c r="I28" s="17" t="e">
        <f t="shared" ca="1" si="1"/>
        <v>#DIV/0!</v>
      </c>
      <c r="J28" s="17">
        <f t="shared" ca="1" si="1"/>
        <v>0.50529736438576567</v>
      </c>
      <c r="K28" s="17" t="e">
        <f t="shared" ca="1" si="1"/>
        <v>#DIV/0!</v>
      </c>
      <c r="L28" s="17">
        <f t="shared" ca="1" si="1"/>
        <v>0.41712296009063654</v>
      </c>
      <c r="M28" s="17" t="e">
        <f t="shared" ca="1" si="1"/>
        <v>#DIV/0!</v>
      </c>
      <c r="N28" s="17">
        <f t="shared" ca="1" si="1"/>
        <v>0.60954469442367498</v>
      </c>
      <c r="O28" s="17" t="e">
        <f t="shared" ca="1" si="1"/>
        <v>#DIV/0!</v>
      </c>
    </row>
    <row r="29" spans="1:15" x14ac:dyDescent="0.2">
      <c r="A29" s="4">
        <f t="shared" ca="1" si="1"/>
        <v>2</v>
      </c>
      <c r="B29" s="4">
        <f t="shared" ca="1" si="0"/>
        <v>5.3801277118424532E-3</v>
      </c>
      <c r="C29" s="10">
        <f t="shared" ca="1" si="0"/>
        <v>5.399634287583617E-3</v>
      </c>
      <c r="D29" s="4">
        <f t="shared" ca="1" si="0"/>
        <v>58.5</v>
      </c>
      <c r="E29" s="4">
        <f t="shared" ca="1" si="0"/>
        <v>1</v>
      </c>
      <c r="F29" s="15">
        <f t="shared" ca="1" si="0"/>
        <v>4.02101230621337</v>
      </c>
      <c r="G29" s="15" t="e">
        <f t="shared" ca="1" si="0"/>
        <v>#DIV/0!</v>
      </c>
      <c r="H29" s="15" t="e">
        <f t="shared" ca="1" si="0"/>
        <v>#DIV/0!</v>
      </c>
      <c r="I29" s="15" t="e">
        <f t="shared" ca="1" si="0"/>
        <v>#DIV/0!</v>
      </c>
      <c r="J29" s="15" t="e">
        <f t="shared" ca="1" si="0"/>
        <v>#DIV/0!</v>
      </c>
      <c r="K29" s="15" t="e">
        <f t="shared" ca="1" si="0"/>
        <v>#DIV/0!</v>
      </c>
      <c r="L29" s="15" t="e">
        <f t="shared" ca="1" si="0"/>
        <v>#DIV/0!</v>
      </c>
      <c r="M29" s="15" t="e">
        <f t="shared" ca="1" si="0"/>
        <v>#DIV/0!</v>
      </c>
      <c r="N29" s="15" t="e">
        <f t="shared" ca="1" si="0"/>
        <v>#DIV/0!</v>
      </c>
      <c r="O29" s="15" t="e">
        <f t="shared" ca="1" si="0"/>
        <v>#DIV/0!</v>
      </c>
    </row>
    <row r="30" spans="1:15" x14ac:dyDescent="0.2">
      <c r="A30">
        <f t="shared" ca="1" si="1"/>
        <v>4</v>
      </c>
      <c r="B30">
        <f t="shared" ca="1" si="0"/>
        <v>5.3756133777399821E-3</v>
      </c>
      <c r="C30" s="9">
        <f t="shared" ca="1" si="0"/>
        <v>5.3940242889555148E-3</v>
      </c>
      <c r="D30">
        <f t="shared" ca="1" si="0"/>
        <v>62.5</v>
      </c>
      <c r="E30">
        <f t="shared" ca="1" si="0"/>
        <v>1</v>
      </c>
      <c r="F30" s="16">
        <f t="shared" ca="1" si="0"/>
        <v>8.0420246124267507</v>
      </c>
      <c r="G30" s="16" t="e">
        <f t="shared" ca="1" si="0"/>
        <v>#DIV/0!</v>
      </c>
      <c r="H30" s="16" t="e">
        <f t="shared" ca="1" si="0"/>
        <v>#DIV/0!</v>
      </c>
      <c r="I30" s="16" t="e">
        <f t="shared" ca="1" si="0"/>
        <v>#DIV/0!</v>
      </c>
      <c r="J30" s="16" t="e">
        <f t="shared" ca="1" si="0"/>
        <v>#DIV/0!</v>
      </c>
      <c r="K30" s="16" t="e">
        <f t="shared" ca="1" si="0"/>
        <v>#DIV/0!</v>
      </c>
      <c r="L30" s="16" t="e">
        <f t="shared" ca="1" si="0"/>
        <v>#DIV/0!</v>
      </c>
      <c r="M30" s="16" t="e">
        <f t="shared" ca="1" si="0"/>
        <v>#DIV/0!</v>
      </c>
      <c r="N30" s="16" t="e">
        <f t="shared" ca="1" si="0"/>
        <v>#DIV/0!</v>
      </c>
      <c r="O30" s="16" t="e">
        <f t="shared" ca="1" si="0"/>
        <v>#DIV/0!</v>
      </c>
    </row>
    <row r="31" spans="1:15" x14ac:dyDescent="0.2">
      <c r="A31">
        <f t="shared" ca="1" si="1"/>
        <v>8</v>
      </c>
      <c r="B31">
        <f t="shared" ca="1" si="0"/>
        <v>5.3750409999241376E-3</v>
      </c>
      <c r="C31" s="9">
        <f t="shared" ca="1" si="0"/>
        <v>5.3940768034118078E-3</v>
      </c>
      <c r="D31">
        <f t="shared" ca="1" si="0"/>
        <v>66.5</v>
      </c>
      <c r="E31">
        <f t="shared" ca="1" si="0"/>
        <v>1</v>
      </c>
      <c r="F31" s="16">
        <f t="shared" ca="1" si="0"/>
        <v>16.084049224853501</v>
      </c>
      <c r="G31" s="16" t="e">
        <f t="shared" ca="1" si="0"/>
        <v>#DIV/0!</v>
      </c>
      <c r="H31" s="16" t="e">
        <f t="shared" ca="1" si="0"/>
        <v>#DIV/0!</v>
      </c>
      <c r="I31" s="16" t="e">
        <f t="shared" ca="1" si="0"/>
        <v>#DIV/0!</v>
      </c>
      <c r="J31" s="16" t="e">
        <f t="shared" ca="1" si="0"/>
        <v>#DIV/0!</v>
      </c>
      <c r="K31" s="16" t="e">
        <f t="shared" ca="1" si="0"/>
        <v>#DIV/0!</v>
      </c>
      <c r="L31" s="16" t="e">
        <f t="shared" ca="1" si="0"/>
        <v>#DIV/0!</v>
      </c>
      <c r="M31" s="16" t="e">
        <f t="shared" ca="1" si="0"/>
        <v>#DIV/0!</v>
      </c>
      <c r="N31" s="16" t="e">
        <f t="shared" ca="1" si="0"/>
        <v>#DIV/0!</v>
      </c>
      <c r="O31" s="16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5.3730273647233798E-3</v>
      </c>
      <c r="C32" s="9">
        <f t="shared" ca="1" si="0"/>
        <v>5.3933818088943456E-3</v>
      </c>
      <c r="D32">
        <f t="shared" ca="1" si="0"/>
        <v>70.5</v>
      </c>
      <c r="E32">
        <f t="shared" ca="1" si="0"/>
        <v>1</v>
      </c>
      <c r="F32" s="16">
        <f t="shared" ca="1" si="0"/>
        <v>32.168098449707003</v>
      </c>
      <c r="G32" s="16" t="e">
        <f t="shared" ca="1" si="0"/>
        <v>#DIV/0!</v>
      </c>
      <c r="H32" s="16" t="e">
        <f t="shared" ca="1" si="0"/>
        <v>#DIV/0!</v>
      </c>
      <c r="I32" s="16" t="e">
        <f t="shared" ca="1" si="0"/>
        <v>#DIV/0!</v>
      </c>
      <c r="J32" s="16" t="e">
        <f t="shared" ca="1" si="0"/>
        <v>#DIV/0!</v>
      </c>
      <c r="K32" s="16" t="e">
        <f t="shared" ca="1" si="0"/>
        <v>#DIV/0!</v>
      </c>
      <c r="L32" s="16" t="e">
        <f t="shared" ca="1" si="0"/>
        <v>#DIV/0!</v>
      </c>
      <c r="M32" s="16" t="e">
        <f t="shared" ca="1" si="0"/>
        <v>#DIV/0!</v>
      </c>
      <c r="N32" s="16" t="e">
        <f t="shared" ca="1" si="0"/>
        <v>#DIV/0!</v>
      </c>
      <c r="O32" s="16" t="e">
        <f t="shared" ca="1" si="0"/>
        <v>#DIV/0!</v>
      </c>
    </row>
    <row r="33" spans="3:3" x14ac:dyDescent="0.2">
      <c r="C33" s="9">
        <f ca="1">MIN(C27:C32)</f>
        <v>5.3933818088943456E-3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s="4" customFormat="1" x14ac:dyDescent="0.2">
      <c r="A2" s="5">
        <v>1E-8</v>
      </c>
      <c r="B2" s="10">
        <v>5.4042398275688597E-3</v>
      </c>
      <c r="C2" s="10">
        <v>5.50092825111239E-3</v>
      </c>
      <c r="D2" s="4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s="4" t="s">
        <v>7</v>
      </c>
    </row>
    <row r="3" spans="1:15" s="4" customFormat="1" x14ac:dyDescent="0.2">
      <c r="A3" s="5">
        <v>1E-8</v>
      </c>
      <c r="B3" s="10">
        <v>5.4020581103147898E-3</v>
      </c>
      <c r="C3" s="10">
        <v>5.4714251309633203E-3</v>
      </c>
      <c r="D3" s="4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s="4" t="s">
        <v>7</v>
      </c>
    </row>
    <row r="4" spans="1:15" s="4" customFormat="1" x14ac:dyDescent="0.2">
      <c r="A4" s="5">
        <v>1E-8</v>
      </c>
      <c r="B4" s="10">
        <v>5.3882076296004203E-3</v>
      </c>
      <c r="C4" s="10">
        <v>5.4865623527067704E-3</v>
      </c>
      <c r="D4" s="4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s="4" t="s">
        <v>7</v>
      </c>
    </row>
    <row r="5" spans="1:15" s="4" customFormat="1" x14ac:dyDescent="0.2">
      <c r="A5" s="5">
        <v>1E-8</v>
      </c>
      <c r="B5" s="10">
        <v>5.4243931378376601E-3</v>
      </c>
      <c r="C5" s="10">
        <v>5.4468393741928496E-3</v>
      </c>
      <c r="D5" s="4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5">
        <v>9.9999999999999995E-8</v>
      </c>
      <c r="B6" s="10">
        <v>5.4142566625662901E-3</v>
      </c>
      <c r="C6" s="10">
        <v>5.49608900489166E-3</v>
      </c>
      <c r="D6" s="4">
        <v>77</v>
      </c>
      <c r="E6" s="7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5.4115226809331703E-3</v>
      </c>
      <c r="C7" s="10">
        <v>5.4836800331844199E-3</v>
      </c>
      <c r="D7" s="4">
        <v>78</v>
      </c>
      <c r="E7" s="7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5.41824240118582E-3</v>
      </c>
      <c r="C8" s="10">
        <v>5.5119299052402001E-3</v>
      </c>
      <c r="D8" s="4">
        <v>79</v>
      </c>
      <c r="E8" s="7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5.4236486445161198E-3</v>
      </c>
      <c r="C9" s="10">
        <v>5.4441267139020699E-3</v>
      </c>
      <c r="D9" s="4">
        <v>80</v>
      </c>
      <c r="E9" s="7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5.4225060999631199E-3</v>
      </c>
      <c r="C10" s="9">
        <v>5.5099389555447898E-3</v>
      </c>
      <c r="D10">
        <v>81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5.40540848383085E-3</v>
      </c>
      <c r="C11" s="9">
        <v>5.4800654018416599E-3</v>
      </c>
      <c r="D11">
        <v>82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5.3503828152934897E-3</v>
      </c>
      <c r="C12" s="9">
        <v>5.4788161812231199E-3</v>
      </c>
      <c r="D12">
        <v>83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5.41423459814742E-3</v>
      </c>
      <c r="C13" s="9">
        <v>5.4270053044595604E-3</v>
      </c>
      <c r="D13">
        <v>84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s="2" customFormat="1" x14ac:dyDescent="0.2">
      <c r="A14" s="3">
        <v>1.0000000000000001E-5</v>
      </c>
      <c r="B14" s="11">
        <v>5.4100578145540104E-3</v>
      </c>
      <c r="C14" s="11">
        <v>5.5055242537104697E-3</v>
      </c>
      <c r="D14" s="2">
        <v>85</v>
      </c>
      <c r="E14" s="8">
        <v>0.25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3">
        <v>1.0000000000000001E-5</v>
      </c>
      <c r="B15" s="11">
        <v>5.4123454350740296E-3</v>
      </c>
      <c r="C15" s="11">
        <v>5.4940615552774696E-3</v>
      </c>
      <c r="D15" s="2">
        <v>86</v>
      </c>
      <c r="E15" s="8">
        <v>0.25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3">
        <v>1.0000000000000001E-5</v>
      </c>
      <c r="B16" s="11">
        <v>5.3821206489141904E-3</v>
      </c>
      <c r="C16" s="11">
        <v>5.4826136391134296E-3</v>
      </c>
      <c r="D16" s="2">
        <v>87</v>
      </c>
      <c r="E16" s="8">
        <v>0.25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3">
        <v>1.0000000000000001E-5</v>
      </c>
      <c r="B17" s="11">
        <v>5.3936277932309E-3</v>
      </c>
      <c r="C17" s="11">
        <v>5.4121584225287397E-3</v>
      </c>
      <c r="D17" s="2">
        <v>88</v>
      </c>
      <c r="E17" s="8">
        <v>0.25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1">
        <v>1E-4</v>
      </c>
      <c r="B18" s="9">
        <v>5.4385292522133597E-3</v>
      </c>
      <c r="C18" s="9">
        <v>5.5181487721014501E-3</v>
      </c>
      <c r="D18">
        <v>89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5.4140556752285398E-3</v>
      </c>
      <c r="C19" s="9">
        <v>5.5199648808450102E-3</v>
      </c>
      <c r="D19">
        <v>90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5.37271238863468E-3</v>
      </c>
      <c r="C20" s="9">
        <v>5.4638970722543402E-3</v>
      </c>
      <c r="D20">
        <v>91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5.39615753285111E-3</v>
      </c>
      <c r="C21" s="9">
        <v>5.4198226574411999E-3</v>
      </c>
      <c r="D21">
        <v>92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5.4427715999252604E-3</v>
      </c>
      <c r="C22" s="9">
        <v>5.5189395937672303E-3</v>
      </c>
      <c r="D22">
        <v>93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5.4481907331562999E-3</v>
      </c>
      <c r="C23" s="9">
        <v>5.5789060474551698E-3</v>
      </c>
      <c r="D23">
        <v>94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5.4228890617873402E-3</v>
      </c>
      <c r="C24" s="9">
        <v>5.4931348595926698E-3</v>
      </c>
      <c r="D24">
        <v>95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5.4189494236352598E-3</v>
      </c>
      <c r="C25" s="9">
        <v>5.4231163589878199E-3</v>
      </c>
      <c r="D25">
        <v>96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7.1635021520976604E-3</v>
      </c>
      <c r="C26" s="9">
        <v>6.4164523600026002E-3</v>
      </c>
      <c r="D26">
        <v>97</v>
      </c>
      <c r="E26" s="6">
        <v>0.25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6.7682218975684697E-3</v>
      </c>
      <c r="C27" s="9">
        <v>6.6917129504950098E-3</v>
      </c>
      <c r="D27">
        <v>98</v>
      </c>
      <c r="E27" s="6">
        <v>0.25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6.0963575787683702E-3</v>
      </c>
      <c r="C28" s="9">
        <v>5.9430616699713903E-3</v>
      </c>
      <c r="D28">
        <v>99</v>
      </c>
      <c r="E28" s="6">
        <v>0.25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6.1369137838482796E-3</v>
      </c>
      <c r="C29" s="9">
        <v>6.0404503093834201E-3</v>
      </c>
      <c r="D29">
        <v>100</v>
      </c>
      <c r="E29" s="6">
        <v>0.25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2.7028111329777699E-2</v>
      </c>
      <c r="C30" s="9">
        <v>3.00364153350683E-2</v>
      </c>
      <c r="D30">
        <v>101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7.8597483381311903</v>
      </c>
      <c r="C31" s="9">
        <v>7.9478055872815698</v>
      </c>
      <c r="D31">
        <v>102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8.0953524822884404</v>
      </c>
      <c r="C32" s="9">
        <v>7.9259610531177902</v>
      </c>
      <c r="D32">
        <v>103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2.71685113337762E-2</v>
      </c>
      <c r="C33" s="9">
        <v>2.6584204306152201E-2</v>
      </c>
      <c r="D33">
        <v>104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5">
        <f t="shared" ref="A35:O42" ca="1" si="0">AVERAGE(OFFSET(A$2,(ROW()-35)*4,0,4,1))</f>
        <v>1E-8</v>
      </c>
      <c r="B35" s="5">
        <f t="shared" ca="1" si="0"/>
        <v>5.4047246763304323E-3</v>
      </c>
      <c r="C35" s="12">
        <f t="shared" ca="1" si="0"/>
        <v>5.4764387772438328E-3</v>
      </c>
      <c r="D35" s="5">
        <f t="shared" ca="1" si="0"/>
        <v>74.5</v>
      </c>
      <c r="E35" s="5">
        <f t="shared" ca="1" si="0"/>
        <v>0.25</v>
      </c>
      <c r="F35" s="5" t="e">
        <f t="shared" ca="1" si="0"/>
        <v>#DIV/0!</v>
      </c>
      <c r="G35" s="5" t="e">
        <f t="shared" ca="1" si="0"/>
        <v>#DIV/0!</v>
      </c>
      <c r="H35" s="5" t="e">
        <f t="shared" ca="1" si="0"/>
        <v>#DIV/0!</v>
      </c>
      <c r="I35" s="5" t="e">
        <f t="shared" ca="1" si="0"/>
        <v>#DIV/0!</v>
      </c>
      <c r="J35" s="5" t="e">
        <f t="shared" ca="1" si="0"/>
        <v>#DIV/0!</v>
      </c>
      <c r="K35" s="5" t="e">
        <f t="shared" ca="1" si="0"/>
        <v>#DIV/0!</v>
      </c>
      <c r="L35" s="5" t="e">
        <f t="shared" ca="1" si="0"/>
        <v>#DIV/0!</v>
      </c>
      <c r="M35" s="5" t="e">
        <f t="shared" ca="1" si="0"/>
        <v>#DIV/0!</v>
      </c>
      <c r="N35" s="5" t="e">
        <f t="shared" ca="1" si="0"/>
        <v>#DIV/0!</v>
      </c>
      <c r="O35" s="5" t="e">
        <f t="shared" ca="1" si="0"/>
        <v>#DIV/0!</v>
      </c>
    </row>
    <row r="36" spans="1:15" x14ac:dyDescent="0.2">
      <c r="A36" s="1">
        <f t="shared" ca="1" si="0"/>
        <v>9.9999999999999995E-8</v>
      </c>
      <c r="B36" s="1">
        <f t="shared" ref="B36:O42" ca="1" si="1">AVERAGE(OFFSET(B$2,(ROW()-35)*4,0,4,1))</f>
        <v>5.4169175973003501E-3</v>
      </c>
      <c r="C36" s="13">
        <f t="shared" ca="1" si="1"/>
        <v>5.4839564143045879E-3</v>
      </c>
      <c r="D36" s="1">
        <f t="shared" ca="1" si="1"/>
        <v>78.5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1">
        <f t="shared" ca="1" si="1"/>
        <v>5.3981329993087199E-3</v>
      </c>
      <c r="C37" s="13">
        <f t="shared" ca="1" si="1"/>
        <v>5.4739564607672823E-3</v>
      </c>
      <c r="D37" s="1">
        <f t="shared" ca="1" si="1"/>
        <v>82.5</v>
      </c>
      <c r="E37" s="1">
        <f t="shared" ca="1" si="1"/>
        <v>0.25</v>
      </c>
      <c r="F37" s="1" t="e">
        <f t="shared" ca="1" si="1"/>
        <v>#DIV/0!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s="2" customFormat="1" x14ac:dyDescent="0.2">
      <c r="A38" s="3">
        <f t="shared" ca="1" si="0"/>
        <v>1.0000000000000001E-5</v>
      </c>
      <c r="B38" s="3">
        <f t="shared" ca="1" si="1"/>
        <v>5.3995379229432828E-3</v>
      </c>
      <c r="C38" s="14">
        <f t="shared" ca="1" si="1"/>
        <v>5.4735894676575265E-3</v>
      </c>
      <c r="D38" s="3">
        <f t="shared" ca="1" si="1"/>
        <v>86.5</v>
      </c>
      <c r="E38" s="3">
        <f t="shared" ca="1" si="1"/>
        <v>0.25</v>
      </c>
      <c r="F38" s="3" t="e">
        <f t="shared" ca="1" si="1"/>
        <v>#DIV/0!</v>
      </c>
      <c r="G38" s="3" t="e">
        <f t="shared" ca="1" si="1"/>
        <v>#DIV/0!</v>
      </c>
      <c r="H38" s="3" t="e">
        <f t="shared" ca="1" si="1"/>
        <v>#DIV/0!</v>
      </c>
      <c r="I38" s="3" t="e">
        <f t="shared" ca="1" si="1"/>
        <v>#DIV/0!</v>
      </c>
      <c r="J38" s="3" t="e">
        <f t="shared" ca="1" si="1"/>
        <v>#DIV/0!</v>
      </c>
      <c r="K38" s="3" t="e">
        <f t="shared" ca="1" si="1"/>
        <v>#DIV/0!</v>
      </c>
      <c r="L38" s="3" t="e">
        <f t="shared" ca="1" si="1"/>
        <v>#DIV/0!</v>
      </c>
      <c r="M38" s="3" t="e">
        <f t="shared" ca="1" si="1"/>
        <v>#DIV/0!</v>
      </c>
      <c r="N38" s="3" t="e">
        <f t="shared" ca="1" si="1"/>
        <v>#DIV/0!</v>
      </c>
      <c r="O38" s="3" t="e">
        <f t="shared" ca="1" si="1"/>
        <v>#DIV/0!</v>
      </c>
    </row>
    <row r="39" spans="1:15" x14ac:dyDescent="0.2">
      <c r="A39" s="1">
        <f t="shared" ca="1" si="0"/>
        <v>1E-4</v>
      </c>
      <c r="B39" s="1">
        <f t="shared" ca="1" si="1"/>
        <v>5.4053637122319226E-3</v>
      </c>
      <c r="C39" s="13">
        <f t="shared" ca="1" si="1"/>
        <v>5.4804583456604999E-3</v>
      </c>
      <c r="D39" s="1">
        <f t="shared" ca="1" si="1"/>
        <v>90.5</v>
      </c>
      <c r="E39" s="1">
        <f t="shared" ca="1" si="1"/>
        <v>0.25</v>
      </c>
      <c r="F39" s="1" t="e">
        <f t="shared" ca="1" si="1"/>
        <v>#DIV/0!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1">
        <f t="shared" ca="1" si="1"/>
        <v>5.4332002046260392E-3</v>
      </c>
      <c r="C40" s="13">
        <f t="shared" ca="1" si="1"/>
        <v>5.5035242149507222E-3</v>
      </c>
      <c r="D40" s="1">
        <f t="shared" ca="1" si="1"/>
        <v>94.5</v>
      </c>
      <c r="E40" s="1">
        <f t="shared" ca="1" si="1"/>
        <v>0.25</v>
      </c>
      <c r="F40" s="1" t="e">
        <f t="shared" ca="1" si="1"/>
        <v>#DIV/0!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1">
        <f t="shared" ca="1" si="1"/>
        <v>6.5412488530706952E-3</v>
      </c>
      <c r="C41" s="13">
        <f t="shared" ca="1" si="1"/>
        <v>6.2729193224631058E-3</v>
      </c>
      <c r="D41" s="1">
        <f t="shared" ca="1" si="1"/>
        <v>98.5</v>
      </c>
      <c r="E41" s="1">
        <f t="shared" ca="1" si="1"/>
        <v>0.25</v>
      </c>
      <c r="F41" s="1" t="e">
        <f t="shared" ca="1" si="1"/>
        <v>#DIV/0!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1">
        <f t="shared" ca="1" si="1"/>
        <v>4.0023243607707961</v>
      </c>
      <c r="C42" s="13">
        <f t="shared" ca="1" si="1"/>
        <v>3.9825968150101452</v>
      </c>
      <c r="D42" s="1">
        <f t="shared" ca="1" si="1"/>
        <v>102.5</v>
      </c>
      <c r="E42" s="1">
        <f t="shared" ca="1" si="1"/>
        <v>0.25</v>
      </c>
      <c r="F42" s="1" t="e">
        <f t="shared" ca="1" si="1"/>
        <v>#DIV/0!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13">
        <f ca="1">MIN(C35:C42)</f>
        <v>5.4735894676575265E-3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s="2" customFormat="1" x14ac:dyDescent="0.2">
      <c r="A2" s="3">
        <v>1E-8</v>
      </c>
      <c r="B2" s="11">
        <v>5.3767029597285203E-3</v>
      </c>
      <c r="C2" s="11">
        <v>5.4368116605551303E-3</v>
      </c>
      <c r="D2" s="2">
        <v>105</v>
      </c>
      <c r="E2" s="8">
        <v>0.5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5.3822399399421602E-3</v>
      </c>
      <c r="C3" s="11">
        <v>5.4249877972092396E-3</v>
      </c>
      <c r="D3" s="2">
        <v>106</v>
      </c>
      <c r="E3" s="8">
        <v>0.5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5.3649822626500596E-3</v>
      </c>
      <c r="C4" s="11">
        <v>5.4300376015933198E-3</v>
      </c>
      <c r="D4" s="2">
        <v>107</v>
      </c>
      <c r="E4" s="8">
        <v>0.5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5.40383132125072E-3</v>
      </c>
      <c r="C5" s="11">
        <v>5.3667101384873702E-3</v>
      </c>
      <c r="D5" s="2">
        <v>108</v>
      </c>
      <c r="E5" s="8">
        <v>0.5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5.3770209147416502E-3</v>
      </c>
      <c r="C6" s="9">
        <v>5.4504534457512997E-3</v>
      </c>
      <c r="D6">
        <v>109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5.3826212125057497E-3</v>
      </c>
      <c r="C7" s="9">
        <v>5.4227818209836402E-3</v>
      </c>
      <c r="D7">
        <v>110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5.3629346954774896E-3</v>
      </c>
      <c r="C8" s="9">
        <v>5.4265334409602101E-3</v>
      </c>
      <c r="D8">
        <v>111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5.40268796179047E-3</v>
      </c>
      <c r="C9" s="9">
        <v>5.3642650600522696E-3</v>
      </c>
      <c r="D9">
        <v>112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5.3831252214954503E-3</v>
      </c>
      <c r="C10" s="10">
        <v>5.4508560644264499E-3</v>
      </c>
      <c r="D10" s="4">
        <v>113</v>
      </c>
      <c r="E10" s="7">
        <v>0.5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5.3881871380268504E-3</v>
      </c>
      <c r="C11" s="10">
        <v>5.4235452875257099E-3</v>
      </c>
      <c r="D11" s="4">
        <v>114</v>
      </c>
      <c r="E11" s="7">
        <v>0.5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5.3623819059910203E-3</v>
      </c>
      <c r="C12" s="10">
        <v>5.4297285659753898E-3</v>
      </c>
      <c r="D12" s="4">
        <v>115</v>
      </c>
      <c r="E12" s="7">
        <v>0.5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5.4027755407893901E-3</v>
      </c>
      <c r="C13" s="10">
        <v>5.3618798488156497E-3</v>
      </c>
      <c r="D13" s="4">
        <v>116</v>
      </c>
      <c r="E13" s="7">
        <v>0.5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5.3809699874886397E-3</v>
      </c>
      <c r="C14" s="10">
        <v>5.4437284595630197E-3</v>
      </c>
      <c r="D14" s="4">
        <v>117</v>
      </c>
      <c r="E14" s="7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5.3847444991759396E-3</v>
      </c>
      <c r="C15" s="10">
        <v>5.4273724040769496E-3</v>
      </c>
      <c r="D15" s="4">
        <v>118</v>
      </c>
      <c r="E15" s="7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5.3618508861697396E-3</v>
      </c>
      <c r="C16" s="10">
        <v>5.4301236201315401E-3</v>
      </c>
      <c r="D16" s="4">
        <v>119</v>
      </c>
      <c r="E16" s="7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5.4047536055379002E-3</v>
      </c>
      <c r="C17" s="10">
        <v>5.3703220551238997E-3</v>
      </c>
      <c r="D17" s="4">
        <v>120</v>
      </c>
      <c r="E17" s="7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5.39492552683867E-3</v>
      </c>
      <c r="C18" s="9">
        <v>5.4622484727742801E-3</v>
      </c>
      <c r="D18">
        <v>121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5.3958243720154103E-3</v>
      </c>
      <c r="C19" s="9">
        <v>5.4284148017301201E-3</v>
      </c>
      <c r="D19">
        <v>122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5.3764486393118403E-3</v>
      </c>
      <c r="C20" s="9">
        <v>5.4329171420094803E-3</v>
      </c>
      <c r="D20">
        <v>123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5.4142068219470204E-3</v>
      </c>
      <c r="C21" s="9">
        <v>5.3759359536652796E-3</v>
      </c>
      <c r="D21">
        <v>124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5.4362226287497399E-3</v>
      </c>
      <c r="C22" s="9">
        <v>5.6046752031258399E-3</v>
      </c>
      <c r="D22">
        <v>125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5.4337742882087196E-3</v>
      </c>
      <c r="C23" s="9">
        <v>5.4449511028112803E-3</v>
      </c>
      <c r="D23">
        <v>126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5.3910025781852703E-3</v>
      </c>
      <c r="C24" s="9">
        <v>5.4533756932521101E-3</v>
      </c>
      <c r="D24">
        <v>127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5.4496224731840903E-3</v>
      </c>
      <c r="C25" s="9">
        <v>5.4219592600426702E-3</v>
      </c>
      <c r="D25">
        <v>128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6.1710994799641199E-3</v>
      </c>
      <c r="C26" s="9">
        <v>6.2651087361526598E-3</v>
      </c>
      <c r="D26">
        <v>129</v>
      </c>
      <c r="E26" s="6">
        <v>0.5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6.1227781351338604E-3</v>
      </c>
      <c r="C27" s="9">
        <v>6.16416626887277E-3</v>
      </c>
      <c r="D27">
        <v>130</v>
      </c>
      <c r="E27" s="6">
        <v>0.5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6.4249014571071301E-3</v>
      </c>
      <c r="C28" s="9">
        <v>6.0576788902758196E-3</v>
      </c>
      <c r="D28">
        <v>131</v>
      </c>
      <c r="E28" s="6">
        <v>0.5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6.11782500005148E-3</v>
      </c>
      <c r="C29" s="9">
        <v>5.9799581885020704E-3</v>
      </c>
      <c r="D29">
        <v>132</v>
      </c>
      <c r="E29" s="6">
        <v>0.5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2.8178363877467399E-2</v>
      </c>
      <c r="C30" s="9">
        <v>2.6388772352142799E-2</v>
      </c>
      <c r="D30">
        <v>133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3.5345773455349998E-2</v>
      </c>
      <c r="C31" s="9">
        <v>2.32869303696095E-2</v>
      </c>
      <c r="D31">
        <v>134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8.0760496220690108</v>
      </c>
      <c r="C32" s="9">
        <v>7.8991819087495196</v>
      </c>
      <c r="D32">
        <v>135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2.6723373314722399E-2</v>
      </c>
      <c r="C33" s="9">
        <v>2.4506710231938199E-2</v>
      </c>
      <c r="D33">
        <v>136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3">
        <f t="shared" ref="B35:O42" ca="1" si="0">AVERAGE(OFFSET(B$2,(ROW()-35)*4,0,4,1))</f>
        <v>5.3819391208928657E-3</v>
      </c>
      <c r="C35" s="11">
        <f t="shared" ca="1" si="0"/>
        <v>5.414636799461265E-3</v>
      </c>
      <c r="D35" s="3">
        <f t="shared" ca="1" si="0"/>
        <v>106.5</v>
      </c>
      <c r="E35" s="3">
        <f t="shared" ca="1" si="0"/>
        <v>0.5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1">
        <f t="shared" ca="1" si="1"/>
        <v>5.3813161961288394E-3</v>
      </c>
      <c r="C36" s="9">
        <f t="shared" ca="1" si="1"/>
        <v>5.4160084419368551E-3</v>
      </c>
      <c r="D36" s="1">
        <f t="shared" ca="1" si="1"/>
        <v>110.5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4" customFormat="1" x14ac:dyDescent="0.2">
      <c r="A37" s="5">
        <f t="shared" ca="1" si="1"/>
        <v>9.9999999999999995E-7</v>
      </c>
      <c r="B37" s="5">
        <f t="shared" ca="1" si="0"/>
        <v>5.3841174515756778E-3</v>
      </c>
      <c r="C37" s="10">
        <f t="shared" ca="1" si="0"/>
        <v>5.4165024416858E-3</v>
      </c>
      <c r="D37" s="5">
        <f t="shared" ca="1" si="0"/>
        <v>114.5</v>
      </c>
      <c r="E37" s="5">
        <f t="shared" ca="1" si="0"/>
        <v>0.5</v>
      </c>
      <c r="F37" s="5" t="e">
        <f t="shared" ca="1" si="0"/>
        <v>#DIV/0!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5.3830797445930546E-3</v>
      </c>
      <c r="C38" s="9">
        <f t="shared" ca="1" si="0"/>
        <v>5.4178866347238527E-3</v>
      </c>
      <c r="D38" s="1">
        <f t="shared" ca="1" si="0"/>
        <v>118.5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5.3953513400282361E-3</v>
      </c>
      <c r="C39" s="9">
        <f t="shared" ca="1" si="0"/>
        <v>5.42487909254479E-3</v>
      </c>
      <c r="D39" s="1">
        <f t="shared" ca="1" si="0"/>
        <v>122.5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5.427655492081955E-3</v>
      </c>
      <c r="C40" s="9">
        <f t="shared" ca="1" si="0"/>
        <v>5.4812403148079749E-3</v>
      </c>
      <c r="D40" s="1">
        <f t="shared" ca="1" si="0"/>
        <v>126.5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1">
        <f t="shared" ca="1" si="0"/>
        <v>6.2091510180641478E-3</v>
      </c>
      <c r="C41" s="9">
        <f t="shared" ca="1" si="0"/>
        <v>6.1167280209508297E-3</v>
      </c>
      <c r="D41" s="1">
        <f t="shared" ca="1" si="0"/>
        <v>130.5</v>
      </c>
      <c r="E41" s="1">
        <f t="shared" ca="1" si="0"/>
        <v>0.5</v>
      </c>
      <c r="F41" s="1" t="e">
        <f t="shared" ca="1" si="0"/>
        <v>#DIV/0!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1">
        <f t="shared" ca="1" si="0"/>
        <v>2.0415742831791377</v>
      </c>
      <c r="C42" s="9">
        <f t="shared" ca="1" si="0"/>
        <v>1.9933410804258025</v>
      </c>
      <c r="D42" s="1">
        <f t="shared" ca="1" si="0"/>
        <v>134.5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5.414636799461265E-3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A2" sqref="A2:P34"/>
    </sheetView>
  </sheetViews>
  <sheetFormatPr baseColWidth="10" defaultRowHeight="16" x14ac:dyDescent="0.2"/>
  <cols>
    <col min="1" max="1" width="10.83203125" style="1"/>
    <col min="2" max="3" width="10.83203125" style="9"/>
    <col min="5" max="5" width="10.83203125" style="6"/>
    <col min="6" max="15" width="10.83203125" style="1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15" t="s">
        <v>8</v>
      </c>
      <c r="G1" s="15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3">
        <v>1E-8</v>
      </c>
      <c r="B2" s="11">
        <v>5.3956809851030503E-3</v>
      </c>
      <c r="C2" s="11">
        <v>5.4229307731494597E-3</v>
      </c>
      <c r="D2" s="2">
        <v>137</v>
      </c>
      <c r="E2" s="8">
        <v>1</v>
      </c>
      <c r="F2" s="17">
        <v>465.63363647460898</v>
      </c>
      <c r="G2" s="17">
        <v>22.630702463727701</v>
      </c>
      <c r="H2" s="17">
        <v>61.592116798828499</v>
      </c>
      <c r="I2" s="17">
        <v>3.2791755148398698</v>
      </c>
      <c r="J2" s="17">
        <v>50.1244191268406</v>
      </c>
      <c r="K2" s="17">
        <v>2.7691189439128601</v>
      </c>
      <c r="L2" s="17">
        <v>0.41599988937377902</v>
      </c>
      <c r="M2" s="17">
        <v>0.41009211540222101</v>
      </c>
      <c r="N2" s="17">
        <v>0.60596203804016102</v>
      </c>
      <c r="O2" s="17">
        <v>0.61294317245483398</v>
      </c>
    </row>
    <row r="3" spans="1:15" x14ac:dyDescent="0.2">
      <c r="A3" s="3">
        <v>1E-8</v>
      </c>
      <c r="B3" s="11">
        <v>5.4023687243461597E-3</v>
      </c>
      <c r="C3" s="11">
        <v>5.4216565306674904E-3</v>
      </c>
      <c r="D3" s="2">
        <v>138</v>
      </c>
      <c r="E3" s="8">
        <v>1</v>
      </c>
      <c r="F3" s="17">
        <v>751.046142578125</v>
      </c>
      <c r="G3" s="17">
        <v>25.097082738143399</v>
      </c>
      <c r="H3" s="17">
        <v>99.1648328789571</v>
      </c>
      <c r="I3" s="17">
        <v>3.60739600524147</v>
      </c>
      <c r="J3" s="17">
        <v>80.651904039657893</v>
      </c>
      <c r="K3" s="17">
        <v>3.0371648596224099</v>
      </c>
      <c r="L3" s="17">
        <v>0.41363263130187899</v>
      </c>
      <c r="M3" s="17">
        <v>0.40446496009826599</v>
      </c>
      <c r="N3" s="17">
        <v>0.61672019958496005</v>
      </c>
      <c r="O3" s="17">
        <v>0.59898996353149403</v>
      </c>
    </row>
    <row r="4" spans="1:15" x14ac:dyDescent="0.2">
      <c r="A4" s="3">
        <v>1E-8</v>
      </c>
      <c r="B4" s="11">
        <v>5.3969279838105002E-3</v>
      </c>
      <c r="C4" s="11">
        <v>5.4247631849919202E-3</v>
      </c>
      <c r="D4" s="2">
        <v>139</v>
      </c>
      <c r="E4" s="8">
        <v>1</v>
      </c>
      <c r="F4" s="17">
        <v>365.07369995117102</v>
      </c>
      <c r="G4" s="17">
        <v>15.028309828479999</v>
      </c>
      <c r="H4" s="17">
        <v>48.360841562153603</v>
      </c>
      <c r="I4" s="17">
        <v>2.2839993702821602</v>
      </c>
      <c r="J4" s="17">
        <v>39.372429853606299</v>
      </c>
      <c r="K4" s="17">
        <v>1.9310038610659099</v>
      </c>
      <c r="L4" s="17">
        <v>0.416578769683837</v>
      </c>
      <c r="M4" s="17">
        <v>0.40014219284057601</v>
      </c>
      <c r="N4" s="17">
        <v>0.59475088119506803</v>
      </c>
      <c r="O4" s="17">
        <v>0.58619189262390103</v>
      </c>
    </row>
    <row r="5" spans="1:15" x14ac:dyDescent="0.2">
      <c r="A5" s="3">
        <v>1E-8</v>
      </c>
      <c r="B5" s="11">
        <v>5.4197827664514298E-3</v>
      </c>
      <c r="C5" s="11">
        <v>5.3553532194742497E-3</v>
      </c>
      <c r="D5" s="2">
        <v>140</v>
      </c>
      <c r="E5" s="8">
        <v>1</v>
      </c>
      <c r="F5" s="17">
        <v>185.60461425781199</v>
      </c>
      <c r="G5" s="17">
        <v>12.8965754115814</v>
      </c>
      <c r="H5" s="17">
        <v>24.741544596584902</v>
      </c>
      <c r="I5" s="17">
        <v>2.0078041282526802</v>
      </c>
      <c r="J5" s="17">
        <v>20.195724837250399</v>
      </c>
      <c r="K5" s="17">
        <v>1.6935940641340399</v>
      </c>
      <c r="L5" s="17">
        <v>0.41525506973266602</v>
      </c>
      <c r="M5" s="17">
        <v>0.40555024147033603</v>
      </c>
      <c r="N5" s="17">
        <v>0.58830285072326605</v>
      </c>
      <c r="O5" s="17">
        <v>0.61151528358459395</v>
      </c>
    </row>
    <row r="6" spans="1:15" x14ac:dyDescent="0.2">
      <c r="A6" s="5">
        <v>9.9999999999999995E-8</v>
      </c>
      <c r="B6" s="10">
        <v>5.3965290213624601E-3</v>
      </c>
      <c r="C6" s="10">
        <v>5.4212986897835703E-3</v>
      </c>
      <c r="D6" s="4">
        <v>141</v>
      </c>
      <c r="E6" s="7">
        <v>1</v>
      </c>
      <c r="F6" s="15">
        <v>155.46797180175699</v>
      </c>
      <c r="G6" s="15" t="s">
        <v>7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</row>
    <row r="7" spans="1:15" x14ac:dyDescent="0.2">
      <c r="A7" s="5">
        <v>9.9999999999999995E-8</v>
      </c>
      <c r="B7" s="10">
        <v>5.4027856315175598E-3</v>
      </c>
      <c r="C7" s="10">
        <v>5.42069497973995E-3</v>
      </c>
      <c r="D7" s="4">
        <v>142</v>
      </c>
      <c r="E7" s="7">
        <v>1</v>
      </c>
      <c r="F7" s="15">
        <v>305.47427368164</v>
      </c>
      <c r="G7" s="15" t="s">
        <v>7</v>
      </c>
      <c r="H7" s="15" t="s">
        <v>7</v>
      </c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</row>
    <row r="8" spans="1:15" x14ac:dyDescent="0.2">
      <c r="A8" s="5">
        <v>9.9999999999999995E-8</v>
      </c>
      <c r="B8" s="10">
        <v>5.3997219962378298E-3</v>
      </c>
      <c r="C8" s="10">
        <v>5.4264202505904897E-3</v>
      </c>
      <c r="D8" s="4">
        <v>143</v>
      </c>
      <c r="E8" s="7">
        <v>1</v>
      </c>
      <c r="F8" s="15">
        <v>153.70364379882801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</row>
    <row r="9" spans="1:15" x14ac:dyDescent="0.2">
      <c r="A9" s="5">
        <v>9.9999999999999995E-8</v>
      </c>
      <c r="B9" s="10">
        <v>5.4199769782523298E-3</v>
      </c>
      <c r="C9" s="10">
        <v>5.3580223107116002E-3</v>
      </c>
      <c r="D9" s="4">
        <v>144</v>
      </c>
      <c r="E9" s="7">
        <v>1</v>
      </c>
      <c r="F9" s="15">
        <v>153.12123107910099</v>
      </c>
      <c r="G9" s="15" t="s">
        <v>7</v>
      </c>
      <c r="H9" s="15" t="s">
        <v>7</v>
      </c>
      <c r="I9" s="15" t="s">
        <v>7</v>
      </c>
      <c r="J9" s="15" t="s">
        <v>7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</row>
    <row r="10" spans="1:15" x14ac:dyDescent="0.2">
      <c r="A10" s="5">
        <v>9.9999999999999995E-7</v>
      </c>
      <c r="B10" s="10">
        <v>5.3961790824929804E-3</v>
      </c>
      <c r="C10" s="10">
        <v>5.4232339681859303E-3</v>
      </c>
      <c r="D10" s="4">
        <v>145</v>
      </c>
      <c r="E10" s="7">
        <v>1</v>
      </c>
      <c r="F10" s="16">
        <v>23.762300491333001</v>
      </c>
      <c r="G10" s="16" t="s">
        <v>7</v>
      </c>
      <c r="H10" s="16" t="s">
        <v>7</v>
      </c>
      <c r="I10" s="16" t="s">
        <v>7</v>
      </c>
      <c r="J10" s="16" t="s">
        <v>7</v>
      </c>
      <c r="K10" s="16" t="s">
        <v>7</v>
      </c>
      <c r="L10" s="16" t="s">
        <v>7</v>
      </c>
      <c r="M10" s="16" t="s">
        <v>7</v>
      </c>
      <c r="N10" s="16" t="s">
        <v>7</v>
      </c>
      <c r="O10" s="16" t="s">
        <v>7</v>
      </c>
    </row>
    <row r="11" spans="1:15" x14ac:dyDescent="0.2">
      <c r="A11" s="5">
        <v>9.9999999999999995E-7</v>
      </c>
      <c r="B11" s="10">
        <v>5.4045295690496702E-3</v>
      </c>
      <c r="C11" s="10">
        <v>5.4219765192333597E-3</v>
      </c>
      <c r="D11" s="4">
        <v>146</v>
      </c>
      <c r="E11" s="7">
        <v>1</v>
      </c>
      <c r="F11" s="16">
        <v>37.983264923095703</v>
      </c>
      <c r="G11" s="16" t="s">
        <v>7</v>
      </c>
      <c r="H11" s="16" t="s">
        <v>7</v>
      </c>
      <c r="I11" s="16" t="s">
        <v>7</v>
      </c>
      <c r="J11" s="16" t="s">
        <v>7</v>
      </c>
      <c r="K11" s="16" t="s">
        <v>7</v>
      </c>
      <c r="L11" s="16" t="s">
        <v>7</v>
      </c>
      <c r="M11" s="16" t="s">
        <v>7</v>
      </c>
      <c r="N11" s="16" t="s">
        <v>7</v>
      </c>
      <c r="O11" s="16" t="s">
        <v>7</v>
      </c>
    </row>
    <row r="12" spans="1:15" x14ac:dyDescent="0.2">
      <c r="A12" s="5">
        <v>9.9999999999999995E-7</v>
      </c>
      <c r="B12" s="10">
        <v>5.3956077930827897E-3</v>
      </c>
      <c r="C12" s="10">
        <v>5.4258691701800201E-3</v>
      </c>
      <c r="D12" s="4">
        <v>147</v>
      </c>
      <c r="E12" s="7">
        <v>1</v>
      </c>
      <c r="F12" s="16">
        <v>27.510644912719702</v>
      </c>
      <c r="G12" s="16" t="s">
        <v>7</v>
      </c>
      <c r="H12" s="16" t="s">
        <v>7</v>
      </c>
      <c r="I12" s="16" t="s">
        <v>7</v>
      </c>
      <c r="J12" s="16" t="s">
        <v>7</v>
      </c>
      <c r="K12" s="16" t="s">
        <v>7</v>
      </c>
      <c r="L12" s="16" t="s">
        <v>7</v>
      </c>
      <c r="M12" s="16" t="s">
        <v>7</v>
      </c>
      <c r="N12" s="16" t="s">
        <v>7</v>
      </c>
      <c r="O12" s="16" t="s">
        <v>7</v>
      </c>
    </row>
    <row r="13" spans="1:15" x14ac:dyDescent="0.2">
      <c r="A13" s="5">
        <v>9.9999999999999995E-7</v>
      </c>
      <c r="B13" s="10">
        <v>5.4192779945830497E-3</v>
      </c>
      <c r="C13" s="10">
        <v>5.3582980565013401E-3</v>
      </c>
      <c r="D13" s="4">
        <v>148</v>
      </c>
      <c r="E13" s="7">
        <v>1</v>
      </c>
      <c r="F13" s="16">
        <v>17.885915756225501</v>
      </c>
      <c r="G13" s="16" t="s">
        <v>7</v>
      </c>
      <c r="H13" s="16" t="s">
        <v>7</v>
      </c>
      <c r="I13" s="16" t="s">
        <v>7</v>
      </c>
      <c r="J13" s="16" t="s">
        <v>7</v>
      </c>
      <c r="K13" s="16" t="s">
        <v>7</v>
      </c>
      <c r="L13" s="16" t="s">
        <v>7</v>
      </c>
      <c r="M13" s="16" t="s">
        <v>7</v>
      </c>
      <c r="N13" s="16" t="s">
        <v>7</v>
      </c>
      <c r="O13" s="16" t="s">
        <v>7</v>
      </c>
    </row>
    <row r="14" spans="1:15" x14ac:dyDescent="0.2">
      <c r="A14" s="1">
        <v>1.0000000000000001E-5</v>
      </c>
      <c r="B14" s="9">
        <v>5.3982367527981596E-3</v>
      </c>
      <c r="C14" s="9">
        <v>5.4239775945848596E-3</v>
      </c>
      <c r="D14">
        <v>149</v>
      </c>
      <c r="E14" s="6">
        <v>1</v>
      </c>
      <c r="F14" s="16">
        <v>7.0049247741699201</v>
      </c>
      <c r="G14" s="16" t="s">
        <v>7</v>
      </c>
      <c r="H14" s="16" t="s">
        <v>7</v>
      </c>
      <c r="I14" s="16" t="s">
        <v>7</v>
      </c>
      <c r="J14" s="16" t="s">
        <v>7</v>
      </c>
      <c r="K14" s="16" t="s">
        <v>7</v>
      </c>
      <c r="L14" s="16" t="s">
        <v>7</v>
      </c>
      <c r="M14" s="16" t="s">
        <v>7</v>
      </c>
      <c r="N14" s="16" t="s">
        <v>7</v>
      </c>
      <c r="O14" s="16" t="s">
        <v>7</v>
      </c>
    </row>
    <row r="15" spans="1:15" x14ac:dyDescent="0.2">
      <c r="A15" s="1">
        <v>1.0000000000000001E-5</v>
      </c>
      <c r="B15" s="9">
        <v>5.4048967572549898E-3</v>
      </c>
      <c r="C15" s="9">
        <v>5.4224406349215101E-3</v>
      </c>
      <c r="D15">
        <v>150</v>
      </c>
      <c r="E15" s="6">
        <v>1</v>
      </c>
      <c r="F15" s="16">
        <v>8.0060253143310494</v>
      </c>
      <c r="G15" s="16" t="s">
        <v>7</v>
      </c>
      <c r="H15" s="16" t="s">
        <v>7</v>
      </c>
      <c r="I15" s="16" t="s">
        <v>7</v>
      </c>
      <c r="J15" s="16" t="s">
        <v>7</v>
      </c>
      <c r="K15" s="16" t="s">
        <v>7</v>
      </c>
      <c r="L15" s="16" t="s">
        <v>7</v>
      </c>
      <c r="M15" s="16" t="s">
        <v>7</v>
      </c>
      <c r="N15" s="16" t="s">
        <v>7</v>
      </c>
      <c r="O15" s="16" t="s">
        <v>7</v>
      </c>
    </row>
    <row r="16" spans="1:15" x14ac:dyDescent="0.2">
      <c r="A16" s="1">
        <v>1.0000000000000001E-5</v>
      </c>
      <c r="B16" s="9">
        <v>5.3989215940237001E-3</v>
      </c>
      <c r="C16" s="9">
        <v>5.4267243026418803E-3</v>
      </c>
      <c r="D16">
        <v>151</v>
      </c>
      <c r="E16" s="6">
        <v>1</v>
      </c>
      <c r="F16" s="16">
        <v>7.3228878974914497</v>
      </c>
      <c r="G16" s="16" t="s">
        <v>7</v>
      </c>
      <c r="H16" s="16" t="s">
        <v>7</v>
      </c>
      <c r="I16" s="16" t="s">
        <v>7</v>
      </c>
      <c r="J16" s="16" t="s">
        <v>7</v>
      </c>
      <c r="K16" s="16" t="s">
        <v>7</v>
      </c>
      <c r="L16" s="16" t="s">
        <v>7</v>
      </c>
      <c r="M16" s="16" t="s">
        <v>7</v>
      </c>
      <c r="N16" s="16" t="s">
        <v>7</v>
      </c>
      <c r="O16" s="16" t="s">
        <v>7</v>
      </c>
    </row>
    <row r="17" spans="1:15" x14ac:dyDescent="0.2">
      <c r="A17" s="1">
        <v>1.0000000000000001E-5</v>
      </c>
      <c r="B17" s="9">
        <v>5.41952070842186E-3</v>
      </c>
      <c r="C17" s="9">
        <v>5.3606365183170102E-3</v>
      </c>
      <c r="D17">
        <v>152</v>
      </c>
      <c r="E17" s="6">
        <v>1</v>
      </c>
      <c r="F17" s="16">
        <v>6.3247685432434002</v>
      </c>
      <c r="G17" s="16" t="s">
        <v>7</v>
      </c>
      <c r="H17" s="16" t="s">
        <v>7</v>
      </c>
      <c r="I17" s="16" t="s">
        <v>7</v>
      </c>
      <c r="J17" s="16" t="s">
        <v>7</v>
      </c>
      <c r="K17" s="16" t="s">
        <v>7</v>
      </c>
      <c r="L17" s="16" t="s">
        <v>7</v>
      </c>
      <c r="M17" s="16" t="s">
        <v>7</v>
      </c>
      <c r="N17" s="16" t="s">
        <v>7</v>
      </c>
      <c r="O17" s="16" t="s">
        <v>7</v>
      </c>
    </row>
    <row r="18" spans="1:15" x14ac:dyDescent="0.2">
      <c r="A18" s="1">
        <v>1E-4</v>
      </c>
      <c r="B18" s="9">
        <v>5.4043498337268802E-3</v>
      </c>
      <c r="C18" s="9">
        <v>5.4386756432420998E-3</v>
      </c>
      <c r="D18">
        <v>153</v>
      </c>
      <c r="E18" s="6">
        <v>1</v>
      </c>
      <c r="F18" s="16">
        <v>6.3360996246337802</v>
      </c>
      <c r="G18" s="16" t="s">
        <v>7</v>
      </c>
      <c r="H18" s="16" t="s">
        <v>7</v>
      </c>
      <c r="I18" s="16" t="s">
        <v>7</v>
      </c>
      <c r="J18" s="16" t="s">
        <v>7</v>
      </c>
      <c r="K18" s="16" t="s">
        <v>7</v>
      </c>
      <c r="L18" s="16" t="s">
        <v>7</v>
      </c>
      <c r="M18" s="16" t="s">
        <v>7</v>
      </c>
      <c r="N18" s="16" t="s">
        <v>7</v>
      </c>
      <c r="O18" s="16" t="s">
        <v>7</v>
      </c>
    </row>
    <row r="19" spans="1:15" x14ac:dyDescent="0.2">
      <c r="A19" s="1">
        <v>1E-4</v>
      </c>
      <c r="B19" s="9">
        <v>5.4100633151829202E-3</v>
      </c>
      <c r="C19" s="9">
        <v>5.4239968749436899E-3</v>
      </c>
      <c r="D19">
        <v>154</v>
      </c>
      <c r="E19" s="6">
        <v>1</v>
      </c>
      <c r="F19" s="16">
        <v>6.97255086898803</v>
      </c>
      <c r="G19" s="16" t="s">
        <v>7</v>
      </c>
      <c r="H19" s="16" t="s">
        <v>7</v>
      </c>
      <c r="I19" s="16" t="s">
        <v>7</v>
      </c>
      <c r="J19" s="16" t="s">
        <v>7</v>
      </c>
      <c r="K19" s="16" t="s">
        <v>7</v>
      </c>
      <c r="L19" s="16" t="s">
        <v>7</v>
      </c>
      <c r="M19" s="16" t="s">
        <v>7</v>
      </c>
      <c r="N19" s="16" t="s">
        <v>7</v>
      </c>
      <c r="O19" s="16" t="s">
        <v>7</v>
      </c>
    </row>
    <row r="20" spans="1:15" x14ac:dyDescent="0.2">
      <c r="A20" s="1">
        <v>1E-4</v>
      </c>
      <c r="B20" s="9">
        <v>5.4055959818263798E-3</v>
      </c>
      <c r="C20" s="9">
        <v>5.4290972927466298E-3</v>
      </c>
      <c r="D20">
        <v>155</v>
      </c>
      <c r="E20" s="6">
        <v>1</v>
      </c>
      <c r="F20" s="16">
        <v>6.0525751113891602</v>
      </c>
      <c r="G20" s="16" t="s">
        <v>7</v>
      </c>
      <c r="H20" s="16" t="s">
        <v>7</v>
      </c>
      <c r="I20" s="16" t="s">
        <v>7</v>
      </c>
      <c r="J20" s="16" t="s">
        <v>7</v>
      </c>
      <c r="K20" s="16" t="s">
        <v>7</v>
      </c>
      <c r="L20" s="16" t="s">
        <v>7</v>
      </c>
      <c r="M20" s="16" t="s">
        <v>7</v>
      </c>
      <c r="N20" s="16" t="s">
        <v>7</v>
      </c>
      <c r="O20" s="16" t="s">
        <v>7</v>
      </c>
    </row>
    <row r="21" spans="1:15" x14ac:dyDescent="0.2">
      <c r="A21" s="1">
        <v>1E-4</v>
      </c>
      <c r="B21" s="9">
        <v>5.4271190923949001E-3</v>
      </c>
      <c r="C21" s="9">
        <v>5.3715879553334501E-3</v>
      </c>
      <c r="D21">
        <v>156</v>
      </c>
      <c r="E21" s="6">
        <v>1</v>
      </c>
      <c r="F21" s="16">
        <v>6.0164246559143004</v>
      </c>
      <c r="G21" s="16" t="s">
        <v>7</v>
      </c>
      <c r="H21" s="16" t="s">
        <v>7</v>
      </c>
      <c r="I21" s="16" t="s">
        <v>7</v>
      </c>
      <c r="J21" s="16" t="s">
        <v>7</v>
      </c>
      <c r="K21" s="16" t="s">
        <v>7</v>
      </c>
      <c r="L21" s="16" t="s">
        <v>7</v>
      </c>
      <c r="M21" s="16" t="s">
        <v>7</v>
      </c>
      <c r="N21" s="16" t="s">
        <v>7</v>
      </c>
      <c r="O21" s="16" t="s">
        <v>7</v>
      </c>
    </row>
    <row r="22" spans="1:15" x14ac:dyDescent="0.2">
      <c r="A22" s="1">
        <v>1E-3</v>
      </c>
      <c r="B22" s="9">
        <v>5.4387530696888703E-3</v>
      </c>
      <c r="C22" s="9">
        <v>5.51189132966101E-3</v>
      </c>
      <c r="D22">
        <v>157</v>
      </c>
      <c r="E22" s="6">
        <v>1</v>
      </c>
      <c r="F22" s="16">
        <v>6.6353816986083896</v>
      </c>
      <c r="G22" s="16" t="s">
        <v>7</v>
      </c>
      <c r="H22" s="16" t="s">
        <v>7</v>
      </c>
      <c r="I22" s="16" t="s">
        <v>7</v>
      </c>
      <c r="J22" s="16" t="s">
        <v>7</v>
      </c>
      <c r="K22" s="16" t="s">
        <v>7</v>
      </c>
      <c r="L22" s="16" t="s">
        <v>7</v>
      </c>
      <c r="M22" s="16" t="s">
        <v>7</v>
      </c>
      <c r="N22" s="16" t="s">
        <v>7</v>
      </c>
      <c r="O22" s="16" t="s">
        <v>7</v>
      </c>
    </row>
    <row r="23" spans="1:15" x14ac:dyDescent="0.2">
      <c r="A23" s="1">
        <v>1E-3</v>
      </c>
      <c r="B23" s="9">
        <v>5.4278275283674397E-3</v>
      </c>
      <c r="C23" s="9">
        <v>5.4358269801323697E-3</v>
      </c>
      <c r="D23">
        <v>158</v>
      </c>
      <c r="E23" s="6">
        <v>1</v>
      </c>
      <c r="F23" s="16">
        <v>6.4572563171386701</v>
      </c>
      <c r="G23" s="16" t="s">
        <v>7</v>
      </c>
      <c r="H23" s="16" t="s">
        <v>7</v>
      </c>
      <c r="I23" s="16" t="s">
        <v>7</v>
      </c>
      <c r="J23" s="16" t="s">
        <v>7</v>
      </c>
      <c r="K23" s="16" t="s">
        <v>7</v>
      </c>
      <c r="L23" s="16" t="s">
        <v>7</v>
      </c>
      <c r="M23" s="16" t="s">
        <v>7</v>
      </c>
      <c r="N23" s="16" t="s">
        <v>7</v>
      </c>
      <c r="O23" s="16" t="s">
        <v>7</v>
      </c>
    </row>
    <row r="24" spans="1:15" x14ac:dyDescent="0.2">
      <c r="A24" s="1">
        <v>1E-3</v>
      </c>
      <c r="B24" s="9">
        <v>5.4284079050024303E-3</v>
      </c>
      <c r="C24" s="9">
        <v>5.4378042918966796E-3</v>
      </c>
      <c r="D24">
        <v>159</v>
      </c>
      <c r="E24" s="6">
        <v>1</v>
      </c>
      <c r="F24" s="16">
        <v>6.4887313842773402</v>
      </c>
      <c r="G24" s="16" t="s">
        <v>7</v>
      </c>
      <c r="H24" s="16" t="s">
        <v>7</v>
      </c>
      <c r="I24" s="16" t="s">
        <v>7</v>
      </c>
      <c r="J24" s="16" t="s">
        <v>7</v>
      </c>
      <c r="K24" s="16" t="s">
        <v>7</v>
      </c>
      <c r="L24" s="16" t="s">
        <v>7</v>
      </c>
      <c r="M24" s="16" t="s">
        <v>7</v>
      </c>
      <c r="N24" s="16" t="s">
        <v>7</v>
      </c>
      <c r="O24" s="16" t="s">
        <v>7</v>
      </c>
    </row>
    <row r="25" spans="1:15" x14ac:dyDescent="0.2">
      <c r="A25" s="1">
        <v>1E-3</v>
      </c>
      <c r="B25" s="9">
        <v>5.4499754582842102E-3</v>
      </c>
      <c r="C25" s="9">
        <v>5.4011937835194302E-3</v>
      </c>
      <c r="D25">
        <v>160</v>
      </c>
      <c r="E25" s="6">
        <v>1</v>
      </c>
      <c r="F25" s="16">
        <v>6.1942367553710902</v>
      </c>
      <c r="G25" s="16" t="s">
        <v>7</v>
      </c>
      <c r="H25" s="16" t="s">
        <v>7</v>
      </c>
      <c r="I25" s="16" t="s">
        <v>7</v>
      </c>
      <c r="J25" s="16" t="s">
        <v>7</v>
      </c>
      <c r="K25" s="16" t="s">
        <v>7</v>
      </c>
      <c r="L25" s="16" t="s">
        <v>7</v>
      </c>
      <c r="M25" s="16" t="s">
        <v>7</v>
      </c>
      <c r="N25" s="16" t="s">
        <v>7</v>
      </c>
      <c r="O25" s="16" t="s">
        <v>7</v>
      </c>
    </row>
    <row r="26" spans="1:15" x14ac:dyDescent="0.2">
      <c r="A26" s="1">
        <v>0.01</v>
      </c>
      <c r="B26" s="9">
        <v>6.7064437940716698E-3</v>
      </c>
      <c r="C26" s="9">
        <v>6.1615018193867596E-3</v>
      </c>
      <c r="D26">
        <v>161</v>
      </c>
      <c r="E26" s="6">
        <v>1</v>
      </c>
      <c r="F26" s="16">
        <v>6.5002584457397399</v>
      </c>
      <c r="G26" s="16" t="s">
        <v>7</v>
      </c>
      <c r="H26" s="16" t="s">
        <v>7</v>
      </c>
      <c r="I26" s="16" t="s">
        <v>7</v>
      </c>
      <c r="J26" s="16" t="s">
        <v>7</v>
      </c>
      <c r="K26" s="16" t="s">
        <v>7</v>
      </c>
      <c r="L26" s="16" t="s">
        <v>7</v>
      </c>
      <c r="M26" s="16" t="s">
        <v>7</v>
      </c>
      <c r="N26" s="16" t="s">
        <v>7</v>
      </c>
      <c r="O26" s="16" t="s">
        <v>7</v>
      </c>
    </row>
    <row r="27" spans="1:15" x14ac:dyDescent="0.2">
      <c r="A27" s="1">
        <v>0.01</v>
      </c>
      <c r="B27" s="9">
        <v>6.1172017653783103E-3</v>
      </c>
      <c r="C27" s="9">
        <v>6.1146378556781603E-3</v>
      </c>
      <c r="D27">
        <v>162</v>
      </c>
      <c r="E27" s="6">
        <v>1</v>
      </c>
      <c r="F27" s="16">
        <v>6.2601370811462402</v>
      </c>
      <c r="G27" s="16" t="s">
        <v>7</v>
      </c>
      <c r="H27" s="16" t="s">
        <v>7</v>
      </c>
      <c r="I27" s="16" t="s">
        <v>7</v>
      </c>
      <c r="J27" s="16" t="s">
        <v>7</v>
      </c>
      <c r="K27" s="16" t="s">
        <v>7</v>
      </c>
      <c r="L27" s="16" t="s">
        <v>7</v>
      </c>
      <c r="M27" s="16" t="s">
        <v>7</v>
      </c>
      <c r="N27" s="16" t="s">
        <v>7</v>
      </c>
      <c r="O27" s="16" t="s">
        <v>7</v>
      </c>
    </row>
    <row r="28" spans="1:15" x14ac:dyDescent="0.2">
      <c r="A28" s="1">
        <v>0.01</v>
      </c>
      <c r="B28" s="9">
        <v>6.2833383803566198E-3</v>
      </c>
      <c r="C28" s="9">
        <v>5.9322715251448896E-3</v>
      </c>
      <c r="D28">
        <v>163</v>
      </c>
      <c r="E28" s="6">
        <v>1</v>
      </c>
      <c r="F28" s="16">
        <v>6.3384532928466797</v>
      </c>
      <c r="G28" s="16" t="s">
        <v>7</v>
      </c>
      <c r="H28" s="16" t="s">
        <v>7</v>
      </c>
      <c r="I28" s="16" t="s">
        <v>7</v>
      </c>
      <c r="J28" s="16" t="s">
        <v>7</v>
      </c>
      <c r="K28" s="16" t="s">
        <v>7</v>
      </c>
      <c r="L28" s="16" t="s">
        <v>7</v>
      </c>
      <c r="M28" s="16" t="s">
        <v>7</v>
      </c>
      <c r="N28" s="16" t="s">
        <v>7</v>
      </c>
      <c r="O28" s="16" t="s">
        <v>7</v>
      </c>
    </row>
    <row r="29" spans="1:15" x14ac:dyDescent="0.2">
      <c r="A29" s="1">
        <v>0.01</v>
      </c>
      <c r="B29" s="9">
        <v>6.4895292731622801E-3</v>
      </c>
      <c r="C29" s="9">
        <v>5.9993311445763701E-3</v>
      </c>
      <c r="D29">
        <v>164</v>
      </c>
      <c r="E29" s="6">
        <v>1</v>
      </c>
      <c r="F29" s="16">
        <v>6.40972471237182</v>
      </c>
      <c r="G29" s="16" t="s">
        <v>7</v>
      </c>
      <c r="H29" s="16" t="s">
        <v>7</v>
      </c>
      <c r="I29" s="16" t="s">
        <v>7</v>
      </c>
      <c r="J29" s="16" t="s">
        <v>7</v>
      </c>
      <c r="K29" s="16" t="s">
        <v>7</v>
      </c>
      <c r="L29" s="16" t="s">
        <v>7</v>
      </c>
      <c r="M29" s="16" t="s">
        <v>7</v>
      </c>
      <c r="N29" s="16" t="s">
        <v>7</v>
      </c>
      <c r="O29" s="16" t="s">
        <v>7</v>
      </c>
    </row>
    <row r="30" spans="1:15" x14ac:dyDescent="0.2">
      <c r="A30" s="1">
        <v>0.1</v>
      </c>
      <c r="B30" s="9">
        <v>2.7656224270661601E-2</v>
      </c>
      <c r="C30" s="9">
        <v>2.4439716815671E-2</v>
      </c>
      <c r="D30">
        <v>165</v>
      </c>
      <c r="E30" s="6">
        <v>1</v>
      </c>
      <c r="F30" s="16">
        <v>4.9153981208801198</v>
      </c>
      <c r="G30" s="16" t="s">
        <v>7</v>
      </c>
      <c r="H30" s="16" t="s">
        <v>7</v>
      </c>
      <c r="I30" s="16" t="s">
        <v>7</v>
      </c>
      <c r="J30" s="16" t="s">
        <v>7</v>
      </c>
      <c r="K30" s="16" t="s">
        <v>7</v>
      </c>
      <c r="L30" s="16" t="s">
        <v>7</v>
      </c>
      <c r="M30" s="16" t="s">
        <v>7</v>
      </c>
      <c r="N30" s="16" t="s">
        <v>7</v>
      </c>
      <c r="O30" s="16" t="s">
        <v>7</v>
      </c>
    </row>
    <row r="31" spans="1:15" x14ac:dyDescent="0.2">
      <c r="A31" s="1">
        <v>0.1</v>
      </c>
      <c r="B31" s="9">
        <v>3.1078285519033601E-2</v>
      </c>
      <c r="C31" s="9">
        <v>2.5642027216468001E-2</v>
      </c>
      <c r="D31">
        <v>166</v>
      </c>
      <c r="E31" s="6">
        <v>1</v>
      </c>
      <c r="F31" s="16">
        <v>4.9316592216491699</v>
      </c>
      <c r="G31" s="16" t="s">
        <v>7</v>
      </c>
      <c r="H31" s="16" t="s">
        <v>7</v>
      </c>
      <c r="I31" s="16" t="s">
        <v>7</v>
      </c>
      <c r="J31" s="16" t="s">
        <v>7</v>
      </c>
      <c r="K31" s="16" t="s">
        <v>7</v>
      </c>
      <c r="L31" s="16" t="s">
        <v>7</v>
      </c>
      <c r="M31" s="16" t="s">
        <v>7</v>
      </c>
      <c r="N31" s="16" t="s">
        <v>7</v>
      </c>
      <c r="O31" s="16" t="s">
        <v>7</v>
      </c>
    </row>
    <row r="32" spans="1:15" x14ac:dyDescent="0.2">
      <c r="A32" s="1">
        <v>0.1</v>
      </c>
      <c r="B32" s="9">
        <v>8.0584072939554794</v>
      </c>
      <c r="C32" s="9">
        <v>7.9799961333579201</v>
      </c>
      <c r="D32">
        <v>167</v>
      </c>
      <c r="E32" s="6">
        <v>1</v>
      </c>
      <c r="F32" s="16">
        <v>3.6816301345825102</v>
      </c>
      <c r="G32" s="16" t="s">
        <v>7</v>
      </c>
      <c r="H32" s="16" t="s">
        <v>7</v>
      </c>
      <c r="I32" s="16" t="s">
        <v>7</v>
      </c>
      <c r="J32" s="16" t="s">
        <v>7</v>
      </c>
      <c r="K32" s="16" t="s">
        <v>7</v>
      </c>
      <c r="L32" s="16" t="s">
        <v>7</v>
      </c>
      <c r="M32" s="16" t="s">
        <v>7</v>
      </c>
      <c r="N32" s="16" t="s">
        <v>7</v>
      </c>
      <c r="O32" s="16" t="s">
        <v>7</v>
      </c>
    </row>
    <row r="33" spans="1:15" x14ac:dyDescent="0.2">
      <c r="A33" s="1">
        <v>0.1</v>
      </c>
      <c r="B33" s="9">
        <v>2.5199006641904501E-2</v>
      </c>
      <c r="C33" s="9">
        <v>2.4177851204938702E-2</v>
      </c>
      <c r="D33">
        <v>168</v>
      </c>
      <c r="E33" s="6">
        <v>1</v>
      </c>
      <c r="F33" s="16">
        <v>5.0331907272338796</v>
      </c>
      <c r="G33" s="16" t="s">
        <v>7</v>
      </c>
      <c r="H33" s="16" t="s">
        <v>7</v>
      </c>
      <c r="I33" s="16" t="s">
        <v>7</v>
      </c>
      <c r="J33" s="16" t="s">
        <v>7</v>
      </c>
      <c r="K33" s="16" t="s">
        <v>7</v>
      </c>
      <c r="L33" s="16" t="s">
        <v>7</v>
      </c>
      <c r="M33" s="16" t="s">
        <v>7</v>
      </c>
      <c r="N33" s="16" t="s">
        <v>7</v>
      </c>
      <c r="O33" s="16" t="s">
        <v>7</v>
      </c>
    </row>
    <row r="35" spans="1:15" s="2" customFormat="1" x14ac:dyDescent="0.2">
      <c r="A35" s="3">
        <f ca="1">AVERAGE(OFFSET(A$2,(ROW()-35)*4,0,4,1))</f>
        <v>1E-8</v>
      </c>
      <c r="B35" s="3">
        <f t="shared" ref="B35:O42" ca="1" si="0">AVERAGE(OFFSET(B$2,(ROW()-35)*4,0,4,1))</f>
        <v>5.4036901149277852E-3</v>
      </c>
      <c r="C35" s="11">
        <f t="shared" ca="1" si="0"/>
        <v>5.4061759270707804E-3</v>
      </c>
      <c r="D35" s="3">
        <f t="shared" ca="1" si="0"/>
        <v>138.5</v>
      </c>
      <c r="E35" s="3">
        <f t="shared" ca="1" si="0"/>
        <v>1</v>
      </c>
      <c r="F35" s="17">
        <f t="shared" ca="1" si="0"/>
        <v>441.83952331542923</v>
      </c>
      <c r="G35" s="17">
        <f t="shared" ca="1" si="0"/>
        <v>18.913167610483125</v>
      </c>
      <c r="H35" s="17">
        <f t="shared" ca="1" si="0"/>
        <v>58.464833959131028</v>
      </c>
      <c r="I35" s="17">
        <f t="shared" ca="1" si="0"/>
        <v>2.7945937546540449</v>
      </c>
      <c r="J35" s="17">
        <f t="shared" ca="1" si="0"/>
        <v>47.586119464338793</v>
      </c>
      <c r="K35" s="17">
        <f t="shared" ca="1" si="0"/>
        <v>2.3577204321838048</v>
      </c>
      <c r="L35" s="17">
        <f t="shared" ca="1" si="0"/>
        <v>0.41536659002304027</v>
      </c>
      <c r="M35" s="17">
        <f t="shared" ca="1" si="0"/>
        <v>0.40506237745284973</v>
      </c>
      <c r="N35" s="17">
        <f t="shared" ca="1" si="0"/>
        <v>0.60143399238586381</v>
      </c>
      <c r="O35" s="17">
        <f t="shared" ca="1" si="0"/>
        <v>0.60241007804870572</v>
      </c>
    </row>
    <row r="36" spans="1:15" s="4" customFormat="1" x14ac:dyDescent="0.2">
      <c r="A36" s="5">
        <f t="shared" ref="A36:O42" ca="1" si="1">AVERAGE(OFFSET(A$2,(ROW()-35)*4,0,4,1))</f>
        <v>9.9999999999999995E-8</v>
      </c>
      <c r="B36" s="5">
        <f t="shared" ca="1" si="1"/>
        <v>5.4047534068425449E-3</v>
      </c>
      <c r="C36" s="10">
        <f t="shared" ca="1" si="1"/>
        <v>5.4066090577064027E-3</v>
      </c>
      <c r="D36" s="5">
        <f t="shared" ca="1" si="1"/>
        <v>142.5</v>
      </c>
      <c r="E36" s="5">
        <f t="shared" ca="1" si="1"/>
        <v>1</v>
      </c>
      <c r="F36" s="15">
        <f t="shared" ca="1" si="1"/>
        <v>191.94178009033149</v>
      </c>
      <c r="G36" s="15" t="e">
        <f t="shared" ca="1" si="1"/>
        <v>#DIV/0!</v>
      </c>
      <c r="H36" s="15" t="e">
        <f t="shared" ca="1" si="1"/>
        <v>#DIV/0!</v>
      </c>
      <c r="I36" s="15" t="e">
        <f t="shared" ca="1" si="1"/>
        <v>#DIV/0!</v>
      </c>
      <c r="J36" s="15" t="e">
        <f t="shared" ca="1" si="1"/>
        <v>#DIV/0!</v>
      </c>
      <c r="K36" s="15" t="e">
        <f t="shared" ca="1" si="1"/>
        <v>#DIV/0!</v>
      </c>
      <c r="L36" s="15" t="e">
        <f t="shared" ca="1" si="1"/>
        <v>#DIV/0!</v>
      </c>
      <c r="M36" s="15" t="e">
        <f t="shared" ca="1" si="1"/>
        <v>#DIV/0!</v>
      </c>
      <c r="N36" s="15" t="e">
        <f t="shared" ca="1" si="1"/>
        <v>#DIV/0!</v>
      </c>
      <c r="O36" s="15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5.4038986098021227E-3</v>
      </c>
      <c r="C37" s="9">
        <f t="shared" ca="1" si="0"/>
        <v>5.4073444285251621E-3</v>
      </c>
      <c r="D37" s="1">
        <f t="shared" ca="1" si="0"/>
        <v>146.5</v>
      </c>
      <c r="E37" s="1">
        <f t="shared" ca="1" si="0"/>
        <v>1</v>
      </c>
      <c r="F37" s="16">
        <f t="shared" ca="1" si="0"/>
        <v>26.785531520843477</v>
      </c>
      <c r="G37" s="16" t="e">
        <f t="shared" ca="1" si="0"/>
        <v>#DIV/0!</v>
      </c>
      <c r="H37" s="16" t="e">
        <f t="shared" ca="1" si="0"/>
        <v>#DIV/0!</v>
      </c>
      <c r="I37" s="16" t="e">
        <f t="shared" ca="1" si="0"/>
        <v>#DIV/0!</v>
      </c>
      <c r="J37" s="16" t="e">
        <f t="shared" ca="1" si="0"/>
        <v>#DIV/0!</v>
      </c>
      <c r="K37" s="16" t="e">
        <f t="shared" ca="1" si="0"/>
        <v>#DIV/0!</v>
      </c>
      <c r="L37" s="16" t="e">
        <f t="shared" ca="1" si="0"/>
        <v>#DIV/0!</v>
      </c>
      <c r="M37" s="16" t="e">
        <f t="shared" ca="1" si="0"/>
        <v>#DIV/0!</v>
      </c>
      <c r="N37" s="16" t="e">
        <f t="shared" ca="1" si="0"/>
        <v>#DIV/0!</v>
      </c>
      <c r="O37" s="16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5.4053939531246769E-3</v>
      </c>
      <c r="C38" s="9">
        <f t="shared" ca="1" si="0"/>
        <v>5.4084447626163148E-3</v>
      </c>
      <c r="D38" s="1">
        <f t="shared" ca="1" si="0"/>
        <v>150.5</v>
      </c>
      <c r="E38" s="1">
        <f t="shared" ca="1" si="0"/>
        <v>1</v>
      </c>
      <c r="F38" s="16">
        <f t="shared" ca="1" si="0"/>
        <v>7.1646516323089546</v>
      </c>
      <c r="G38" s="16" t="e">
        <f t="shared" ca="1" si="0"/>
        <v>#DIV/0!</v>
      </c>
      <c r="H38" s="16" t="e">
        <f t="shared" ca="1" si="0"/>
        <v>#DIV/0!</v>
      </c>
      <c r="I38" s="16" t="e">
        <f t="shared" ca="1" si="0"/>
        <v>#DIV/0!</v>
      </c>
      <c r="J38" s="16" t="e">
        <f t="shared" ca="1" si="0"/>
        <v>#DIV/0!</v>
      </c>
      <c r="K38" s="16" t="e">
        <f t="shared" ca="1" si="0"/>
        <v>#DIV/0!</v>
      </c>
      <c r="L38" s="16" t="e">
        <f t="shared" ca="1" si="0"/>
        <v>#DIV/0!</v>
      </c>
      <c r="M38" s="16" t="e">
        <f t="shared" ca="1" si="0"/>
        <v>#DIV/0!</v>
      </c>
      <c r="N38" s="16" t="e">
        <f t="shared" ca="1" si="0"/>
        <v>#DIV/0!</v>
      </c>
      <c r="O38" s="16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5.4117820557827694E-3</v>
      </c>
      <c r="C39" s="9">
        <f t="shared" ca="1" si="0"/>
        <v>5.4158394415664678E-3</v>
      </c>
      <c r="D39" s="1">
        <f t="shared" ca="1" si="0"/>
        <v>154.5</v>
      </c>
      <c r="E39" s="1">
        <f t="shared" ca="1" si="0"/>
        <v>1</v>
      </c>
      <c r="F39" s="16">
        <f t="shared" ca="1" si="0"/>
        <v>6.3444125652313179</v>
      </c>
      <c r="G39" s="16" t="e">
        <f t="shared" ca="1" si="0"/>
        <v>#DIV/0!</v>
      </c>
      <c r="H39" s="16" t="e">
        <f t="shared" ca="1" si="0"/>
        <v>#DIV/0!</v>
      </c>
      <c r="I39" s="16" t="e">
        <f t="shared" ca="1" si="0"/>
        <v>#DIV/0!</v>
      </c>
      <c r="J39" s="16" t="e">
        <f t="shared" ca="1" si="0"/>
        <v>#DIV/0!</v>
      </c>
      <c r="K39" s="16" t="e">
        <f t="shared" ca="1" si="0"/>
        <v>#DIV/0!</v>
      </c>
      <c r="L39" s="16" t="e">
        <f t="shared" ca="1" si="0"/>
        <v>#DIV/0!</v>
      </c>
      <c r="M39" s="16" t="e">
        <f t="shared" ca="1" si="0"/>
        <v>#DIV/0!</v>
      </c>
      <c r="N39" s="16" t="e">
        <f t="shared" ca="1" si="0"/>
        <v>#DIV/0!</v>
      </c>
      <c r="O39" s="16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5.4362409903357372E-3</v>
      </c>
      <c r="C40" s="9">
        <f t="shared" ca="1" si="0"/>
        <v>5.4466790963023717E-3</v>
      </c>
      <c r="D40" s="1">
        <f t="shared" ca="1" si="0"/>
        <v>158.5</v>
      </c>
      <c r="E40" s="1">
        <f t="shared" ca="1" si="0"/>
        <v>1</v>
      </c>
      <c r="F40" s="16">
        <f t="shared" ca="1" si="0"/>
        <v>6.4439015388488725</v>
      </c>
      <c r="G40" s="16" t="e">
        <f t="shared" ca="1" si="0"/>
        <v>#DIV/0!</v>
      </c>
      <c r="H40" s="16" t="e">
        <f t="shared" ca="1" si="0"/>
        <v>#DIV/0!</v>
      </c>
      <c r="I40" s="16" t="e">
        <f t="shared" ca="1" si="0"/>
        <v>#DIV/0!</v>
      </c>
      <c r="J40" s="16" t="e">
        <f t="shared" ca="1" si="0"/>
        <v>#DIV/0!</v>
      </c>
      <c r="K40" s="16" t="e">
        <f t="shared" ca="1" si="0"/>
        <v>#DIV/0!</v>
      </c>
      <c r="L40" s="16" t="e">
        <f t="shared" ca="1" si="0"/>
        <v>#DIV/0!</v>
      </c>
      <c r="M40" s="16" t="e">
        <f t="shared" ca="1" si="0"/>
        <v>#DIV/0!</v>
      </c>
      <c r="N40" s="16" t="e">
        <f t="shared" ca="1" si="0"/>
        <v>#DIV/0!</v>
      </c>
      <c r="O40" s="16" t="e">
        <f t="shared" ca="1" si="0"/>
        <v>#DIV/0!</v>
      </c>
    </row>
    <row r="41" spans="1:15" x14ac:dyDescent="0.2">
      <c r="A41" s="1">
        <f t="shared" ca="1" si="1"/>
        <v>0.01</v>
      </c>
      <c r="B41" s="1">
        <f t="shared" ca="1" si="0"/>
        <v>6.39912830324222E-3</v>
      </c>
      <c r="C41" s="9">
        <f t="shared" ca="1" si="0"/>
        <v>6.051935586196544E-3</v>
      </c>
      <c r="D41" s="1">
        <f t="shared" ca="1" si="0"/>
        <v>162.5</v>
      </c>
      <c r="E41" s="1">
        <f t="shared" ca="1" si="0"/>
        <v>1</v>
      </c>
      <c r="F41" s="16">
        <f t="shared" ca="1" si="0"/>
        <v>6.3771433830261195</v>
      </c>
      <c r="G41" s="16" t="e">
        <f t="shared" ca="1" si="0"/>
        <v>#DIV/0!</v>
      </c>
      <c r="H41" s="16" t="e">
        <f t="shared" ca="1" si="0"/>
        <v>#DIV/0!</v>
      </c>
      <c r="I41" s="16" t="e">
        <f t="shared" ca="1" si="0"/>
        <v>#DIV/0!</v>
      </c>
      <c r="J41" s="16" t="e">
        <f t="shared" ca="1" si="0"/>
        <v>#DIV/0!</v>
      </c>
      <c r="K41" s="16" t="e">
        <f t="shared" ca="1" si="0"/>
        <v>#DIV/0!</v>
      </c>
      <c r="L41" s="16" t="e">
        <f t="shared" ca="1" si="0"/>
        <v>#DIV/0!</v>
      </c>
      <c r="M41" s="16" t="e">
        <f t="shared" ca="1" si="0"/>
        <v>#DIV/0!</v>
      </c>
      <c r="N41" s="16" t="e">
        <f t="shared" ca="1" si="0"/>
        <v>#DIV/0!</v>
      </c>
      <c r="O41" s="16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2.0355852025967698</v>
      </c>
      <c r="C42" s="9">
        <f t="shared" ca="1" si="0"/>
        <v>2.0135639321487497</v>
      </c>
      <c r="D42" s="1">
        <f t="shared" ca="1" si="0"/>
        <v>166.5</v>
      </c>
      <c r="E42" s="1">
        <f t="shared" ca="1" si="0"/>
        <v>1</v>
      </c>
      <c r="F42" s="16">
        <f t="shared" ca="1" si="0"/>
        <v>4.6404695510864205</v>
      </c>
      <c r="G42" s="16" t="e">
        <f t="shared" ca="1" si="0"/>
        <v>#DIV/0!</v>
      </c>
      <c r="H42" s="16" t="e">
        <f t="shared" ca="1" si="0"/>
        <v>#DIV/0!</v>
      </c>
      <c r="I42" s="16" t="e">
        <f t="shared" ca="1" si="0"/>
        <v>#DIV/0!</v>
      </c>
      <c r="J42" s="16" t="e">
        <f t="shared" ca="1" si="0"/>
        <v>#DIV/0!</v>
      </c>
      <c r="K42" s="16" t="e">
        <f t="shared" ca="1" si="0"/>
        <v>#DIV/0!</v>
      </c>
      <c r="L42" s="16" t="e">
        <f t="shared" ca="1" si="0"/>
        <v>#DIV/0!</v>
      </c>
      <c r="M42" s="16" t="e">
        <f t="shared" ca="1" si="0"/>
        <v>#DIV/0!</v>
      </c>
      <c r="N42" s="16" t="e">
        <f t="shared" ca="1" si="0"/>
        <v>#DIV/0!</v>
      </c>
      <c r="O42" s="16" t="e">
        <f t="shared" ca="1" si="0"/>
        <v>#DIV/0!</v>
      </c>
    </row>
    <row r="43" spans="1:15" x14ac:dyDescent="0.2">
      <c r="C43" s="9">
        <f ca="1">MIN(C35:C42)</f>
        <v>5.4061759270707804E-3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18" sqref="C18:C2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1">
        <v>1E-8</v>
      </c>
      <c r="B2" s="9">
        <v>7.67650284824219E-3</v>
      </c>
      <c r="C2" s="9">
        <v>7.7616313145436504E-3</v>
      </c>
      <c r="D2">
        <v>169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7.8532252599425693E-3</v>
      </c>
      <c r="C3" s="9">
        <v>7.9276635945635908E-3</v>
      </c>
      <c r="D3">
        <v>170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7.5537988995300898E-3</v>
      </c>
      <c r="C4" s="9">
        <v>7.6547250092187996E-3</v>
      </c>
      <c r="D4">
        <v>171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8.7849698227612204E-3</v>
      </c>
      <c r="C5" s="9">
        <v>8.8612753402521009E-3</v>
      </c>
      <c r="D5">
        <v>172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7.6596861645737797E-3</v>
      </c>
      <c r="C6" s="9">
        <v>7.7472422866428099E-3</v>
      </c>
      <c r="D6">
        <v>173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7.7612825788240403E-3</v>
      </c>
      <c r="C7" s="9">
        <v>7.8340189808860702E-3</v>
      </c>
      <c r="D7">
        <v>174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7.58100297559607E-3</v>
      </c>
      <c r="C8" s="9">
        <v>7.68328341655433E-3</v>
      </c>
      <c r="D8">
        <v>175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9.0584867941017402E-3</v>
      </c>
      <c r="C9" s="9">
        <v>9.1300460391063598E-3</v>
      </c>
      <c r="D9">
        <v>176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7.58888394116087E-3</v>
      </c>
      <c r="C10" s="9">
        <v>7.6696196610623203E-3</v>
      </c>
      <c r="D10">
        <v>177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7.84589207057464E-3</v>
      </c>
      <c r="C11" s="9">
        <v>7.9179966594389705E-3</v>
      </c>
      <c r="D11">
        <v>178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7.5342279036549097E-3</v>
      </c>
      <c r="C12" s="9">
        <v>7.6358613875159497E-3</v>
      </c>
      <c r="D12">
        <v>179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8.8956892004910301E-3</v>
      </c>
      <c r="C13" s="9">
        <v>8.9688812075380906E-3</v>
      </c>
      <c r="D13">
        <v>180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7.6828086302873303E-3</v>
      </c>
      <c r="C14" s="9">
        <v>7.74836497123729E-3</v>
      </c>
      <c r="D14">
        <v>181</v>
      </c>
      <c r="E14" s="6">
        <v>0.25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7.9405239456273695E-3</v>
      </c>
      <c r="C15" s="9">
        <v>7.9957283092068204E-3</v>
      </c>
      <c r="D15">
        <v>182</v>
      </c>
      <c r="E15" s="6">
        <v>0.25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7.5694493196428996E-3</v>
      </c>
      <c r="C16" s="9">
        <v>7.6484162994521704E-3</v>
      </c>
      <c r="D16">
        <v>183</v>
      </c>
      <c r="E16" s="6">
        <v>0.25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8.9811562273175698E-3</v>
      </c>
      <c r="C17" s="9">
        <v>9.0328580452168801E-3</v>
      </c>
      <c r="D17">
        <v>184</v>
      </c>
      <c r="E17" s="6">
        <v>0.25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s="2" customFormat="1" x14ac:dyDescent="0.2">
      <c r="A18" s="3">
        <v>1E-4</v>
      </c>
      <c r="B18" s="11">
        <v>7.8400566460604306E-3</v>
      </c>
      <c r="C18" s="11">
        <v>7.7180631131805602E-3</v>
      </c>
      <c r="D18" s="2">
        <v>185</v>
      </c>
      <c r="E18" s="8">
        <v>0.25</v>
      </c>
      <c r="F18" s="8" t="s">
        <v>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8" t="s">
        <v>7</v>
      </c>
      <c r="N18" s="2" t="s">
        <v>7</v>
      </c>
      <c r="O18" s="2" t="s">
        <v>7</v>
      </c>
    </row>
    <row r="19" spans="1:15" s="2" customFormat="1" x14ac:dyDescent="0.2">
      <c r="A19" s="3">
        <v>1E-4</v>
      </c>
      <c r="B19" s="11">
        <v>7.9591526511184705E-3</v>
      </c>
      <c r="C19" s="11">
        <v>7.8186624178147694E-3</v>
      </c>
      <c r="D19" s="2">
        <v>186</v>
      </c>
      <c r="E19" s="8">
        <v>0.25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 t="s">
        <v>7</v>
      </c>
      <c r="M19" s="8" t="s">
        <v>7</v>
      </c>
      <c r="N19" s="2" t="s">
        <v>7</v>
      </c>
      <c r="O19" s="2" t="s">
        <v>7</v>
      </c>
    </row>
    <row r="20" spans="1:15" s="2" customFormat="1" x14ac:dyDescent="0.2">
      <c r="A20" s="3">
        <v>1E-4</v>
      </c>
      <c r="B20" s="11">
        <v>7.7753249912502903E-3</v>
      </c>
      <c r="C20" s="11">
        <v>7.6677507195780197E-3</v>
      </c>
      <c r="D20" s="2">
        <v>187</v>
      </c>
      <c r="E20" s="8">
        <v>0.25</v>
      </c>
      <c r="F20" s="8" t="s">
        <v>7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  <c r="L20" s="8" t="s">
        <v>7</v>
      </c>
      <c r="M20" s="8" t="s">
        <v>7</v>
      </c>
      <c r="N20" s="2" t="s">
        <v>7</v>
      </c>
      <c r="O20" s="2" t="s">
        <v>7</v>
      </c>
    </row>
    <row r="21" spans="1:15" s="2" customFormat="1" x14ac:dyDescent="0.2">
      <c r="A21" s="3">
        <v>1E-4</v>
      </c>
      <c r="B21" s="11">
        <v>9.0411466031156892E-3</v>
      </c>
      <c r="C21" s="11">
        <v>8.9032005746551603E-3</v>
      </c>
      <c r="D21" s="2">
        <v>188</v>
      </c>
      <c r="E21" s="8">
        <v>0.25</v>
      </c>
      <c r="F21" s="8" t="s">
        <v>7</v>
      </c>
      <c r="G21" s="8" t="s">
        <v>7</v>
      </c>
      <c r="H21" s="8" t="s">
        <v>7</v>
      </c>
      <c r="I21" s="8" t="s">
        <v>7</v>
      </c>
      <c r="J21" s="8" t="s">
        <v>7</v>
      </c>
      <c r="K21" s="8" t="s">
        <v>7</v>
      </c>
      <c r="L21" s="8" t="s">
        <v>7</v>
      </c>
      <c r="M21" s="8" t="s">
        <v>7</v>
      </c>
      <c r="N21" s="2" t="s">
        <v>7</v>
      </c>
      <c r="O21" s="2" t="s">
        <v>7</v>
      </c>
    </row>
    <row r="22" spans="1:15" x14ac:dyDescent="0.2">
      <c r="A22" s="5">
        <v>1E-3</v>
      </c>
      <c r="B22" s="10">
        <v>9.6688416806307194E-3</v>
      </c>
      <c r="C22" s="10">
        <v>7.6572429983222702E-3</v>
      </c>
      <c r="D22" s="4">
        <v>189</v>
      </c>
      <c r="E22" s="7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1.0010574339948401E-2</v>
      </c>
      <c r="C23" s="10">
        <v>7.9571422972181307E-3</v>
      </c>
      <c r="D23" s="4">
        <v>190</v>
      </c>
      <c r="E23" s="7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9.6926114105797805E-3</v>
      </c>
      <c r="C24" s="10">
        <v>7.68606580714596E-3</v>
      </c>
      <c r="D24" s="4">
        <v>191</v>
      </c>
      <c r="E24" s="7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1.1089725172186701E-2</v>
      </c>
      <c r="C25" s="10">
        <v>9.0371292688824403E-3</v>
      </c>
      <c r="D25" s="4">
        <v>192</v>
      </c>
      <c r="E25" s="7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2.8527984197469401E-2</v>
      </c>
      <c r="C26" s="10">
        <v>7.6176332399011202E-3</v>
      </c>
      <c r="D26" s="4">
        <v>193</v>
      </c>
      <c r="E26" s="7">
        <v>0.25</v>
      </c>
      <c r="F26" s="7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2.8882624462563899E-2</v>
      </c>
      <c r="C27" s="10">
        <v>7.7884733488664303E-3</v>
      </c>
      <c r="D27" s="4">
        <v>194</v>
      </c>
      <c r="E27" s="7">
        <v>0.25</v>
      </c>
      <c r="F27" s="7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2.8517497881771402E-2</v>
      </c>
      <c r="C28" s="10">
        <v>7.6147230451015001E-3</v>
      </c>
      <c r="D28" s="4">
        <v>195</v>
      </c>
      <c r="E28" s="7">
        <v>0.25</v>
      </c>
      <c r="F28" s="7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3.0251910414625899E-2</v>
      </c>
      <c r="C29" s="10">
        <v>9.0923810952362807E-3</v>
      </c>
      <c r="D29" s="4">
        <v>196</v>
      </c>
      <c r="E29" s="7">
        <v>0.25</v>
      </c>
      <c r="F29" s="7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0.21483733568419799</v>
      </c>
      <c r="C30" s="9">
        <v>8.9049569747232295E-3</v>
      </c>
      <c r="D30">
        <v>197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0.21723217025716199</v>
      </c>
      <c r="C31" s="9">
        <v>8.7656870811305704E-3</v>
      </c>
      <c r="D31">
        <v>198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0.215177323906979</v>
      </c>
      <c r="C32" s="9">
        <v>8.5135061749593999E-3</v>
      </c>
      <c r="D32">
        <v>199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0.21833307533822099</v>
      </c>
      <c r="C33" s="9">
        <v>9.8523274064064009E-3</v>
      </c>
      <c r="D33">
        <v>200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7.9671242076190182E-3</v>
      </c>
      <c r="C35" s="9">
        <f t="shared" ca="1" si="0"/>
        <v>8.051323814644535E-3</v>
      </c>
      <c r="D35" s="1">
        <f t="shared" ca="1" si="0"/>
        <v>170.5</v>
      </c>
      <c r="E35" s="1">
        <f t="shared" ca="1" si="0"/>
        <v>0.25</v>
      </c>
      <c r="F35" s="1" t="e">
        <f t="shared" ca="1" si="0"/>
        <v>#DIV/0!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8.0151146282739071E-3</v>
      </c>
      <c r="C36" s="9">
        <f t="shared" ca="1" si="1"/>
        <v>8.0986476807973929E-3</v>
      </c>
      <c r="D36" s="1">
        <f t="shared" ca="1" si="1"/>
        <v>174.5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7.9661732789703624E-3</v>
      </c>
      <c r="C37" s="9">
        <f t="shared" ca="1" si="0"/>
        <v>8.0480897288888326E-3</v>
      </c>
      <c r="D37" s="1">
        <f t="shared" ca="1" si="0"/>
        <v>178.5</v>
      </c>
      <c r="E37" s="1">
        <f t="shared" ca="1" si="0"/>
        <v>0.25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8.0434845307187919E-3</v>
      </c>
      <c r="C38" s="9">
        <f t="shared" ca="1" si="0"/>
        <v>8.1063419062782898E-3</v>
      </c>
      <c r="D38" s="1">
        <f t="shared" ca="1" si="0"/>
        <v>182.5</v>
      </c>
      <c r="E38" s="1">
        <f t="shared" ca="1" si="0"/>
        <v>0.25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s="2" customFormat="1" x14ac:dyDescent="0.2">
      <c r="A39" s="3">
        <f t="shared" ca="1" si="1"/>
        <v>1E-4</v>
      </c>
      <c r="B39" s="3">
        <f t="shared" ca="1" si="0"/>
        <v>8.1539202228862202E-3</v>
      </c>
      <c r="C39" s="11">
        <f t="shared" ca="1" si="0"/>
        <v>8.026919206307128E-3</v>
      </c>
      <c r="D39" s="3">
        <f t="shared" ca="1" si="0"/>
        <v>186.5</v>
      </c>
      <c r="E39" s="3">
        <f t="shared" ca="1" si="0"/>
        <v>0.25</v>
      </c>
      <c r="F39" s="3" t="e">
        <f t="shared" ca="1" si="0"/>
        <v>#DIV/0!</v>
      </c>
      <c r="G39" s="3" t="e">
        <f t="shared" ca="1" si="0"/>
        <v>#DIV/0!</v>
      </c>
      <c r="H39" s="3" t="e">
        <f t="shared" ca="1" si="0"/>
        <v>#DIV/0!</v>
      </c>
      <c r="I39" s="3" t="e">
        <f t="shared" ca="1" si="0"/>
        <v>#DIV/0!</v>
      </c>
      <c r="J39" s="3" t="e">
        <f t="shared" ca="1" si="0"/>
        <v>#DIV/0!</v>
      </c>
      <c r="K39" s="3" t="e">
        <f t="shared" ca="1" si="0"/>
        <v>#DIV/0!</v>
      </c>
      <c r="L39" s="3" t="e">
        <f t="shared" ca="1" si="0"/>
        <v>#DIV/0!</v>
      </c>
      <c r="M39" s="3" t="e">
        <f t="shared" ca="1" si="0"/>
        <v>#DIV/0!</v>
      </c>
      <c r="N39" s="3" t="e">
        <f t="shared" ca="1" si="0"/>
        <v>#DIV/0!</v>
      </c>
      <c r="O39" s="3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1.01154381508364E-2</v>
      </c>
      <c r="C40" s="9">
        <f t="shared" ca="1" si="0"/>
        <v>8.0843950928922003E-3</v>
      </c>
      <c r="D40" s="1">
        <f t="shared" ca="1" si="0"/>
        <v>190.5</v>
      </c>
      <c r="E40" s="1">
        <f t="shared" ca="1" si="0"/>
        <v>0.25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s="4" customFormat="1" x14ac:dyDescent="0.2">
      <c r="A41" s="5">
        <f t="shared" ca="1" si="1"/>
        <v>0.01</v>
      </c>
      <c r="B41" s="5">
        <f t="shared" ca="1" si="0"/>
        <v>2.904500423910765E-2</v>
      </c>
      <c r="C41" s="10">
        <f t="shared" ca="1" si="0"/>
        <v>8.0283026822763337E-3</v>
      </c>
      <c r="D41" s="5">
        <f t="shared" ca="1" si="0"/>
        <v>194.5</v>
      </c>
      <c r="E41" s="5">
        <f t="shared" ca="1" si="0"/>
        <v>0.25</v>
      </c>
      <c r="F41" s="5" t="e">
        <f t="shared" ca="1" si="0"/>
        <v>#DIV/0!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0.21639497629663998</v>
      </c>
      <c r="C42" s="9">
        <f t="shared" ca="1" si="0"/>
        <v>9.0091194093049002E-3</v>
      </c>
      <c r="D42" s="1">
        <f t="shared" ca="1" si="0"/>
        <v>198.5</v>
      </c>
      <c r="E42" s="1">
        <f t="shared" ca="1" si="0"/>
        <v>0.25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8.026919206307128E-3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topLeftCell="A11" zoomScale="130" zoomScaleNormal="130" workbookViewId="0">
      <selection activeCell="C26" sqref="C26:C29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1">
        <v>1E-8</v>
      </c>
      <c r="B2" s="9">
        <v>6.25429751767598E-3</v>
      </c>
      <c r="C2" s="9">
        <v>6.3376397072793297E-3</v>
      </c>
      <c r="D2">
        <v>201</v>
      </c>
      <c r="E2" s="6">
        <v>0.5</v>
      </c>
      <c r="F2" s="6" t="s">
        <v>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6.3118188532980801E-3</v>
      </c>
      <c r="C3" s="9">
        <v>6.36903551763835E-3</v>
      </c>
      <c r="D3">
        <v>202</v>
      </c>
      <c r="E3" s="6">
        <v>0.5</v>
      </c>
      <c r="F3" s="6" t="s">
        <v>7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6.1645243103873497E-3</v>
      </c>
      <c r="C4" s="9">
        <v>6.2560894863402496E-3</v>
      </c>
      <c r="D4">
        <v>203</v>
      </c>
      <c r="E4" s="6">
        <v>0.5</v>
      </c>
      <c r="F4" s="6" t="s">
        <v>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6.4268811937778199E-3</v>
      </c>
      <c r="C5" s="9">
        <v>6.4306389986279796E-3</v>
      </c>
      <c r="D5">
        <v>204</v>
      </c>
      <c r="E5" s="6">
        <v>0.5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6.2565557396118601E-3</v>
      </c>
      <c r="C6" s="9">
        <v>6.3394596156208403E-3</v>
      </c>
      <c r="D6">
        <v>205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6.2972263586608297E-3</v>
      </c>
      <c r="C7" s="9">
        <v>6.3531293305865598E-3</v>
      </c>
      <c r="D7">
        <v>206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6.1720901124298197E-3</v>
      </c>
      <c r="C8" s="9">
        <v>6.26382998071927E-3</v>
      </c>
      <c r="D8">
        <v>207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6.46005721237669E-3</v>
      </c>
      <c r="C9" s="9">
        <v>6.4638196688858703E-3</v>
      </c>
      <c r="D9">
        <v>208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6.2518533210250199E-3</v>
      </c>
      <c r="C10" s="9">
        <v>6.3325422419671E-3</v>
      </c>
      <c r="D10">
        <v>209</v>
      </c>
      <c r="E10" s="6">
        <v>0.5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6.31778388274239E-3</v>
      </c>
      <c r="C11" s="9">
        <v>6.3732884170368603E-3</v>
      </c>
      <c r="D11">
        <v>210</v>
      </c>
      <c r="E11" s="6">
        <v>0.5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6.1680459035956797E-3</v>
      </c>
      <c r="C12" s="9">
        <v>6.2574759185155598E-3</v>
      </c>
      <c r="D12">
        <v>211</v>
      </c>
      <c r="E12" s="6">
        <v>0.5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6.4968127247064904E-3</v>
      </c>
      <c r="C13" s="9">
        <v>6.4995544120431499E-3</v>
      </c>
      <c r="D13">
        <v>212</v>
      </c>
      <c r="E13" s="6">
        <v>0.5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6.2936507289277997E-3</v>
      </c>
      <c r="C14" s="9">
        <v>6.3561664874407803E-3</v>
      </c>
      <c r="D14">
        <v>213</v>
      </c>
      <c r="E14" s="6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6.3779110737897902E-3</v>
      </c>
      <c r="C15" s="9">
        <v>6.4155836738249697E-3</v>
      </c>
      <c r="D15">
        <v>214</v>
      </c>
      <c r="E15" s="6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6.1749829192388203E-3</v>
      </c>
      <c r="C16" s="9">
        <v>6.24560922423892E-3</v>
      </c>
      <c r="D16">
        <v>215</v>
      </c>
      <c r="E16" s="6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6.4794709460136097E-3</v>
      </c>
      <c r="C17" s="9">
        <v>6.4628165849345796E-3</v>
      </c>
      <c r="D17">
        <v>216</v>
      </c>
      <c r="E17" s="6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6.4495562011019298E-3</v>
      </c>
      <c r="C18" s="9">
        <v>6.3228273189606804E-3</v>
      </c>
      <c r="D18">
        <v>217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6.5327182565716596E-3</v>
      </c>
      <c r="C19" s="9">
        <v>6.3809356850353903E-3</v>
      </c>
      <c r="D19">
        <v>218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6.36531651624419E-3</v>
      </c>
      <c r="C20" s="9">
        <v>6.2495262976339496E-3</v>
      </c>
      <c r="D20">
        <v>219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6.6527078631631199E-3</v>
      </c>
      <c r="C21" s="9">
        <v>6.4486966696270598E-3</v>
      </c>
      <c r="D21">
        <v>220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8.3292077414374392E-3</v>
      </c>
      <c r="C22" s="9">
        <v>6.3338699215587102E-3</v>
      </c>
      <c r="D22">
        <v>221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8.4255057079915593E-3</v>
      </c>
      <c r="C23" s="9">
        <v>6.38911109219523E-3</v>
      </c>
      <c r="D23">
        <v>222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8.2299644077949707E-3</v>
      </c>
      <c r="C24" s="9">
        <v>6.2449757415959798E-3</v>
      </c>
      <c r="D24">
        <v>223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8.5052008161004208E-3</v>
      </c>
      <c r="C25" s="9">
        <v>6.43212255090475E-3</v>
      </c>
      <c r="D25">
        <v>224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s="2" customFormat="1" x14ac:dyDescent="0.2">
      <c r="A26" s="3">
        <v>0.01</v>
      </c>
      <c r="B26" s="11">
        <v>2.6860334315991101E-2</v>
      </c>
      <c r="C26" s="11">
        <v>6.2792411103765296E-3</v>
      </c>
      <c r="D26" s="2">
        <v>225</v>
      </c>
      <c r="E26" s="8">
        <v>0.5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8" t="s">
        <v>7</v>
      </c>
      <c r="M26" s="8" t="s">
        <v>7</v>
      </c>
      <c r="N26" s="2" t="s">
        <v>7</v>
      </c>
      <c r="O26" s="2" t="s">
        <v>7</v>
      </c>
    </row>
    <row r="27" spans="1:15" s="2" customFormat="1" x14ac:dyDescent="0.2">
      <c r="A27" s="3">
        <v>0.01</v>
      </c>
      <c r="B27" s="11">
        <v>2.6912589517838099E-2</v>
      </c>
      <c r="C27" s="11">
        <v>6.2589137517708397E-3</v>
      </c>
      <c r="D27" s="2">
        <v>226</v>
      </c>
      <c r="E27" s="8">
        <v>0.5</v>
      </c>
      <c r="F27" s="8" t="s">
        <v>7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  <c r="L27" s="8" t="s">
        <v>7</v>
      </c>
      <c r="M27" s="8" t="s">
        <v>7</v>
      </c>
      <c r="N27" s="2" t="s">
        <v>7</v>
      </c>
      <c r="O27" s="2" t="s">
        <v>7</v>
      </c>
    </row>
    <row r="28" spans="1:15" s="2" customFormat="1" x14ac:dyDescent="0.2">
      <c r="A28" s="3">
        <v>0.01</v>
      </c>
      <c r="B28" s="11">
        <v>2.6751785935398099E-2</v>
      </c>
      <c r="C28" s="11">
        <v>6.1778103031138697E-3</v>
      </c>
      <c r="D28" s="2">
        <v>227</v>
      </c>
      <c r="E28" s="8">
        <v>0.5</v>
      </c>
      <c r="F28" s="8" t="s">
        <v>7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  <c r="L28" s="8" t="s">
        <v>7</v>
      </c>
      <c r="M28" s="8" t="s">
        <v>7</v>
      </c>
      <c r="N28" s="2" t="s">
        <v>7</v>
      </c>
      <c r="O28" s="2" t="s">
        <v>7</v>
      </c>
    </row>
    <row r="29" spans="1:15" s="2" customFormat="1" x14ac:dyDescent="0.2">
      <c r="A29" s="3">
        <v>0.01</v>
      </c>
      <c r="B29" s="11">
        <v>2.71518825791142E-2</v>
      </c>
      <c r="C29" s="11">
        <v>6.4122311850177399E-3</v>
      </c>
      <c r="D29" s="2">
        <v>228</v>
      </c>
      <c r="E29" s="8">
        <v>0.5</v>
      </c>
      <c r="F29" s="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  <c r="N29" s="2" t="s">
        <v>7</v>
      </c>
      <c r="O29" s="2" t="s">
        <v>7</v>
      </c>
    </row>
    <row r="30" spans="1:15" x14ac:dyDescent="0.2">
      <c r="A30" s="1">
        <v>0.1</v>
      </c>
      <c r="B30" s="9">
        <v>0.21128562711020701</v>
      </c>
      <c r="C30" s="9">
        <v>7.3881352102344302E-3</v>
      </c>
      <c r="D30">
        <v>229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0.21163791782678401</v>
      </c>
      <c r="C31" s="9">
        <v>7.1790082023498797E-3</v>
      </c>
      <c r="D31">
        <v>230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0.211107663176161</v>
      </c>
      <c r="C32" s="9">
        <v>7.2097151906804196E-3</v>
      </c>
      <c r="D32">
        <v>231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0.21173508711000699</v>
      </c>
      <c r="C33" s="9">
        <v>7.3709822249935601E-3</v>
      </c>
      <c r="D33">
        <v>232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6.2893804687848068E-3</v>
      </c>
      <c r="C35" s="9">
        <f t="shared" ca="1" si="0"/>
        <v>6.3483509274714772E-3</v>
      </c>
      <c r="D35" s="1">
        <f t="shared" ca="1" si="0"/>
        <v>202.5</v>
      </c>
      <c r="E35" s="1">
        <f t="shared" ca="1" si="0"/>
        <v>0.5</v>
      </c>
      <c r="F35" s="1" t="e">
        <f t="shared" ca="1" si="0"/>
        <v>#DIV/0!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6.2964823557697999E-3</v>
      </c>
      <c r="C36" s="9">
        <f t="shared" ca="1" si="1"/>
        <v>6.3550596489531349E-3</v>
      </c>
      <c r="D36" s="1">
        <f t="shared" ca="1" si="1"/>
        <v>206.5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6.3086239580173948E-3</v>
      </c>
      <c r="C37" s="9">
        <f t="shared" ca="1" si="0"/>
        <v>6.3657152473906679E-3</v>
      </c>
      <c r="D37" s="1">
        <f t="shared" ca="1" si="0"/>
        <v>210.5</v>
      </c>
      <c r="E37" s="1">
        <f t="shared" ca="1" si="0"/>
        <v>0.5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6.331503916992505E-3</v>
      </c>
      <c r="C38" s="9">
        <f t="shared" ca="1" si="0"/>
        <v>6.3700439926098118E-3</v>
      </c>
      <c r="D38" s="1">
        <f t="shared" ca="1" si="0"/>
        <v>214.5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6.5000747092702239E-3</v>
      </c>
      <c r="C39" s="9">
        <f t="shared" ca="1" si="0"/>
        <v>6.35049649281427E-3</v>
      </c>
      <c r="D39" s="1">
        <f t="shared" ca="1" si="0"/>
        <v>218.5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8.3724696683310975E-3</v>
      </c>
      <c r="C40" s="9">
        <f t="shared" ca="1" si="0"/>
        <v>6.3500198265636675E-3</v>
      </c>
      <c r="D40" s="1">
        <f t="shared" ca="1" si="0"/>
        <v>222.5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3">
        <f t="shared" ca="1" si="1"/>
        <v>0.01</v>
      </c>
      <c r="B41" s="3">
        <f t="shared" ca="1" si="0"/>
        <v>2.6919148087085374E-2</v>
      </c>
      <c r="C41" s="11">
        <f t="shared" ca="1" si="0"/>
        <v>6.2820490875697445E-3</v>
      </c>
      <c r="D41" s="3">
        <f t="shared" ca="1" si="0"/>
        <v>226.5</v>
      </c>
      <c r="E41" s="3">
        <f t="shared" ca="1" si="0"/>
        <v>0.5</v>
      </c>
      <c r="F41" s="3" t="e">
        <f t="shared" ca="1" si="0"/>
        <v>#DIV/0!</v>
      </c>
      <c r="G41" s="3" t="e">
        <f t="shared" ca="1" si="0"/>
        <v>#DIV/0!</v>
      </c>
      <c r="H41" s="3" t="e">
        <f t="shared" ca="1" si="0"/>
        <v>#DIV/0!</v>
      </c>
      <c r="I41" s="3" t="e">
        <f t="shared" ca="1" si="0"/>
        <v>#DIV/0!</v>
      </c>
      <c r="J41" s="3" t="e">
        <f t="shared" ca="1" si="0"/>
        <v>#DIV/0!</v>
      </c>
      <c r="K41" s="3" t="e">
        <f t="shared" ca="1" si="0"/>
        <v>#DIV/0!</v>
      </c>
      <c r="L41" s="3" t="e">
        <f t="shared" ca="1" si="0"/>
        <v>#DIV/0!</v>
      </c>
      <c r="M41" s="3" t="e">
        <f t="shared" ca="1" si="0"/>
        <v>#DIV/0!</v>
      </c>
      <c r="N41" s="3" t="e">
        <f t="shared" ca="1" si="0"/>
        <v>#DIV/0!</v>
      </c>
      <c r="O41" s="3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0.21144157380578976</v>
      </c>
      <c r="C42" s="9">
        <f t="shared" ca="1" si="0"/>
        <v>7.2869602070645724E-3</v>
      </c>
      <c r="D42" s="1">
        <f t="shared" ca="1" si="0"/>
        <v>230.5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6.2820490875697445E-3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A2" sqref="A2:P34"/>
    </sheetView>
  </sheetViews>
  <sheetFormatPr baseColWidth="10" defaultRowHeight="16" x14ac:dyDescent="0.2"/>
  <cols>
    <col min="1" max="1" width="10.83203125" style="1"/>
    <col min="2" max="3" width="10.83203125" style="9"/>
    <col min="5" max="5" width="10.83203125" style="6"/>
    <col min="6" max="15" width="10.83203125" style="1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1">
        <v>1E-8</v>
      </c>
      <c r="B2" s="9">
        <v>5.7745237685739997E-3</v>
      </c>
      <c r="C2" s="9">
        <v>5.8296034806110701E-3</v>
      </c>
      <c r="D2">
        <v>233</v>
      </c>
      <c r="E2" s="6">
        <v>1</v>
      </c>
      <c r="F2" s="16">
        <v>50.693164825439403</v>
      </c>
      <c r="G2" s="16" t="s">
        <v>7</v>
      </c>
      <c r="H2" s="16" t="s">
        <v>7</v>
      </c>
      <c r="I2" s="16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6" t="s">
        <v>7</v>
      </c>
    </row>
    <row r="3" spans="1:15" x14ac:dyDescent="0.2">
      <c r="A3" s="1">
        <v>1E-8</v>
      </c>
      <c r="B3" s="9">
        <v>5.8211015500128204E-3</v>
      </c>
      <c r="C3" s="9">
        <v>5.8589515454591503E-3</v>
      </c>
      <c r="D3">
        <v>234</v>
      </c>
      <c r="E3" s="6">
        <v>1</v>
      </c>
      <c r="F3" s="16">
        <v>60.231422424316399</v>
      </c>
      <c r="G3" s="16" t="s">
        <v>7</v>
      </c>
      <c r="H3" s="16" t="s">
        <v>7</v>
      </c>
      <c r="I3" s="16" t="s">
        <v>7</v>
      </c>
      <c r="J3" s="15" t="s">
        <v>7</v>
      </c>
      <c r="K3" s="15" t="s">
        <v>7</v>
      </c>
      <c r="L3" s="15" t="s">
        <v>7</v>
      </c>
      <c r="M3" s="15" t="s">
        <v>7</v>
      </c>
      <c r="N3" s="15" t="s">
        <v>7</v>
      </c>
      <c r="O3" s="16" t="s">
        <v>7</v>
      </c>
    </row>
    <row r="4" spans="1:15" x14ac:dyDescent="0.2">
      <c r="A4" s="1">
        <v>1E-8</v>
      </c>
      <c r="B4" s="9">
        <v>5.7139843925833704E-3</v>
      </c>
      <c r="C4" s="9">
        <v>5.7510285876057202E-3</v>
      </c>
      <c r="D4">
        <v>235</v>
      </c>
      <c r="E4" s="6">
        <v>1</v>
      </c>
      <c r="F4" s="16">
        <v>81.885032653808594</v>
      </c>
      <c r="G4" s="16" t="s">
        <v>7</v>
      </c>
      <c r="H4" s="16" t="s">
        <v>7</v>
      </c>
      <c r="I4" s="16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6" t="s">
        <v>7</v>
      </c>
    </row>
    <row r="5" spans="1:15" x14ac:dyDescent="0.2">
      <c r="A5" s="5">
        <v>1E-8</v>
      </c>
      <c r="B5" s="10">
        <v>5.8374984363714797E-3</v>
      </c>
      <c r="C5" s="10">
        <v>5.8219916870857098E-3</v>
      </c>
      <c r="D5" s="4">
        <v>236</v>
      </c>
      <c r="E5" s="7">
        <v>1</v>
      </c>
      <c r="F5" s="15">
        <v>57.078224182128899</v>
      </c>
      <c r="G5" s="15" t="s">
        <v>7</v>
      </c>
      <c r="H5" s="15" t="s">
        <v>7</v>
      </c>
      <c r="I5" s="15" t="s">
        <v>7</v>
      </c>
      <c r="J5" s="15" t="s">
        <v>7</v>
      </c>
      <c r="K5" s="15" t="s">
        <v>7</v>
      </c>
      <c r="L5" s="15" t="s">
        <v>7</v>
      </c>
      <c r="M5" s="15" t="s">
        <v>7</v>
      </c>
      <c r="N5" s="15" t="s">
        <v>7</v>
      </c>
      <c r="O5" s="16" t="s">
        <v>7</v>
      </c>
    </row>
    <row r="6" spans="1:15" x14ac:dyDescent="0.2">
      <c r="A6" s="5">
        <v>9.9999999999999995E-8</v>
      </c>
      <c r="B6" s="10">
        <v>5.7715891674160903E-3</v>
      </c>
      <c r="C6" s="10">
        <v>5.8251340239447403E-3</v>
      </c>
      <c r="D6" s="4">
        <v>237</v>
      </c>
      <c r="E6" s="7">
        <v>1</v>
      </c>
      <c r="F6" s="15">
        <v>50.676933288574197</v>
      </c>
      <c r="G6" s="15" t="s">
        <v>7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6" t="s">
        <v>7</v>
      </c>
      <c r="O6" s="16" t="s">
        <v>7</v>
      </c>
    </row>
    <row r="7" spans="1:15" x14ac:dyDescent="0.2">
      <c r="A7" s="5">
        <v>9.9999999999999995E-8</v>
      </c>
      <c r="B7" s="10">
        <v>5.8112451260288502E-3</v>
      </c>
      <c r="C7" s="10">
        <v>5.8489731919178899E-3</v>
      </c>
      <c r="D7" s="4">
        <v>238</v>
      </c>
      <c r="E7" s="7">
        <v>1</v>
      </c>
      <c r="F7" s="15">
        <v>60.302356719970703</v>
      </c>
      <c r="G7" s="15" t="s">
        <v>7</v>
      </c>
      <c r="H7" s="15" t="s">
        <v>7</v>
      </c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6" t="s">
        <v>7</v>
      </c>
      <c r="O7" s="16" t="s">
        <v>7</v>
      </c>
    </row>
    <row r="8" spans="1:15" x14ac:dyDescent="0.2">
      <c r="A8" s="5">
        <v>9.9999999999999995E-8</v>
      </c>
      <c r="B8" s="10">
        <v>5.7188739379246999E-3</v>
      </c>
      <c r="C8" s="10">
        <v>5.75204428404252E-3</v>
      </c>
      <c r="D8" s="4">
        <v>239</v>
      </c>
      <c r="E8" s="7">
        <v>1</v>
      </c>
      <c r="F8" s="15">
        <v>81.906692504882798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7</v>
      </c>
      <c r="M8" s="15" t="s">
        <v>7</v>
      </c>
      <c r="N8" s="17" t="s">
        <v>7</v>
      </c>
      <c r="O8" s="16" t="s">
        <v>7</v>
      </c>
    </row>
    <row r="9" spans="1:15" x14ac:dyDescent="0.2">
      <c r="A9" s="5">
        <v>9.9999999999999995E-8</v>
      </c>
      <c r="B9" s="10">
        <v>5.83719858775536E-3</v>
      </c>
      <c r="C9" s="10">
        <v>5.8218987876588997E-3</v>
      </c>
      <c r="D9" s="4">
        <v>240</v>
      </c>
      <c r="E9" s="7">
        <v>1</v>
      </c>
      <c r="F9" s="15">
        <v>57.025871276855398</v>
      </c>
      <c r="G9" s="15" t="s">
        <v>7</v>
      </c>
      <c r="H9" s="15" t="s">
        <v>7</v>
      </c>
      <c r="I9" s="15" t="s">
        <v>7</v>
      </c>
      <c r="J9" s="15" t="s">
        <v>7</v>
      </c>
      <c r="K9" s="15" t="s">
        <v>7</v>
      </c>
      <c r="L9" s="15" t="s">
        <v>7</v>
      </c>
      <c r="M9" s="15" t="s">
        <v>7</v>
      </c>
      <c r="N9" s="16" t="s">
        <v>7</v>
      </c>
      <c r="O9" s="16" t="s">
        <v>7</v>
      </c>
    </row>
    <row r="10" spans="1:15" x14ac:dyDescent="0.2">
      <c r="A10" s="5">
        <v>9.9999999999999995E-7</v>
      </c>
      <c r="B10" s="10">
        <v>5.7780514148374398E-3</v>
      </c>
      <c r="C10" s="10">
        <v>5.83076386890829E-3</v>
      </c>
      <c r="D10" s="4">
        <v>241</v>
      </c>
      <c r="E10" s="7">
        <v>1</v>
      </c>
      <c r="F10" s="15">
        <v>50.649700164794901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6" t="s">
        <v>7</v>
      </c>
      <c r="O10" s="16" t="s">
        <v>7</v>
      </c>
    </row>
    <row r="11" spans="1:15" x14ac:dyDescent="0.2">
      <c r="A11" s="5">
        <v>9.9999999999999995E-7</v>
      </c>
      <c r="B11" s="10">
        <v>5.8290923436482697E-3</v>
      </c>
      <c r="C11" s="10">
        <v>5.8639464909805202E-3</v>
      </c>
      <c r="D11" s="4">
        <v>242</v>
      </c>
      <c r="E11" s="7">
        <v>1</v>
      </c>
      <c r="F11" s="15">
        <v>60.065357208251903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6" t="s">
        <v>7</v>
      </c>
      <c r="O11" s="16" t="s">
        <v>7</v>
      </c>
    </row>
    <row r="12" spans="1:15" x14ac:dyDescent="0.2">
      <c r="A12" s="5">
        <v>9.9999999999999995E-7</v>
      </c>
      <c r="B12" s="10">
        <v>5.7218720763921697E-3</v>
      </c>
      <c r="C12" s="10">
        <v>5.7553645877286399E-3</v>
      </c>
      <c r="D12" s="4">
        <v>243</v>
      </c>
      <c r="E12" s="7">
        <v>1</v>
      </c>
      <c r="F12" s="15">
        <v>81.782196044921804</v>
      </c>
      <c r="G12" s="15" t="s">
        <v>7</v>
      </c>
      <c r="H12" s="15" t="s">
        <v>7</v>
      </c>
      <c r="I12" s="15" t="s">
        <v>7</v>
      </c>
      <c r="J12" s="15" t="s">
        <v>7</v>
      </c>
      <c r="K12" s="15" t="s">
        <v>7</v>
      </c>
      <c r="L12" s="15" t="s">
        <v>7</v>
      </c>
      <c r="M12" s="15" t="s">
        <v>7</v>
      </c>
      <c r="N12" s="16" t="s">
        <v>7</v>
      </c>
      <c r="O12" s="16" t="s">
        <v>7</v>
      </c>
    </row>
    <row r="13" spans="1:15" x14ac:dyDescent="0.2">
      <c r="A13" s="5">
        <v>9.9999999999999995E-7</v>
      </c>
      <c r="B13" s="10">
        <v>5.8411028906702996E-3</v>
      </c>
      <c r="C13" s="10">
        <v>5.8241400550654498E-3</v>
      </c>
      <c r="D13" s="4">
        <v>244</v>
      </c>
      <c r="E13" s="7">
        <v>1</v>
      </c>
      <c r="F13" s="15">
        <v>57.085475921630803</v>
      </c>
      <c r="G13" s="15" t="s">
        <v>7</v>
      </c>
      <c r="H13" s="15" t="s">
        <v>7</v>
      </c>
      <c r="I13" s="15" t="s">
        <v>7</v>
      </c>
      <c r="J13" s="15" t="s">
        <v>7</v>
      </c>
      <c r="K13" s="15" t="s">
        <v>7</v>
      </c>
      <c r="L13" s="15" t="s">
        <v>7</v>
      </c>
      <c r="M13" s="15" t="s">
        <v>7</v>
      </c>
      <c r="N13" s="16" t="s">
        <v>7</v>
      </c>
      <c r="O13" s="16" t="s">
        <v>7</v>
      </c>
    </row>
    <row r="14" spans="1:15" x14ac:dyDescent="0.2">
      <c r="A14" s="5">
        <v>1.0000000000000001E-5</v>
      </c>
      <c r="B14" s="10">
        <v>5.7946913701792504E-3</v>
      </c>
      <c r="C14" s="10">
        <v>5.8289616160649496E-3</v>
      </c>
      <c r="D14" s="4">
        <v>245</v>
      </c>
      <c r="E14" s="7">
        <v>1</v>
      </c>
      <c r="F14" s="15">
        <v>50.678142547607401</v>
      </c>
      <c r="G14" s="15" t="s">
        <v>7</v>
      </c>
      <c r="H14" s="15" t="s">
        <v>7</v>
      </c>
      <c r="I14" s="15" t="s">
        <v>7</v>
      </c>
      <c r="J14" s="15" t="s">
        <v>7</v>
      </c>
      <c r="K14" s="15" t="s">
        <v>7</v>
      </c>
      <c r="L14" s="15" t="s">
        <v>7</v>
      </c>
      <c r="M14" s="15" t="s">
        <v>7</v>
      </c>
      <c r="N14" s="16" t="s">
        <v>7</v>
      </c>
      <c r="O14" s="16" t="s">
        <v>7</v>
      </c>
    </row>
    <row r="15" spans="1:15" x14ac:dyDescent="0.2">
      <c r="A15" s="5">
        <v>1.0000000000000001E-5</v>
      </c>
      <c r="B15" s="10">
        <v>5.8327707598606702E-3</v>
      </c>
      <c r="C15" s="10">
        <v>5.8495055616615303E-3</v>
      </c>
      <c r="D15" s="4">
        <v>246</v>
      </c>
      <c r="E15" s="7">
        <v>1</v>
      </c>
      <c r="F15" s="15">
        <v>60.306022644042898</v>
      </c>
      <c r="G15" s="15" t="s">
        <v>7</v>
      </c>
      <c r="H15" s="15" t="s">
        <v>7</v>
      </c>
      <c r="I15" s="15" t="s">
        <v>7</v>
      </c>
      <c r="J15" s="15" t="s">
        <v>7</v>
      </c>
      <c r="K15" s="15" t="s">
        <v>7</v>
      </c>
      <c r="L15" s="15" t="s">
        <v>7</v>
      </c>
      <c r="M15" s="15" t="s">
        <v>7</v>
      </c>
      <c r="N15" s="16" t="s">
        <v>7</v>
      </c>
      <c r="O15" s="16" t="s">
        <v>7</v>
      </c>
    </row>
    <row r="16" spans="1:15" x14ac:dyDescent="0.2">
      <c r="A16" s="5">
        <v>1.0000000000000001E-5</v>
      </c>
      <c r="B16" s="10">
        <v>5.74567512174447E-3</v>
      </c>
      <c r="C16" s="10">
        <v>5.7607043356178904E-3</v>
      </c>
      <c r="D16" s="4">
        <v>247</v>
      </c>
      <c r="E16" s="7">
        <v>1</v>
      </c>
      <c r="F16" s="15">
        <v>81.788558959960895</v>
      </c>
      <c r="G16" s="15" t="s">
        <v>7</v>
      </c>
      <c r="H16" s="15" t="s">
        <v>7</v>
      </c>
      <c r="I16" s="15" t="s">
        <v>7</v>
      </c>
      <c r="J16" s="15" t="s">
        <v>7</v>
      </c>
      <c r="K16" s="15" t="s">
        <v>7</v>
      </c>
      <c r="L16" s="15" t="s">
        <v>7</v>
      </c>
      <c r="M16" s="15" t="s">
        <v>7</v>
      </c>
      <c r="N16" s="16" t="s">
        <v>7</v>
      </c>
      <c r="O16" s="16" t="s">
        <v>7</v>
      </c>
    </row>
    <row r="17" spans="1:15" x14ac:dyDescent="0.2">
      <c r="A17" s="5">
        <v>1.0000000000000001E-5</v>
      </c>
      <c r="B17" s="10">
        <v>5.8687980050841897E-3</v>
      </c>
      <c r="C17" s="10">
        <v>5.8380705106289999E-3</v>
      </c>
      <c r="D17" s="4">
        <v>248</v>
      </c>
      <c r="E17" s="7">
        <v>1</v>
      </c>
      <c r="F17" s="15">
        <v>56.658802032470703</v>
      </c>
      <c r="G17" s="15" t="s">
        <v>7</v>
      </c>
      <c r="H17" s="15" t="s">
        <v>7</v>
      </c>
      <c r="I17" s="15" t="s">
        <v>7</v>
      </c>
      <c r="J17" s="15" t="s">
        <v>7</v>
      </c>
      <c r="K17" s="15" t="s">
        <v>7</v>
      </c>
      <c r="L17" s="15" t="s">
        <v>7</v>
      </c>
      <c r="M17" s="15" t="s">
        <v>7</v>
      </c>
      <c r="N17" s="16" t="s">
        <v>7</v>
      </c>
      <c r="O17" s="16" t="s">
        <v>7</v>
      </c>
    </row>
    <row r="18" spans="1:15" x14ac:dyDescent="0.2">
      <c r="A18" s="5">
        <v>1E-4</v>
      </c>
      <c r="B18" s="10">
        <v>5.9823302055398604E-3</v>
      </c>
      <c r="C18" s="10">
        <v>5.83020359911817E-3</v>
      </c>
      <c r="D18" s="4">
        <v>249</v>
      </c>
      <c r="E18" s="7">
        <v>1</v>
      </c>
      <c r="F18" s="15">
        <v>50.630687713622997</v>
      </c>
      <c r="G18" s="15" t="s">
        <v>7</v>
      </c>
      <c r="H18" s="15" t="s">
        <v>7</v>
      </c>
      <c r="I18" s="15" t="s">
        <v>7</v>
      </c>
      <c r="J18" s="15" t="s">
        <v>7</v>
      </c>
      <c r="K18" s="15" t="s">
        <v>7</v>
      </c>
      <c r="L18" s="15" t="s">
        <v>7</v>
      </c>
      <c r="M18" s="15" t="s">
        <v>7</v>
      </c>
      <c r="N18" s="16" t="s">
        <v>7</v>
      </c>
      <c r="O18" s="16" t="s">
        <v>7</v>
      </c>
    </row>
    <row r="19" spans="1:15" x14ac:dyDescent="0.2">
      <c r="A19" s="5">
        <v>1E-4</v>
      </c>
      <c r="B19" s="10">
        <v>6.0290691951910601E-3</v>
      </c>
      <c r="C19" s="10">
        <v>5.8675478361150599E-3</v>
      </c>
      <c r="D19" s="4">
        <v>250</v>
      </c>
      <c r="E19" s="7">
        <v>1</v>
      </c>
      <c r="F19" s="15">
        <v>60.321277618408203</v>
      </c>
      <c r="G19" s="15" t="s">
        <v>7</v>
      </c>
      <c r="H19" s="15" t="s">
        <v>7</v>
      </c>
      <c r="I19" s="15" t="s">
        <v>7</v>
      </c>
      <c r="J19" s="15" t="s">
        <v>7</v>
      </c>
      <c r="K19" s="15" t="s">
        <v>7</v>
      </c>
      <c r="L19" s="15" t="s">
        <v>7</v>
      </c>
      <c r="M19" s="15" t="s">
        <v>7</v>
      </c>
      <c r="N19" s="16" t="s">
        <v>7</v>
      </c>
      <c r="O19" s="16" t="s">
        <v>7</v>
      </c>
    </row>
    <row r="20" spans="1:15" x14ac:dyDescent="0.2">
      <c r="A20" s="5">
        <v>1E-4</v>
      </c>
      <c r="B20" s="10">
        <v>5.9244076684117301E-3</v>
      </c>
      <c r="C20" s="10">
        <v>5.7512052862488802E-3</v>
      </c>
      <c r="D20" s="4">
        <v>251</v>
      </c>
      <c r="E20" s="7">
        <v>1</v>
      </c>
      <c r="F20" s="15">
        <v>81.955207824707003</v>
      </c>
      <c r="G20" s="15" t="s">
        <v>7</v>
      </c>
      <c r="H20" s="15" t="s">
        <v>7</v>
      </c>
      <c r="I20" s="15" t="s">
        <v>7</v>
      </c>
      <c r="J20" s="15" t="s">
        <v>7</v>
      </c>
      <c r="K20" s="15" t="s">
        <v>7</v>
      </c>
      <c r="L20" s="15" t="s">
        <v>7</v>
      </c>
      <c r="M20" s="15" t="s">
        <v>7</v>
      </c>
      <c r="N20" s="16" t="s">
        <v>7</v>
      </c>
      <c r="O20" s="16" t="s">
        <v>7</v>
      </c>
    </row>
    <row r="21" spans="1:15" x14ac:dyDescent="0.2">
      <c r="A21" s="5">
        <v>1E-4</v>
      </c>
      <c r="B21" s="10">
        <v>6.0459226928651303E-3</v>
      </c>
      <c r="C21" s="10">
        <v>5.8292998793594304E-3</v>
      </c>
      <c r="D21" s="4">
        <v>252</v>
      </c>
      <c r="E21" s="7">
        <v>1</v>
      </c>
      <c r="F21" s="15">
        <v>56.615222930908203</v>
      </c>
      <c r="G21" s="15" t="s">
        <v>7</v>
      </c>
      <c r="H21" s="15" t="s">
        <v>7</v>
      </c>
      <c r="I21" s="15" t="s">
        <v>7</v>
      </c>
      <c r="J21" s="15" t="s">
        <v>7</v>
      </c>
      <c r="K21" s="15" t="s">
        <v>7</v>
      </c>
      <c r="L21" s="15" t="s">
        <v>7</v>
      </c>
      <c r="M21" s="15" t="s">
        <v>7</v>
      </c>
      <c r="N21" s="16" t="s">
        <v>7</v>
      </c>
      <c r="O21" s="16" t="s">
        <v>7</v>
      </c>
    </row>
    <row r="22" spans="1:15" x14ac:dyDescent="0.2">
      <c r="A22" s="5">
        <v>1E-3</v>
      </c>
      <c r="B22" s="10">
        <v>7.8203476592898294E-3</v>
      </c>
      <c r="C22" s="10">
        <v>5.8139131027967299E-3</v>
      </c>
      <c r="D22" s="4">
        <v>253</v>
      </c>
      <c r="E22" s="7">
        <v>1</v>
      </c>
      <c r="F22" s="15">
        <v>50.691688537597599</v>
      </c>
      <c r="G22" s="15" t="s">
        <v>7</v>
      </c>
      <c r="H22" s="15" t="s">
        <v>7</v>
      </c>
      <c r="I22" s="15" t="s">
        <v>7</v>
      </c>
      <c r="J22" s="15" t="s">
        <v>7</v>
      </c>
      <c r="K22" s="15" t="s">
        <v>7</v>
      </c>
      <c r="L22" s="15" t="s">
        <v>7</v>
      </c>
      <c r="M22" s="15" t="s">
        <v>7</v>
      </c>
      <c r="N22" s="16" t="s">
        <v>7</v>
      </c>
      <c r="O22" s="16" t="s">
        <v>7</v>
      </c>
    </row>
    <row r="23" spans="1:15" x14ac:dyDescent="0.2">
      <c r="A23" s="5">
        <v>1E-3</v>
      </c>
      <c r="B23" s="10">
        <v>7.8653287825484995E-3</v>
      </c>
      <c r="C23" s="10">
        <v>5.8418112321499101E-3</v>
      </c>
      <c r="D23" s="4">
        <v>254</v>
      </c>
      <c r="E23" s="7">
        <v>1</v>
      </c>
      <c r="F23" s="15">
        <v>60.005531311035099</v>
      </c>
      <c r="G23" s="15" t="s">
        <v>7</v>
      </c>
      <c r="H23" s="15" t="s">
        <v>7</v>
      </c>
      <c r="I23" s="15" t="s">
        <v>7</v>
      </c>
      <c r="J23" s="15" t="s">
        <v>7</v>
      </c>
      <c r="K23" s="15" t="s">
        <v>7</v>
      </c>
      <c r="L23" s="15" t="s">
        <v>7</v>
      </c>
      <c r="M23" s="15" t="s">
        <v>7</v>
      </c>
      <c r="N23" s="16" t="s">
        <v>7</v>
      </c>
      <c r="O23" s="16" t="s">
        <v>7</v>
      </c>
    </row>
    <row r="24" spans="1:15" x14ac:dyDescent="0.2">
      <c r="A24" s="5">
        <v>1E-3</v>
      </c>
      <c r="B24" s="10">
        <v>7.7802440325419097E-3</v>
      </c>
      <c r="C24" s="10">
        <v>5.7576961092096002E-3</v>
      </c>
      <c r="D24" s="4">
        <v>255</v>
      </c>
      <c r="E24" s="7">
        <v>1</v>
      </c>
      <c r="F24" s="15">
        <v>81.745491027832003</v>
      </c>
      <c r="G24" s="15" t="s">
        <v>7</v>
      </c>
      <c r="H24" s="15" t="s">
        <v>7</v>
      </c>
      <c r="I24" s="15" t="s">
        <v>7</v>
      </c>
      <c r="J24" s="15" t="s">
        <v>7</v>
      </c>
      <c r="K24" s="15" t="s">
        <v>7</v>
      </c>
      <c r="L24" s="15" t="s">
        <v>7</v>
      </c>
      <c r="M24" s="15" t="s">
        <v>7</v>
      </c>
      <c r="N24" s="16" t="s">
        <v>7</v>
      </c>
      <c r="O24" s="16" t="s">
        <v>7</v>
      </c>
    </row>
    <row r="25" spans="1:15" x14ac:dyDescent="0.2">
      <c r="A25" s="5">
        <v>1E-3</v>
      </c>
      <c r="B25" s="10">
        <v>7.9012811407446794E-3</v>
      </c>
      <c r="C25" s="10">
        <v>5.8315280240346101E-3</v>
      </c>
      <c r="D25" s="4">
        <v>256</v>
      </c>
      <c r="E25" s="7">
        <v>1</v>
      </c>
      <c r="F25" s="15">
        <v>56.7362060546875</v>
      </c>
      <c r="G25" s="15" t="s">
        <v>7</v>
      </c>
      <c r="H25" s="15" t="s">
        <v>7</v>
      </c>
      <c r="I25" s="15" t="s">
        <v>7</v>
      </c>
      <c r="J25" s="15" t="s">
        <v>7</v>
      </c>
      <c r="K25" s="15" t="s">
        <v>7</v>
      </c>
      <c r="L25" s="15" t="s">
        <v>7</v>
      </c>
      <c r="M25" s="15" t="s">
        <v>7</v>
      </c>
      <c r="N25" s="16" t="s">
        <v>7</v>
      </c>
      <c r="O25" s="16" t="s">
        <v>7</v>
      </c>
    </row>
    <row r="26" spans="1:15" s="2" customFormat="1" x14ac:dyDescent="0.2">
      <c r="A26" s="3">
        <v>0.01</v>
      </c>
      <c r="B26" s="11">
        <v>2.61700828522443E-2</v>
      </c>
      <c r="C26" s="11">
        <v>5.7689453118500503E-3</v>
      </c>
      <c r="D26" s="2">
        <v>257</v>
      </c>
      <c r="E26" s="8">
        <v>1</v>
      </c>
      <c r="F26" s="17">
        <v>50.954193115234297</v>
      </c>
      <c r="G26" s="17">
        <v>11.5212305536673</v>
      </c>
      <c r="H26" s="17">
        <v>7.0116073107333703</v>
      </c>
      <c r="I26" s="17">
        <v>1.8232248287986901</v>
      </c>
      <c r="J26" s="17">
        <v>5.8203498013213402</v>
      </c>
      <c r="K26" s="17">
        <v>1.56875286570568</v>
      </c>
      <c r="L26" s="17">
        <v>0.42006301879882801</v>
      </c>
      <c r="M26" s="17">
        <v>0.41577625274658198</v>
      </c>
      <c r="N26" s="17">
        <v>0.59328484535217196</v>
      </c>
      <c r="O26" s="17">
        <v>0.584383964538574</v>
      </c>
    </row>
    <row r="27" spans="1:15" s="2" customFormat="1" x14ac:dyDescent="0.2">
      <c r="A27" s="3">
        <v>0.01</v>
      </c>
      <c r="B27" s="11">
        <v>2.6260956982771502E-2</v>
      </c>
      <c r="C27" s="11">
        <v>5.7908760462986597E-3</v>
      </c>
      <c r="D27" s="2">
        <v>258</v>
      </c>
      <c r="E27" s="8">
        <v>1</v>
      </c>
      <c r="F27" s="17">
        <v>60.166141510009702</v>
      </c>
      <c r="G27" s="17">
        <v>14.522299251444499</v>
      </c>
      <c r="H27" s="17">
        <v>8.2449270403108095</v>
      </c>
      <c r="I27" s="17">
        <v>2.2367801652971502</v>
      </c>
      <c r="J27" s="17">
        <v>6.78278845168012</v>
      </c>
      <c r="K27" s="17">
        <v>1.8674295379633401</v>
      </c>
      <c r="L27" s="17">
        <v>0.43327283859252902</v>
      </c>
      <c r="M27" s="17">
        <v>0.43355989456176702</v>
      </c>
      <c r="N27" s="17">
        <v>0.59994816780090299</v>
      </c>
      <c r="O27" s="17">
        <v>0.57940196990966797</v>
      </c>
    </row>
    <row r="28" spans="1:15" s="2" customFormat="1" x14ac:dyDescent="0.2">
      <c r="A28" s="3">
        <v>0.01</v>
      </c>
      <c r="B28" s="11">
        <v>2.6138739680250399E-2</v>
      </c>
      <c r="C28" s="11">
        <v>5.7242701791147604E-3</v>
      </c>
      <c r="D28" s="2">
        <v>259</v>
      </c>
      <c r="E28" s="8">
        <v>1</v>
      </c>
      <c r="F28" s="17">
        <v>82.110809326171804</v>
      </c>
      <c r="G28" s="17">
        <v>18.213146722927501</v>
      </c>
      <c r="H28" s="17">
        <v>11.1218941601828</v>
      </c>
      <c r="I28" s="17">
        <v>2.71097774969338</v>
      </c>
      <c r="J28" s="17">
        <v>9.1269494202122896</v>
      </c>
      <c r="K28" s="17">
        <v>2.2965364336252798</v>
      </c>
      <c r="L28" s="17">
        <v>0.42096614837646401</v>
      </c>
      <c r="M28" s="17">
        <v>0.41051697731018</v>
      </c>
      <c r="N28" s="17">
        <v>0.59118700027465798</v>
      </c>
      <c r="O28" s="17">
        <v>0.59211802482604903</v>
      </c>
    </row>
    <row r="29" spans="1:15" s="2" customFormat="1" x14ac:dyDescent="0.2">
      <c r="A29" s="3">
        <v>0.01</v>
      </c>
      <c r="B29" s="11">
        <v>2.62518073668082E-2</v>
      </c>
      <c r="C29" s="11">
        <v>5.7850640930948698E-3</v>
      </c>
      <c r="D29" s="2">
        <v>260</v>
      </c>
      <c r="E29" s="8">
        <v>1</v>
      </c>
      <c r="F29" s="17">
        <v>56.961460113525298</v>
      </c>
      <c r="G29" s="17">
        <v>12.499582610944399</v>
      </c>
      <c r="H29" s="17">
        <v>7.8165325760432802</v>
      </c>
      <c r="I29" s="17">
        <v>1.98896499122979</v>
      </c>
      <c r="J29" s="17">
        <v>6.4390384752754501</v>
      </c>
      <c r="K29" s="17">
        <v>1.65377333369919</v>
      </c>
      <c r="L29" s="17">
        <v>0.42172908782958901</v>
      </c>
      <c r="M29" s="17">
        <v>0.41962194442749001</v>
      </c>
      <c r="N29" s="17">
        <v>0.59144401550292902</v>
      </c>
      <c r="O29" s="17">
        <v>0.58099603652954102</v>
      </c>
    </row>
    <row r="30" spans="1:15" x14ac:dyDescent="0.2">
      <c r="A30" s="5">
        <v>0.1</v>
      </c>
      <c r="B30" s="10">
        <v>0.209349944790204</v>
      </c>
      <c r="C30" s="10">
        <v>6.6564881510319199E-3</v>
      </c>
      <c r="D30" s="4">
        <v>261</v>
      </c>
      <c r="E30" s="7">
        <v>1</v>
      </c>
      <c r="F30" s="15">
        <v>49.949775695800703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6" t="s">
        <v>7</v>
      </c>
      <c r="O30" s="16" t="s">
        <v>7</v>
      </c>
    </row>
    <row r="31" spans="1:15" x14ac:dyDescent="0.2">
      <c r="A31" s="5">
        <v>0.1</v>
      </c>
      <c r="B31" s="10">
        <v>0.20947332664330801</v>
      </c>
      <c r="C31" s="10">
        <v>6.66434954396112E-3</v>
      </c>
      <c r="D31" s="4">
        <v>262</v>
      </c>
      <c r="E31" s="7">
        <v>1</v>
      </c>
      <c r="F31" s="15">
        <v>59.146377563476499</v>
      </c>
      <c r="G31" s="15" t="s">
        <v>7</v>
      </c>
      <c r="H31" s="15" t="s">
        <v>7</v>
      </c>
      <c r="I31" s="15" t="s">
        <v>7</v>
      </c>
      <c r="J31" s="15" t="s">
        <v>7</v>
      </c>
      <c r="K31" s="15" t="s">
        <v>7</v>
      </c>
      <c r="L31" s="15" t="s">
        <v>7</v>
      </c>
      <c r="M31" s="15" t="s">
        <v>7</v>
      </c>
      <c r="N31" s="16" t="s">
        <v>7</v>
      </c>
      <c r="O31" s="16" t="s">
        <v>7</v>
      </c>
    </row>
    <row r="32" spans="1:15" x14ac:dyDescent="0.2">
      <c r="A32" s="5">
        <v>0.1</v>
      </c>
      <c r="B32" s="10">
        <v>0.209281221866607</v>
      </c>
      <c r="C32" s="10">
        <v>6.5784212152295201E-3</v>
      </c>
      <c r="D32" s="4">
        <v>263</v>
      </c>
      <c r="E32" s="7">
        <v>1</v>
      </c>
      <c r="F32" s="15">
        <v>79.4217529296875</v>
      </c>
      <c r="G32" s="15" t="s">
        <v>7</v>
      </c>
      <c r="H32" s="15" t="s">
        <v>7</v>
      </c>
      <c r="I32" s="15" t="s">
        <v>7</v>
      </c>
      <c r="J32" s="15" t="s">
        <v>7</v>
      </c>
      <c r="K32" s="15" t="s">
        <v>7</v>
      </c>
      <c r="L32" s="15" t="s">
        <v>7</v>
      </c>
      <c r="M32" s="15" t="s">
        <v>7</v>
      </c>
      <c r="N32" s="16" t="s">
        <v>7</v>
      </c>
      <c r="O32" s="16" t="s">
        <v>7</v>
      </c>
    </row>
    <row r="33" spans="1:15" x14ac:dyDescent="0.2">
      <c r="A33" s="5">
        <v>0.1</v>
      </c>
      <c r="B33" s="10">
        <v>0.20962914971510499</v>
      </c>
      <c r="C33" s="10">
        <v>6.6718457989949397E-3</v>
      </c>
      <c r="D33" s="4">
        <v>264</v>
      </c>
      <c r="E33" s="7">
        <v>1</v>
      </c>
      <c r="F33" s="15">
        <v>55.704475402832003</v>
      </c>
      <c r="G33" s="15" t="s">
        <v>7</v>
      </c>
      <c r="H33" s="15" t="s">
        <v>7</v>
      </c>
      <c r="I33" s="15" t="s">
        <v>7</v>
      </c>
      <c r="J33" s="15" t="s">
        <v>7</v>
      </c>
      <c r="K33" s="15" t="s">
        <v>7</v>
      </c>
      <c r="L33" s="15" t="s">
        <v>7</v>
      </c>
      <c r="M33" s="15" t="s">
        <v>7</v>
      </c>
      <c r="N33" s="16" t="s">
        <v>7</v>
      </c>
      <c r="O33" s="16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5.7867770368854174E-3</v>
      </c>
      <c r="C35" s="9">
        <f t="shared" ca="1" si="0"/>
        <v>5.8153938251904128E-3</v>
      </c>
      <c r="D35" s="1">
        <f t="shared" ca="1" si="0"/>
        <v>234.5</v>
      </c>
      <c r="E35" s="1">
        <f t="shared" ca="1" si="0"/>
        <v>1</v>
      </c>
      <c r="F35" s="16">
        <f t="shared" ca="1" si="0"/>
        <v>62.471961021423326</v>
      </c>
      <c r="G35" s="16" t="e">
        <f t="shared" ca="1" si="0"/>
        <v>#DIV/0!</v>
      </c>
      <c r="H35" s="16" t="e">
        <f t="shared" ca="1" si="0"/>
        <v>#DIV/0!</v>
      </c>
      <c r="I35" s="16" t="e">
        <f t="shared" ca="1" si="0"/>
        <v>#DIV/0!</v>
      </c>
      <c r="J35" s="16" t="e">
        <f t="shared" ca="1" si="0"/>
        <v>#DIV/0!</v>
      </c>
      <c r="K35" s="16" t="e">
        <f t="shared" ca="1" si="0"/>
        <v>#DIV/0!</v>
      </c>
      <c r="L35" s="16" t="e">
        <f t="shared" ca="1" si="0"/>
        <v>#DIV/0!</v>
      </c>
      <c r="M35" s="16" t="e">
        <f t="shared" ca="1" si="0"/>
        <v>#DIV/0!</v>
      </c>
      <c r="N35" s="16" t="e">
        <f t="shared" ca="1" si="0"/>
        <v>#DIV/0!</v>
      </c>
      <c r="O35" s="16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5.7847267047812503E-3</v>
      </c>
      <c r="C36" s="9">
        <f t="shared" ca="1" si="1"/>
        <v>5.8120125718910121E-3</v>
      </c>
      <c r="D36" s="1">
        <f t="shared" ca="1" si="1"/>
        <v>238.5</v>
      </c>
      <c r="E36" s="1">
        <f t="shared" ca="1" si="1"/>
        <v>1</v>
      </c>
      <c r="F36" s="16">
        <f t="shared" ca="1" si="1"/>
        <v>62.477963447570772</v>
      </c>
      <c r="G36" s="16" t="e">
        <f t="shared" ca="1" si="1"/>
        <v>#DIV/0!</v>
      </c>
      <c r="H36" s="16" t="e">
        <f t="shared" ca="1" si="1"/>
        <v>#DIV/0!</v>
      </c>
      <c r="I36" s="16" t="e">
        <f t="shared" ca="1" si="1"/>
        <v>#DIV/0!</v>
      </c>
      <c r="J36" s="16" t="e">
        <f t="shared" ca="1" si="1"/>
        <v>#DIV/0!</v>
      </c>
      <c r="K36" s="16" t="e">
        <f t="shared" ca="1" si="1"/>
        <v>#DIV/0!</v>
      </c>
      <c r="L36" s="16" t="e">
        <f t="shared" ca="1" si="1"/>
        <v>#DIV/0!</v>
      </c>
      <c r="M36" s="16" t="e">
        <f t="shared" ca="1" si="1"/>
        <v>#DIV/0!</v>
      </c>
      <c r="N36" s="16" t="e">
        <f t="shared" ca="1" si="1"/>
        <v>#DIV/0!</v>
      </c>
      <c r="O36" s="16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5.7925296813870443E-3</v>
      </c>
      <c r="C37" s="9">
        <f t="shared" ca="1" si="0"/>
        <v>5.818553750670725E-3</v>
      </c>
      <c r="D37" s="1">
        <f t="shared" ca="1" si="0"/>
        <v>242.5</v>
      </c>
      <c r="E37" s="1">
        <f t="shared" ca="1" si="0"/>
        <v>1</v>
      </c>
      <c r="F37" s="16">
        <f t="shared" ca="1" si="0"/>
        <v>62.395682334899853</v>
      </c>
      <c r="G37" s="16" t="e">
        <f t="shared" ca="1" si="0"/>
        <v>#DIV/0!</v>
      </c>
      <c r="H37" s="16" t="e">
        <f t="shared" ca="1" si="0"/>
        <v>#DIV/0!</v>
      </c>
      <c r="I37" s="16" t="e">
        <f t="shared" ca="1" si="0"/>
        <v>#DIV/0!</v>
      </c>
      <c r="J37" s="16" t="e">
        <f t="shared" ca="1" si="0"/>
        <v>#DIV/0!</v>
      </c>
      <c r="K37" s="16" t="e">
        <f t="shared" ca="1" si="0"/>
        <v>#DIV/0!</v>
      </c>
      <c r="L37" s="16" t="e">
        <f t="shared" ca="1" si="0"/>
        <v>#DIV/0!</v>
      </c>
      <c r="M37" s="16" t="e">
        <f t="shared" ca="1" si="0"/>
        <v>#DIV/0!</v>
      </c>
      <c r="N37" s="16" t="e">
        <f t="shared" ca="1" si="0"/>
        <v>#DIV/0!</v>
      </c>
      <c r="O37" s="16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5.8104838142171451E-3</v>
      </c>
      <c r="C38" s="9">
        <f t="shared" ca="1" si="0"/>
        <v>5.8193105059933421E-3</v>
      </c>
      <c r="D38" s="1">
        <f t="shared" ca="1" si="0"/>
        <v>246.5</v>
      </c>
      <c r="E38" s="1">
        <f t="shared" ca="1" si="0"/>
        <v>1</v>
      </c>
      <c r="F38" s="16">
        <f t="shared" ca="1" si="0"/>
        <v>62.357881546020479</v>
      </c>
      <c r="G38" s="16" t="e">
        <f t="shared" ca="1" si="0"/>
        <v>#DIV/0!</v>
      </c>
      <c r="H38" s="16" t="e">
        <f t="shared" ca="1" si="0"/>
        <v>#DIV/0!</v>
      </c>
      <c r="I38" s="16" t="e">
        <f t="shared" ca="1" si="0"/>
        <v>#DIV/0!</v>
      </c>
      <c r="J38" s="16" t="e">
        <f t="shared" ca="1" si="0"/>
        <v>#DIV/0!</v>
      </c>
      <c r="K38" s="16" t="e">
        <f t="shared" ca="1" si="0"/>
        <v>#DIV/0!</v>
      </c>
      <c r="L38" s="16" t="e">
        <f t="shared" ca="1" si="0"/>
        <v>#DIV/0!</v>
      </c>
      <c r="M38" s="16" t="e">
        <f t="shared" ca="1" si="0"/>
        <v>#DIV/0!</v>
      </c>
      <c r="N38" s="16" t="e">
        <f t="shared" ca="1" si="0"/>
        <v>#DIV/0!</v>
      </c>
      <c r="O38" s="16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5.9954324405019441E-3</v>
      </c>
      <c r="C39" s="9">
        <f t="shared" ca="1" si="0"/>
        <v>5.8195641502103851E-3</v>
      </c>
      <c r="D39" s="1">
        <f t="shared" ca="1" si="0"/>
        <v>250.5</v>
      </c>
      <c r="E39" s="1">
        <f t="shared" ca="1" si="0"/>
        <v>1</v>
      </c>
      <c r="F39" s="16">
        <f t="shared" ca="1" si="0"/>
        <v>62.3805990219116</v>
      </c>
      <c r="G39" s="16" t="e">
        <f t="shared" ca="1" si="0"/>
        <v>#DIV/0!</v>
      </c>
      <c r="H39" s="16" t="e">
        <f t="shared" ca="1" si="0"/>
        <v>#DIV/0!</v>
      </c>
      <c r="I39" s="16" t="e">
        <f t="shared" ca="1" si="0"/>
        <v>#DIV/0!</v>
      </c>
      <c r="J39" s="16" t="e">
        <f t="shared" ca="1" si="0"/>
        <v>#DIV/0!</v>
      </c>
      <c r="K39" s="16" t="e">
        <f t="shared" ca="1" si="0"/>
        <v>#DIV/0!</v>
      </c>
      <c r="L39" s="16" t="e">
        <f t="shared" ca="1" si="0"/>
        <v>#DIV/0!</v>
      </c>
      <c r="M39" s="16" t="e">
        <f t="shared" ca="1" si="0"/>
        <v>#DIV/0!</v>
      </c>
      <c r="N39" s="16" t="e">
        <f t="shared" ca="1" si="0"/>
        <v>#DIV/0!</v>
      </c>
      <c r="O39" s="16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7.8418004037812301E-3</v>
      </c>
      <c r="C40" s="9">
        <f t="shared" ca="1" si="0"/>
        <v>5.8112371170477121E-3</v>
      </c>
      <c r="D40" s="1">
        <f t="shared" ca="1" si="0"/>
        <v>254.5</v>
      </c>
      <c r="E40" s="1">
        <f t="shared" ca="1" si="0"/>
        <v>1</v>
      </c>
      <c r="F40" s="16">
        <f t="shared" ca="1" si="0"/>
        <v>62.29472923278805</v>
      </c>
      <c r="G40" s="16" t="e">
        <f t="shared" ca="1" si="0"/>
        <v>#DIV/0!</v>
      </c>
      <c r="H40" s="16" t="e">
        <f t="shared" ca="1" si="0"/>
        <v>#DIV/0!</v>
      </c>
      <c r="I40" s="16" t="e">
        <f t="shared" ca="1" si="0"/>
        <v>#DIV/0!</v>
      </c>
      <c r="J40" s="16" t="e">
        <f t="shared" ca="1" si="0"/>
        <v>#DIV/0!</v>
      </c>
      <c r="K40" s="16" t="e">
        <f t="shared" ca="1" si="0"/>
        <v>#DIV/0!</v>
      </c>
      <c r="L40" s="16" t="e">
        <f t="shared" ca="1" si="0"/>
        <v>#DIV/0!</v>
      </c>
      <c r="M40" s="16" t="e">
        <f t="shared" ca="1" si="0"/>
        <v>#DIV/0!</v>
      </c>
      <c r="N40" s="16" t="e">
        <f t="shared" ca="1" si="0"/>
        <v>#DIV/0!</v>
      </c>
      <c r="O40" s="16" t="e">
        <f t="shared" ca="1" si="0"/>
        <v>#DIV/0!</v>
      </c>
    </row>
    <row r="41" spans="1:15" x14ac:dyDescent="0.2">
      <c r="A41" s="3">
        <f t="shared" ca="1" si="1"/>
        <v>0.01</v>
      </c>
      <c r="B41" s="3">
        <f t="shared" ca="1" si="0"/>
        <v>2.6205396720518599E-2</v>
      </c>
      <c r="C41" s="11">
        <f t="shared" ca="1" si="0"/>
        <v>5.7672889075895857E-3</v>
      </c>
      <c r="D41" s="3">
        <f t="shared" ca="1" si="0"/>
        <v>258.5</v>
      </c>
      <c r="E41" s="3">
        <f t="shared" ca="1" si="0"/>
        <v>1</v>
      </c>
      <c r="F41" s="17">
        <f t="shared" ca="1" si="0"/>
        <v>62.548151016235273</v>
      </c>
      <c r="G41" s="17">
        <f t="shared" ca="1" si="0"/>
        <v>14.189064784745925</v>
      </c>
      <c r="H41" s="17">
        <f t="shared" ca="1" si="0"/>
        <v>8.5487402718175645</v>
      </c>
      <c r="I41" s="17">
        <f t="shared" ca="1" si="0"/>
        <v>2.1899869337547528</v>
      </c>
      <c r="J41" s="17">
        <f t="shared" ca="1" si="0"/>
        <v>7.0422815371223004</v>
      </c>
      <c r="K41" s="17">
        <f t="shared" ca="1" si="0"/>
        <v>1.8466230427483725</v>
      </c>
      <c r="L41" s="17">
        <f t="shared" ca="1" si="0"/>
        <v>0.42400777339935247</v>
      </c>
      <c r="M41" s="17">
        <f t="shared" ca="1" si="0"/>
        <v>0.41986876726150474</v>
      </c>
      <c r="N41" s="17">
        <f t="shared" ca="1" si="0"/>
        <v>0.59396600723266546</v>
      </c>
      <c r="O41" s="17">
        <f t="shared" ca="1" si="0"/>
        <v>0.58422499895095803</v>
      </c>
    </row>
    <row r="42" spans="1:15" x14ac:dyDescent="0.2">
      <c r="A42" s="1">
        <f t="shared" ca="1" si="1"/>
        <v>0.1</v>
      </c>
      <c r="B42" s="1">
        <f t="shared" ca="1" si="0"/>
        <v>0.209433410753806</v>
      </c>
      <c r="C42" s="9">
        <f t="shared" ca="1" si="0"/>
        <v>6.6427761773043747E-3</v>
      </c>
      <c r="D42" s="1">
        <f t="shared" ca="1" si="0"/>
        <v>262.5</v>
      </c>
      <c r="E42" s="1">
        <f t="shared" ca="1" si="0"/>
        <v>1</v>
      </c>
      <c r="F42" s="16">
        <f t="shared" ca="1" si="0"/>
        <v>61.055595397949176</v>
      </c>
      <c r="G42" s="16" t="e">
        <f t="shared" ca="1" si="0"/>
        <v>#DIV/0!</v>
      </c>
      <c r="H42" s="16" t="e">
        <f t="shared" ca="1" si="0"/>
        <v>#DIV/0!</v>
      </c>
      <c r="I42" s="16" t="e">
        <f t="shared" ca="1" si="0"/>
        <v>#DIV/0!</v>
      </c>
      <c r="J42" s="16" t="e">
        <f t="shared" ca="1" si="0"/>
        <v>#DIV/0!</v>
      </c>
      <c r="K42" s="16" t="e">
        <f t="shared" ca="1" si="0"/>
        <v>#DIV/0!</v>
      </c>
      <c r="L42" s="16" t="e">
        <f t="shared" ca="1" si="0"/>
        <v>#DIV/0!</v>
      </c>
      <c r="M42" s="16" t="e">
        <f t="shared" ca="1" si="0"/>
        <v>#DIV/0!</v>
      </c>
      <c r="N42" s="16" t="e">
        <f t="shared" ca="1" si="0"/>
        <v>#DIV/0!</v>
      </c>
      <c r="O42" s="16" t="e">
        <f t="shared" ca="1" si="0"/>
        <v>#DIV/0!</v>
      </c>
    </row>
    <row r="43" spans="1:15" x14ac:dyDescent="0.2">
      <c r="C43" s="9">
        <f ca="1">MIN(C35:C42)</f>
        <v>5.7672889075895857E-3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2024-09-18T21:06:26Z</dcterms:modified>
</cp:coreProperties>
</file>