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E1D70250-0E3F-9947-A4EC-7C969A438082}" xr6:coauthVersionLast="47" xr6:coauthVersionMax="47" xr10:uidLastSave="{00000000-0000-0000-0000-000000000000}"/>
  <bookViews>
    <workbookView xWindow="0" yWindow="760" windowWidth="34560" windowHeight="19900" activeTab="2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3" l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A28" i="3"/>
  <c r="A29" i="3"/>
  <c r="A30" i="3"/>
  <c r="A31" i="3"/>
  <c r="A32" i="3"/>
  <c r="A27" i="3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28" i="2"/>
  <c r="A29" i="2"/>
  <c r="A30" i="2"/>
  <c r="A31" i="2"/>
  <c r="A32" i="2"/>
  <c r="A27" i="2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A32" i="1"/>
  <c r="A28" i="1"/>
  <c r="A29" i="1"/>
  <c r="A30" i="1"/>
  <c r="A31" i="1"/>
  <c r="A27" i="1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A36" i="9"/>
  <c r="A37" i="9"/>
  <c r="A38" i="9"/>
  <c r="A39" i="9"/>
  <c r="A40" i="9"/>
  <c r="A41" i="9"/>
  <c r="A42" i="9"/>
  <c r="A35" i="9"/>
  <c r="A36" i="8"/>
  <c r="A37" i="8"/>
  <c r="A38" i="8"/>
  <c r="A39" i="8"/>
  <c r="A40" i="8"/>
  <c r="A41" i="8"/>
  <c r="A42" i="8"/>
  <c r="A35" i="8"/>
  <c r="A36" i="7"/>
  <c r="A37" i="7"/>
  <c r="A38" i="7"/>
  <c r="A39" i="7"/>
  <c r="A40" i="7"/>
  <c r="A41" i="7"/>
  <c r="A42" i="7"/>
  <c r="A35" i="7"/>
  <c r="A36" i="6"/>
  <c r="A37" i="6"/>
  <c r="A38" i="6"/>
  <c r="A39" i="6"/>
  <c r="A40" i="6"/>
  <c r="A41" i="6"/>
  <c r="A42" i="6"/>
  <c r="A35" i="6"/>
  <c r="A42" i="5"/>
  <c r="A36" i="5"/>
  <c r="A37" i="5"/>
  <c r="A38" i="5"/>
  <c r="A39" i="5"/>
  <c r="A40" i="5"/>
  <c r="A41" i="5"/>
  <c r="A35" i="5"/>
  <c r="A35" i="4"/>
  <c r="A42" i="4"/>
  <c r="A36" i="4"/>
  <c r="A37" i="4"/>
  <c r="A38" i="4"/>
  <c r="A39" i="4"/>
  <c r="A40" i="4"/>
  <c r="A41" i="4"/>
  <c r="C33" i="3" l="1"/>
  <c r="C33" i="2"/>
  <c r="C33" i="1"/>
  <c r="C43" i="9"/>
  <c r="C43" i="8"/>
  <c r="C43" i="7"/>
  <c r="C43" i="6"/>
  <c r="C43" i="5"/>
  <c r="C43" i="4"/>
</calcChain>
</file>

<file path=xl/sharedStrings.xml><?xml version="1.0" encoding="utf-8"?>
<sst xmlns="http://schemas.openxmlformats.org/spreadsheetml/2006/main" count="2675" uniqueCount="18">
  <si>
    <t>Gamma</t>
  </si>
  <si>
    <t>Train Loss</t>
  </si>
  <si>
    <t>Test Loss</t>
  </si>
  <si>
    <t>Exp Num</t>
  </si>
  <si>
    <t>Train Ratio</t>
  </si>
  <si>
    <t>Weight Decay</t>
  </si>
  <si>
    <t>Lip Penalty</t>
  </si>
  <si>
    <t>None</t>
  </si>
  <si>
    <t>Global Lip</t>
  </si>
  <si>
    <t>LipSDP Lip</t>
  </si>
  <si>
    <t>Err Glob 0.1</t>
  </si>
  <si>
    <t>Err LipSDP 0.1</t>
  </si>
  <si>
    <t>Err Glob 0.05</t>
  </si>
  <si>
    <t>Err LipSDP 0.05</t>
  </si>
  <si>
    <t>T Glob 0.1</t>
  </si>
  <si>
    <t>T LipSDP 0.1</t>
  </si>
  <si>
    <t>T Glob 0.05</t>
  </si>
  <si>
    <t>T LipSDP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</si>
</sst>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42"/>
  <sheetViews>
    <sheetView zoomScale="150" zoomScaleNormal="150" workbookViewId="0">
      <selection activeCell="C18" sqref="C18:C21"/>
    </sheetView>
  </sheetViews>
  <sheetFormatPr baseColWidth="10" defaultRowHeight="16" x14ac:dyDescent="0.2"/>
  <cols>
    <col min="2" max="3" width="10.83203125" style="9"/>
    <col min="5" max="8" width="10.83203125" style="6"/>
    <col min="9" max="9" width="12.5" style="6" customWidth="1"/>
    <col min="10" max="10" width="12" style="6" customWidth="1"/>
    <col min="11" max="11" width="12.6640625" style="6" customWidth="1"/>
    <col min="12" max="12" width="11.5" style="6" customWidth="1"/>
    <col min="13" max="13" width="12.6640625" style="6" customWidth="1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>
        <v>0.5</v>
      </c>
      <c r="B2" s="9">
        <v>3.0040916258548401E-3</v>
      </c>
      <c r="C2" s="9">
        <v>3.0176139986538798E-3</v>
      </c>
      <c r="D2">
        <v>1</v>
      </c>
      <c r="E2" s="6">
        <v>0.25</v>
      </c>
      <c r="F2" s="6" t="s">
        <v>7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  <c r="L2" s="6" t="s">
        <v>7</v>
      </c>
      <c r="M2" s="6" t="s">
        <v>7</v>
      </c>
      <c r="N2" t="s">
        <v>7</v>
      </c>
      <c r="O2" t="s">
        <v>7</v>
      </c>
    </row>
    <row r="3" spans="1:15" x14ac:dyDescent="0.2">
      <c r="A3">
        <v>0.5</v>
      </c>
      <c r="B3" s="9">
        <v>3.0110122640914401E-3</v>
      </c>
      <c r="C3" s="9">
        <v>2.9998826422788002E-3</v>
      </c>
      <c r="D3">
        <v>2</v>
      </c>
      <c r="E3" s="6">
        <v>0.25</v>
      </c>
      <c r="F3" s="6" t="s">
        <v>7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t="s">
        <v>7</v>
      </c>
      <c r="O3" t="s">
        <v>7</v>
      </c>
    </row>
    <row r="4" spans="1:15" x14ac:dyDescent="0.2">
      <c r="A4">
        <v>0.5</v>
      </c>
      <c r="B4" s="9">
        <v>3.0520489721737299E-3</v>
      </c>
      <c r="C4" s="9">
        <v>2.9945356741626801E-3</v>
      </c>
      <c r="D4">
        <v>3</v>
      </c>
      <c r="E4" s="6">
        <v>0.25</v>
      </c>
      <c r="F4" s="6" t="s">
        <v>7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7</v>
      </c>
      <c r="L4" s="6" t="s">
        <v>7</v>
      </c>
      <c r="M4" s="6" t="s">
        <v>7</v>
      </c>
      <c r="N4" t="s">
        <v>7</v>
      </c>
      <c r="O4" t="s">
        <v>7</v>
      </c>
    </row>
    <row r="5" spans="1:15" x14ac:dyDescent="0.2">
      <c r="A5">
        <v>0.5</v>
      </c>
      <c r="B5" s="9">
        <v>3.0156741528078201E-3</v>
      </c>
      <c r="C5" s="9">
        <v>3.0133176193711201E-3</v>
      </c>
      <c r="D5">
        <v>4</v>
      </c>
      <c r="E5" s="6">
        <v>0.25</v>
      </c>
      <c r="F5" s="6" t="s">
        <v>7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t="s">
        <v>7</v>
      </c>
      <c r="O5" s="2" t="s">
        <v>7</v>
      </c>
    </row>
    <row r="6" spans="1:15" x14ac:dyDescent="0.2">
      <c r="A6">
        <v>1</v>
      </c>
      <c r="B6" s="9">
        <v>2.71255376332617E-3</v>
      </c>
      <c r="C6" s="9">
        <v>2.73097278500728E-3</v>
      </c>
      <c r="D6">
        <v>5</v>
      </c>
      <c r="E6" s="6">
        <v>0.25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>
        <v>1</v>
      </c>
      <c r="B7" s="9">
        <v>2.7212383289960101E-3</v>
      </c>
      <c r="C7" s="9">
        <v>2.7084539723681599E-3</v>
      </c>
      <c r="D7">
        <v>6</v>
      </c>
      <c r="E7" s="6">
        <v>0.25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>
        <v>1</v>
      </c>
      <c r="B8" s="9">
        <v>2.7441255664056598E-3</v>
      </c>
      <c r="C8" s="9">
        <v>2.7134958902334202E-3</v>
      </c>
      <c r="D8">
        <v>7</v>
      </c>
      <c r="E8" s="6">
        <v>0.25</v>
      </c>
      <c r="F8" s="6" t="s">
        <v>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</row>
    <row r="9" spans="1:15" x14ac:dyDescent="0.2">
      <c r="A9">
        <v>1</v>
      </c>
      <c r="B9" s="9">
        <v>2.72314822885822E-3</v>
      </c>
      <c r="C9" s="9">
        <v>2.7298771137213101E-3</v>
      </c>
      <c r="D9">
        <v>8</v>
      </c>
      <c r="E9" s="6">
        <v>0.25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s="4" customFormat="1" x14ac:dyDescent="0.2">
      <c r="A10" s="4">
        <v>2</v>
      </c>
      <c r="B10" s="10">
        <v>2.6819378761772702E-3</v>
      </c>
      <c r="C10" s="10">
        <v>2.7234806342327799E-3</v>
      </c>
      <c r="D10" s="4">
        <v>9</v>
      </c>
      <c r="E10" s="7">
        <v>0.25</v>
      </c>
      <c r="F10" s="7" t="s">
        <v>7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s="4" t="s">
        <v>7</v>
      </c>
      <c r="O10" s="4" t="s">
        <v>7</v>
      </c>
    </row>
    <row r="11" spans="1:15" s="4" customFormat="1" x14ac:dyDescent="0.2">
      <c r="A11" s="4">
        <v>2</v>
      </c>
      <c r="B11" s="10">
        <v>2.69153261894082E-3</v>
      </c>
      <c r="C11" s="10">
        <v>2.69819177102614E-3</v>
      </c>
      <c r="D11" s="4">
        <v>10</v>
      </c>
      <c r="E11" s="7">
        <v>0.25</v>
      </c>
      <c r="F11" s="7" t="s">
        <v>7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s="4" t="s">
        <v>7</v>
      </c>
      <c r="O11" s="4" t="s">
        <v>7</v>
      </c>
    </row>
    <row r="12" spans="1:15" s="4" customFormat="1" x14ac:dyDescent="0.2">
      <c r="A12" s="4">
        <v>2</v>
      </c>
      <c r="B12" s="10">
        <v>2.7156446173668201E-3</v>
      </c>
      <c r="C12" s="10">
        <v>2.7040361372278401E-3</v>
      </c>
      <c r="D12" s="4">
        <v>11</v>
      </c>
      <c r="E12" s="7">
        <v>0.25</v>
      </c>
      <c r="F12" s="7" t="s">
        <v>7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s="4" t="s">
        <v>7</v>
      </c>
      <c r="O12" s="4" t="s">
        <v>7</v>
      </c>
    </row>
    <row r="13" spans="1:15" s="4" customFormat="1" x14ac:dyDescent="0.2">
      <c r="A13" s="4">
        <v>2</v>
      </c>
      <c r="B13" s="10">
        <v>2.6896808697703298E-3</v>
      </c>
      <c r="C13" s="10">
        <v>2.7212128860558899E-3</v>
      </c>
      <c r="D13" s="4">
        <v>12</v>
      </c>
      <c r="E13" s="7">
        <v>0.25</v>
      </c>
      <c r="F13" s="7" t="s">
        <v>7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s="4" t="s">
        <v>7</v>
      </c>
      <c r="O13" s="4" t="s">
        <v>7</v>
      </c>
    </row>
    <row r="14" spans="1:15" x14ac:dyDescent="0.2">
      <c r="A14" s="4">
        <v>4</v>
      </c>
      <c r="B14" s="10">
        <v>2.6626559593615601E-3</v>
      </c>
      <c r="C14" s="10">
        <v>2.7209766397371499E-3</v>
      </c>
      <c r="D14" s="4">
        <v>13</v>
      </c>
      <c r="E14" s="7">
        <v>0.25</v>
      </c>
      <c r="F14" s="7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4">
        <v>4</v>
      </c>
      <c r="B15" s="10">
        <v>2.6612184926907102E-3</v>
      </c>
      <c r="C15" s="10">
        <v>2.6916161407419298E-3</v>
      </c>
      <c r="D15" s="4">
        <v>14</v>
      </c>
      <c r="E15" s="7">
        <v>0.25</v>
      </c>
      <c r="F15" s="7" t="s">
        <v>7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4">
        <v>4</v>
      </c>
      <c r="B16" s="10">
        <v>2.6950311544846599E-3</v>
      </c>
      <c r="C16" s="10">
        <v>2.69874526148146E-3</v>
      </c>
      <c r="D16" s="4">
        <v>15</v>
      </c>
      <c r="E16" s="7">
        <v>0.25</v>
      </c>
      <c r="F16" s="7" t="s">
        <v>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4">
        <v>4</v>
      </c>
      <c r="B17" s="10">
        <v>2.6698826311869501E-3</v>
      </c>
      <c r="C17" s="10">
        <v>2.7142847303618101E-3</v>
      </c>
      <c r="D17" s="4">
        <v>16</v>
      </c>
      <c r="E17" s="7">
        <v>0.25</v>
      </c>
      <c r="F17" s="7" t="s">
        <v>7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s="2" customFormat="1" x14ac:dyDescent="0.2">
      <c r="A18" s="2">
        <v>8</v>
      </c>
      <c r="B18" s="11">
        <v>2.6420955793892398E-3</v>
      </c>
      <c r="C18" s="11">
        <v>2.7166428886591701E-3</v>
      </c>
      <c r="D18" s="2">
        <v>17</v>
      </c>
      <c r="E18" s="8">
        <v>0.25</v>
      </c>
      <c r="F18" s="8" t="s">
        <v>7</v>
      </c>
      <c r="G18" s="8" t="s">
        <v>7</v>
      </c>
      <c r="H18" s="8" t="s">
        <v>7</v>
      </c>
      <c r="I18" s="8" t="s">
        <v>7</v>
      </c>
      <c r="J18" s="8" t="s">
        <v>7</v>
      </c>
      <c r="K18" s="8" t="s">
        <v>7</v>
      </c>
      <c r="L18" s="8" t="s">
        <v>7</v>
      </c>
      <c r="M18" s="8" t="s">
        <v>7</v>
      </c>
      <c r="N18" s="2" t="s">
        <v>7</v>
      </c>
      <c r="O18" s="2" t="s">
        <v>7</v>
      </c>
    </row>
    <row r="19" spans="1:15" s="2" customFormat="1" x14ac:dyDescent="0.2">
      <c r="A19" s="2">
        <v>8</v>
      </c>
      <c r="B19" s="11">
        <v>2.6365707707690401E-3</v>
      </c>
      <c r="C19" s="11">
        <v>2.6858708860867798E-3</v>
      </c>
      <c r="D19" s="2">
        <v>18</v>
      </c>
      <c r="E19" s="8">
        <v>0.25</v>
      </c>
      <c r="F19" s="8" t="s">
        <v>7</v>
      </c>
      <c r="G19" s="8" t="s">
        <v>7</v>
      </c>
      <c r="H19" s="8" t="s">
        <v>7</v>
      </c>
      <c r="I19" s="8" t="s">
        <v>7</v>
      </c>
      <c r="J19" s="8" t="s">
        <v>7</v>
      </c>
      <c r="K19" s="8" t="s">
        <v>7</v>
      </c>
      <c r="L19" s="8" t="s">
        <v>7</v>
      </c>
      <c r="M19" s="8" t="s">
        <v>7</v>
      </c>
      <c r="N19" s="2" t="s">
        <v>7</v>
      </c>
      <c r="O19" s="2" t="s">
        <v>7</v>
      </c>
    </row>
    <row r="20" spans="1:15" s="2" customFormat="1" x14ac:dyDescent="0.2">
      <c r="A20" s="2">
        <v>8</v>
      </c>
      <c r="B20" s="11">
        <v>2.6851744029393501E-3</v>
      </c>
      <c r="C20" s="11">
        <v>2.6956031376376998E-3</v>
      </c>
      <c r="D20" s="2">
        <v>19</v>
      </c>
      <c r="E20" s="8">
        <v>0.25</v>
      </c>
      <c r="F20" s="8" t="s">
        <v>7</v>
      </c>
      <c r="G20" s="8" t="s">
        <v>7</v>
      </c>
      <c r="H20" s="8" t="s">
        <v>7</v>
      </c>
      <c r="I20" s="8" t="s">
        <v>7</v>
      </c>
      <c r="J20" s="8" t="s">
        <v>7</v>
      </c>
      <c r="K20" s="8" t="s">
        <v>7</v>
      </c>
      <c r="L20" s="8" t="s">
        <v>7</v>
      </c>
      <c r="M20" s="8" t="s">
        <v>7</v>
      </c>
      <c r="N20" s="2" t="s">
        <v>7</v>
      </c>
      <c r="O20" s="2" t="s">
        <v>7</v>
      </c>
    </row>
    <row r="21" spans="1:15" s="2" customFormat="1" x14ac:dyDescent="0.2">
      <c r="A21" s="2">
        <v>8</v>
      </c>
      <c r="B21" s="11">
        <v>2.6505660374668599E-3</v>
      </c>
      <c r="C21" s="11">
        <v>2.7128095476036001E-3</v>
      </c>
      <c r="D21" s="2">
        <v>20</v>
      </c>
      <c r="E21" s="8">
        <v>0.25</v>
      </c>
      <c r="F21" s="8" t="s">
        <v>7</v>
      </c>
      <c r="G21" s="8" t="s">
        <v>7</v>
      </c>
      <c r="H21" s="8" t="s">
        <v>7</v>
      </c>
      <c r="I21" s="8" t="s">
        <v>7</v>
      </c>
      <c r="J21" s="8" t="s">
        <v>7</v>
      </c>
      <c r="K21" s="8" t="s">
        <v>7</v>
      </c>
      <c r="L21" s="8" t="s">
        <v>7</v>
      </c>
      <c r="M21" s="8" t="s">
        <v>7</v>
      </c>
      <c r="N21" s="2" t="s">
        <v>7</v>
      </c>
      <c r="O21" s="2" t="s">
        <v>7</v>
      </c>
    </row>
    <row r="22" spans="1:15" x14ac:dyDescent="0.2">
      <c r="A22">
        <v>16</v>
      </c>
      <c r="B22" s="9">
        <v>2.63374861072194E-3</v>
      </c>
      <c r="C22" s="9">
        <v>2.71652353818508E-3</v>
      </c>
      <c r="D22">
        <v>21</v>
      </c>
      <c r="E22" s="6">
        <v>0.25</v>
      </c>
      <c r="F22" s="6" t="s">
        <v>7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>
        <v>16</v>
      </c>
      <c r="B23" s="9">
        <v>2.6267965378715301E-3</v>
      </c>
      <c r="C23" s="9">
        <v>2.6870775432821202E-3</v>
      </c>
      <c r="D23">
        <v>22</v>
      </c>
      <c r="E23" s="6">
        <v>0.25</v>
      </c>
      <c r="F23" s="6" t="s">
        <v>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>
        <v>16</v>
      </c>
      <c r="B24" s="9">
        <v>2.6718741357128302E-3</v>
      </c>
      <c r="C24" s="9">
        <v>2.6933894903854801E-3</v>
      </c>
      <c r="D24">
        <v>23</v>
      </c>
      <c r="E24" s="6">
        <v>0.25</v>
      </c>
      <c r="F24" s="6" t="s">
        <v>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>
        <v>16</v>
      </c>
      <c r="B25" s="9">
        <v>2.6488175387791402E-3</v>
      </c>
      <c r="C25" s="9">
        <v>2.7125511080660701E-3</v>
      </c>
      <c r="D25">
        <v>24</v>
      </c>
      <c r="E25" s="6">
        <v>0.25</v>
      </c>
      <c r="F25" s="6" t="s">
        <v>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7" spans="1:15" x14ac:dyDescent="0.2">
      <c r="A27">
        <f ca="1">AVERAGE(OFFSET(A$2,(ROW()-27)*4,0,4,1))</f>
        <v>0.5</v>
      </c>
      <c r="B27" s="9">
        <f t="shared" ref="B27:O27" ca="1" si="0">AVERAGE(OFFSET(B$2,(ROW()-27)*4,0,4,1))</f>
        <v>3.0207067537319577E-3</v>
      </c>
      <c r="C27" s="9">
        <f t="shared" ca="1" si="0"/>
        <v>3.0063374836166198E-3</v>
      </c>
      <c r="D27">
        <f t="shared" ca="1" si="0"/>
        <v>2.5</v>
      </c>
      <c r="E27">
        <f t="shared" ca="1" si="0"/>
        <v>0.25</v>
      </c>
      <c r="F27" t="e">
        <f t="shared" ca="1" si="0"/>
        <v>#DIV/0!</v>
      </c>
      <c r="G27" t="e">
        <f t="shared" ca="1" si="0"/>
        <v>#DIV/0!</v>
      </c>
      <c r="H27" t="e">
        <f t="shared" ca="1" si="0"/>
        <v>#DIV/0!</v>
      </c>
      <c r="I27" t="e">
        <f t="shared" ca="1" si="0"/>
        <v>#DIV/0!</v>
      </c>
      <c r="J27" t="e">
        <f t="shared" ca="1" si="0"/>
        <v>#DIV/0!</v>
      </c>
      <c r="K27" t="e">
        <f t="shared" ca="1" si="0"/>
        <v>#DIV/0!</v>
      </c>
      <c r="L27" t="e">
        <f t="shared" ca="1" si="0"/>
        <v>#DIV/0!</v>
      </c>
      <c r="M27" t="e">
        <f t="shared" ca="1" si="0"/>
        <v>#DIV/0!</v>
      </c>
      <c r="N27" t="e">
        <f t="shared" ca="1" si="0"/>
        <v>#DIV/0!</v>
      </c>
      <c r="O27" t="e">
        <f t="shared" ca="1" si="0"/>
        <v>#DIV/0!</v>
      </c>
    </row>
    <row r="28" spans="1:15" x14ac:dyDescent="0.2">
      <c r="A28">
        <f t="shared" ref="A28:O32" ca="1" si="1">AVERAGE(OFFSET(A$2,(ROW()-27)*4,0,4,1))</f>
        <v>1</v>
      </c>
      <c r="B28" s="9">
        <f t="shared" ca="1" si="1"/>
        <v>2.725266471896515E-3</v>
      </c>
      <c r="C28" s="9">
        <f t="shared" ca="1" si="1"/>
        <v>2.7206999403325428E-3</v>
      </c>
      <c r="D28">
        <f t="shared" ca="1" si="1"/>
        <v>6.5</v>
      </c>
      <c r="E28">
        <f t="shared" ca="1" si="1"/>
        <v>0.25</v>
      </c>
      <c r="F28" t="e">
        <f t="shared" ca="1" si="1"/>
        <v>#DIV/0!</v>
      </c>
      <c r="G28" t="e">
        <f t="shared" ca="1" si="1"/>
        <v>#DIV/0!</v>
      </c>
      <c r="H28" t="e">
        <f t="shared" ca="1" si="1"/>
        <v>#DIV/0!</v>
      </c>
      <c r="I28" t="e">
        <f t="shared" ca="1" si="1"/>
        <v>#DIV/0!</v>
      </c>
      <c r="J28" t="e">
        <f t="shared" ca="1" si="1"/>
        <v>#DIV/0!</v>
      </c>
      <c r="K28" t="e">
        <f t="shared" ca="1" si="1"/>
        <v>#DIV/0!</v>
      </c>
      <c r="L28" t="e">
        <f t="shared" ca="1" si="1"/>
        <v>#DIV/0!</v>
      </c>
      <c r="M28" t="e">
        <f t="shared" ca="1" si="1"/>
        <v>#DIV/0!</v>
      </c>
      <c r="N28" t="e">
        <f t="shared" ca="1" si="1"/>
        <v>#DIV/0!</v>
      </c>
      <c r="O28" t="e">
        <f t="shared" ca="1" si="1"/>
        <v>#DIV/0!</v>
      </c>
    </row>
    <row r="29" spans="1:15" x14ac:dyDescent="0.2">
      <c r="A29">
        <f t="shared" ca="1" si="1"/>
        <v>2</v>
      </c>
      <c r="B29" s="9">
        <f t="shared" ca="1" si="1"/>
        <v>2.6946989955638104E-3</v>
      </c>
      <c r="C29" s="9">
        <f t="shared" ca="1" si="1"/>
        <v>2.7117303571356621E-3</v>
      </c>
      <c r="D29">
        <f t="shared" ca="1" si="1"/>
        <v>10.5</v>
      </c>
      <c r="E29">
        <f t="shared" ca="1" si="1"/>
        <v>0.25</v>
      </c>
      <c r="F29" t="e">
        <f t="shared" ca="1" si="1"/>
        <v>#DIV/0!</v>
      </c>
      <c r="G29" t="e">
        <f t="shared" ca="1" si="1"/>
        <v>#DIV/0!</v>
      </c>
      <c r="H29" t="e">
        <f t="shared" ca="1" si="1"/>
        <v>#DIV/0!</v>
      </c>
      <c r="I29" t="e">
        <f t="shared" ca="1" si="1"/>
        <v>#DIV/0!</v>
      </c>
      <c r="J29" t="e">
        <f t="shared" ca="1" si="1"/>
        <v>#DIV/0!</v>
      </c>
      <c r="K29" t="e">
        <f t="shared" ca="1" si="1"/>
        <v>#DIV/0!</v>
      </c>
      <c r="L29" t="e">
        <f t="shared" ca="1" si="1"/>
        <v>#DIV/0!</v>
      </c>
      <c r="M29" t="e">
        <f t="shared" ca="1" si="1"/>
        <v>#DIV/0!</v>
      </c>
      <c r="N29" t="e">
        <f t="shared" ca="1" si="1"/>
        <v>#DIV/0!</v>
      </c>
      <c r="O29" t="e">
        <f t="shared" ca="1" si="1"/>
        <v>#DIV/0!</v>
      </c>
    </row>
    <row r="30" spans="1:15" x14ac:dyDescent="0.2">
      <c r="A30">
        <f t="shared" ca="1" si="1"/>
        <v>4</v>
      </c>
      <c r="B30" s="9">
        <f t="shared" ca="1" si="1"/>
        <v>2.67219705943097E-3</v>
      </c>
      <c r="C30" s="9">
        <f t="shared" ca="1" si="1"/>
        <v>2.7064056930805875E-3</v>
      </c>
      <c r="D30">
        <f t="shared" ca="1" si="1"/>
        <v>14.5</v>
      </c>
      <c r="E30">
        <f t="shared" ca="1" si="1"/>
        <v>0.25</v>
      </c>
      <c r="F30" t="e">
        <f t="shared" ca="1" si="1"/>
        <v>#DIV/0!</v>
      </c>
      <c r="G30" t="e">
        <f t="shared" ca="1" si="1"/>
        <v>#DIV/0!</v>
      </c>
      <c r="H30" t="e">
        <f t="shared" ca="1" si="1"/>
        <v>#DIV/0!</v>
      </c>
      <c r="I30" t="e">
        <f t="shared" ca="1" si="1"/>
        <v>#DIV/0!</v>
      </c>
      <c r="J30" t="e">
        <f t="shared" ca="1" si="1"/>
        <v>#DIV/0!</v>
      </c>
      <c r="K30" t="e">
        <f t="shared" ca="1" si="1"/>
        <v>#DIV/0!</v>
      </c>
      <c r="L30" t="e">
        <f t="shared" ca="1" si="1"/>
        <v>#DIV/0!</v>
      </c>
      <c r="M30" t="e">
        <f t="shared" ca="1" si="1"/>
        <v>#DIV/0!</v>
      </c>
      <c r="N30" t="e">
        <f t="shared" ca="1" si="1"/>
        <v>#DIV/0!</v>
      </c>
      <c r="O30" t="e">
        <f t="shared" ca="1" si="1"/>
        <v>#DIV/0!</v>
      </c>
    </row>
    <row r="31" spans="1:15" s="2" customFormat="1" x14ac:dyDescent="0.2">
      <c r="A31" s="2">
        <f t="shared" ca="1" si="1"/>
        <v>8</v>
      </c>
      <c r="B31" s="11">
        <f t="shared" ca="1" si="1"/>
        <v>2.6536016976411226E-3</v>
      </c>
      <c r="C31" s="11">
        <f t="shared" ca="1" si="1"/>
        <v>2.7027316149968125E-3</v>
      </c>
      <c r="D31" s="2">
        <f t="shared" ca="1" si="1"/>
        <v>18.5</v>
      </c>
      <c r="E31" s="2">
        <f t="shared" ca="1" si="1"/>
        <v>0.25</v>
      </c>
      <c r="F31" s="2" t="e">
        <f t="shared" ca="1" si="1"/>
        <v>#DIV/0!</v>
      </c>
      <c r="G31" s="2" t="e">
        <f t="shared" ca="1" si="1"/>
        <v>#DIV/0!</v>
      </c>
      <c r="H31" s="2" t="e">
        <f t="shared" ca="1" si="1"/>
        <v>#DIV/0!</v>
      </c>
      <c r="I31" s="2" t="e">
        <f t="shared" ca="1" si="1"/>
        <v>#DIV/0!</v>
      </c>
      <c r="J31" s="2" t="e">
        <f t="shared" ca="1" si="1"/>
        <v>#DIV/0!</v>
      </c>
      <c r="K31" s="2" t="e">
        <f t="shared" ca="1" si="1"/>
        <v>#DIV/0!</v>
      </c>
      <c r="L31" s="2" t="e">
        <f t="shared" ca="1" si="1"/>
        <v>#DIV/0!</v>
      </c>
      <c r="M31" s="2" t="e">
        <f t="shared" ca="1" si="1"/>
        <v>#DIV/0!</v>
      </c>
      <c r="N31" s="2" t="e">
        <f t="shared" ca="1" si="1"/>
        <v>#DIV/0!</v>
      </c>
      <c r="O31" s="2" t="e">
        <f t="shared" ca="1" si="1"/>
        <v>#DIV/0!</v>
      </c>
    </row>
    <row r="32" spans="1:15" x14ac:dyDescent="0.2">
      <c r="A32">
        <f ca="1">AVERAGE(OFFSET(A$2,(ROW()-27)*4,0,4,1))</f>
        <v>16</v>
      </c>
      <c r="B32" s="9">
        <f t="shared" ca="1" si="1"/>
        <v>2.6453092057713602E-3</v>
      </c>
      <c r="C32" s="9">
        <f t="shared" ca="1" si="1"/>
        <v>2.7023854199796876E-3</v>
      </c>
      <c r="D32">
        <f t="shared" ca="1" si="1"/>
        <v>22.5</v>
      </c>
      <c r="E32">
        <f t="shared" ca="1" si="1"/>
        <v>0.25</v>
      </c>
      <c r="F32" t="e">
        <f t="shared" ca="1" si="1"/>
        <v>#DIV/0!</v>
      </c>
      <c r="G32" t="e">
        <f t="shared" ca="1" si="1"/>
        <v>#DIV/0!</v>
      </c>
      <c r="H32" t="e">
        <f t="shared" ca="1" si="1"/>
        <v>#DIV/0!</v>
      </c>
      <c r="I32" t="e">
        <f t="shared" ca="1" si="1"/>
        <v>#DIV/0!</v>
      </c>
      <c r="J32" t="e">
        <f t="shared" ca="1" si="1"/>
        <v>#DIV/0!</v>
      </c>
      <c r="K32" t="e">
        <f t="shared" ca="1" si="1"/>
        <v>#DIV/0!</v>
      </c>
      <c r="L32" t="e">
        <f t="shared" ca="1" si="1"/>
        <v>#DIV/0!</v>
      </c>
      <c r="M32" t="e">
        <f t="shared" ca="1" si="1"/>
        <v>#DIV/0!</v>
      </c>
      <c r="N32" t="e">
        <f t="shared" ca="1" si="1"/>
        <v>#DIV/0!</v>
      </c>
      <c r="O32" t="e">
        <f t="shared" ca="1" si="1"/>
        <v>#DIV/0!</v>
      </c>
    </row>
    <row r="33" spans="1:15" x14ac:dyDescent="0.2">
      <c r="C33" s="9">
        <f ca="1">MIN(C27:C32)</f>
        <v>2.7023854199796876E-3</v>
      </c>
    </row>
    <row r="35" spans="1:15" x14ac:dyDescent="0.2">
      <c r="E35"/>
      <c r="F35"/>
      <c r="G35"/>
      <c r="H35"/>
      <c r="I35"/>
      <c r="J35"/>
      <c r="K35"/>
      <c r="L35"/>
      <c r="M35"/>
    </row>
    <row r="36" spans="1:15" x14ac:dyDescent="0.2">
      <c r="E36"/>
      <c r="F36"/>
      <c r="G36"/>
      <c r="H36"/>
      <c r="I36"/>
      <c r="J36"/>
      <c r="K36"/>
      <c r="L36"/>
      <c r="M36"/>
    </row>
    <row r="37" spans="1:15" s="2" customFormat="1" x14ac:dyDescent="0.2">
      <c r="B37" s="11"/>
      <c r="C37" s="11"/>
    </row>
    <row r="38" spans="1:15" x14ac:dyDescent="0.2">
      <c r="A38" s="4"/>
      <c r="B38" s="10"/>
      <c r="C38" s="1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2">
      <c r="A39" s="4"/>
      <c r="B39" s="10"/>
      <c r="C39" s="1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s="4" customFormat="1" x14ac:dyDescent="0.2">
      <c r="B40" s="10"/>
      <c r="C40" s="10"/>
    </row>
    <row r="41" spans="1:15" x14ac:dyDescent="0.2">
      <c r="E41"/>
      <c r="F41"/>
      <c r="G41"/>
      <c r="H41"/>
      <c r="I41"/>
      <c r="J41"/>
      <c r="K41"/>
      <c r="L41"/>
      <c r="M41"/>
    </row>
    <row r="42" spans="1:15" x14ac:dyDescent="0.2">
      <c r="E42"/>
      <c r="F42"/>
      <c r="G42"/>
      <c r="H42"/>
      <c r="I42"/>
      <c r="J42"/>
      <c r="K42"/>
      <c r="L42"/>
      <c r="M4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42"/>
  <sheetViews>
    <sheetView zoomScale="140" zoomScaleNormal="140" workbookViewId="0">
      <selection activeCell="C14" sqref="C14:C17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 s="4">
        <v>0.5</v>
      </c>
      <c r="B2" s="10">
        <v>3.0156578695242999E-3</v>
      </c>
      <c r="C2" s="10">
        <v>3.0174041860439602E-3</v>
      </c>
      <c r="D2" s="4">
        <v>25</v>
      </c>
      <c r="E2" s="7">
        <v>0.5</v>
      </c>
      <c r="F2" s="7" t="s">
        <v>7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t="s">
        <v>7</v>
      </c>
      <c r="O2" t="s">
        <v>7</v>
      </c>
    </row>
    <row r="3" spans="1:15" x14ac:dyDescent="0.2">
      <c r="A3" s="4">
        <v>0.5</v>
      </c>
      <c r="B3" s="10">
        <v>3.0180577193684001E-3</v>
      </c>
      <c r="C3" s="10">
        <v>2.99944320416196E-3</v>
      </c>
      <c r="D3" s="4">
        <v>26</v>
      </c>
      <c r="E3" s="7">
        <v>0.5</v>
      </c>
      <c r="F3" s="7" t="s">
        <v>7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t="s">
        <v>7</v>
      </c>
      <c r="O3" t="s">
        <v>7</v>
      </c>
    </row>
    <row r="4" spans="1:15" x14ac:dyDescent="0.2">
      <c r="A4" s="4">
        <v>0.5</v>
      </c>
      <c r="B4" s="10">
        <v>3.0346900915746802E-3</v>
      </c>
      <c r="C4" s="10">
        <v>2.9943184084952499E-3</v>
      </c>
      <c r="D4" s="4">
        <v>27</v>
      </c>
      <c r="E4" s="7">
        <v>0.5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t="s">
        <v>7</v>
      </c>
      <c r="O4" t="s">
        <v>7</v>
      </c>
    </row>
    <row r="5" spans="1:15" x14ac:dyDescent="0.2">
      <c r="A5" s="4">
        <v>0.5</v>
      </c>
      <c r="B5" s="10">
        <v>3.0196335951876898E-3</v>
      </c>
      <c r="C5" s="10">
        <v>3.0125861819040901E-3</v>
      </c>
      <c r="D5" s="4">
        <v>28</v>
      </c>
      <c r="E5" s="7">
        <v>0.5</v>
      </c>
      <c r="F5" s="7" t="s">
        <v>7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2" t="s">
        <v>7</v>
      </c>
      <c r="O5" s="2" t="s">
        <v>7</v>
      </c>
    </row>
    <row r="6" spans="1:15" x14ac:dyDescent="0.2">
      <c r="A6" s="4">
        <v>1</v>
      </c>
      <c r="B6" s="10">
        <v>2.71956086470844E-3</v>
      </c>
      <c r="C6" s="10">
        <v>2.7257712022896699E-3</v>
      </c>
      <c r="D6" s="4">
        <v>29</v>
      </c>
      <c r="E6" s="7">
        <v>0.5</v>
      </c>
      <c r="F6" s="7" t="s">
        <v>7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t="s">
        <v>7</v>
      </c>
      <c r="O6" t="s">
        <v>7</v>
      </c>
    </row>
    <row r="7" spans="1:15" x14ac:dyDescent="0.2">
      <c r="A7" s="4">
        <v>1</v>
      </c>
      <c r="B7" s="10">
        <v>2.72939442607395E-3</v>
      </c>
      <c r="C7" s="10">
        <v>2.7058889019362401E-3</v>
      </c>
      <c r="D7" s="4">
        <v>30</v>
      </c>
      <c r="E7" s="7">
        <v>0.5</v>
      </c>
      <c r="F7" s="7" t="s">
        <v>7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t="s">
        <v>7</v>
      </c>
      <c r="O7" t="s">
        <v>7</v>
      </c>
    </row>
    <row r="8" spans="1:15" x14ac:dyDescent="0.2">
      <c r="A8" s="4">
        <v>1</v>
      </c>
      <c r="B8" s="10">
        <v>2.7403546029087498E-3</v>
      </c>
      <c r="C8" s="10">
        <v>2.7096537561056701E-3</v>
      </c>
      <c r="D8" s="4">
        <v>31</v>
      </c>
      <c r="E8" s="7">
        <v>0.5</v>
      </c>
      <c r="F8" s="7" t="s">
        <v>7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t="s">
        <v>7</v>
      </c>
      <c r="O8" t="s">
        <v>7</v>
      </c>
    </row>
    <row r="9" spans="1:15" x14ac:dyDescent="0.2">
      <c r="A9" s="4">
        <v>1</v>
      </c>
      <c r="B9" s="10">
        <v>2.7249416861524602E-3</v>
      </c>
      <c r="C9" s="10">
        <v>2.7264205446625302E-3</v>
      </c>
      <c r="D9" s="4">
        <v>32</v>
      </c>
      <c r="E9" s="7">
        <v>0.5</v>
      </c>
      <c r="F9" s="7" t="s">
        <v>7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</row>
    <row r="10" spans="1:15" s="4" customFormat="1" x14ac:dyDescent="0.2">
      <c r="A10" s="4">
        <v>2</v>
      </c>
      <c r="B10" s="10">
        <v>2.6917125375822502E-3</v>
      </c>
      <c r="C10" s="10">
        <v>2.7118218973516701E-3</v>
      </c>
      <c r="D10" s="4">
        <v>33</v>
      </c>
      <c r="E10" s="7">
        <v>0.5</v>
      </c>
      <c r="F10" s="7" t="s">
        <v>7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s="4" t="s">
        <v>7</v>
      </c>
      <c r="O10" s="4" t="s">
        <v>7</v>
      </c>
    </row>
    <row r="11" spans="1:15" s="4" customFormat="1" x14ac:dyDescent="0.2">
      <c r="A11" s="4">
        <v>2</v>
      </c>
      <c r="B11" s="10">
        <v>2.6951724257161598E-3</v>
      </c>
      <c r="C11" s="10">
        <v>2.6915022816033402E-3</v>
      </c>
      <c r="D11" s="4">
        <v>34</v>
      </c>
      <c r="E11" s="7">
        <v>0.5</v>
      </c>
      <c r="F11" s="7" t="s">
        <v>7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s="4" t="s">
        <v>7</v>
      </c>
      <c r="O11" s="4" t="s">
        <v>7</v>
      </c>
    </row>
    <row r="12" spans="1:15" s="4" customFormat="1" x14ac:dyDescent="0.2">
      <c r="A12" s="4">
        <v>2</v>
      </c>
      <c r="B12" s="10">
        <v>2.7155594793742801E-3</v>
      </c>
      <c r="C12" s="10">
        <v>2.6964546463630599E-3</v>
      </c>
      <c r="D12" s="4">
        <v>35</v>
      </c>
      <c r="E12" s="7">
        <v>0.5</v>
      </c>
      <c r="F12" s="7" t="s">
        <v>7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s="4" t="s">
        <v>7</v>
      </c>
      <c r="O12" s="4" t="s">
        <v>7</v>
      </c>
    </row>
    <row r="13" spans="1:15" s="4" customFormat="1" x14ac:dyDescent="0.2">
      <c r="A13" s="4">
        <v>2</v>
      </c>
      <c r="B13" s="10">
        <v>2.69817676831116E-3</v>
      </c>
      <c r="C13" s="10">
        <v>2.7122455005078199E-3</v>
      </c>
      <c r="D13" s="4">
        <v>36</v>
      </c>
      <c r="E13" s="7">
        <v>0.5</v>
      </c>
      <c r="F13" s="7" t="s">
        <v>7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s="4" t="s">
        <v>7</v>
      </c>
      <c r="O13" s="4" t="s">
        <v>7</v>
      </c>
    </row>
    <row r="14" spans="1:15" s="2" customFormat="1" x14ac:dyDescent="0.2">
      <c r="A14" s="2">
        <v>4</v>
      </c>
      <c r="B14" s="11">
        <v>2.6706637259810498E-3</v>
      </c>
      <c r="C14" s="11">
        <v>2.70296139097673E-3</v>
      </c>
      <c r="D14" s="2">
        <v>37</v>
      </c>
      <c r="E14" s="8">
        <v>0.5</v>
      </c>
      <c r="F14" s="8" t="s">
        <v>7</v>
      </c>
      <c r="G14" s="8" t="s">
        <v>7</v>
      </c>
      <c r="H14" s="8" t="s">
        <v>7</v>
      </c>
      <c r="I14" s="8" t="s">
        <v>7</v>
      </c>
      <c r="J14" s="8" t="s">
        <v>7</v>
      </c>
      <c r="K14" s="8" t="s">
        <v>7</v>
      </c>
      <c r="L14" s="8" t="s">
        <v>7</v>
      </c>
      <c r="M14" s="8" t="s">
        <v>7</v>
      </c>
      <c r="N14" s="2" t="s">
        <v>7</v>
      </c>
      <c r="O14" s="2" t="s">
        <v>7</v>
      </c>
    </row>
    <row r="15" spans="1:15" s="2" customFormat="1" x14ac:dyDescent="0.2">
      <c r="A15" s="2">
        <v>4</v>
      </c>
      <c r="B15" s="11">
        <v>2.6668411124735401E-3</v>
      </c>
      <c r="C15" s="11">
        <v>2.67809477605004E-3</v>
      </c>
      <c r="D15" s="2">
        <v>38</v>
      </c>
      <c r="E15" s="8">
        <v>0.5</v>
      </c>
      <c r="F15" s="8" t="s">
        <v>7</v>
      </c>
      <c r="G15" s="8" t="s">
        <v>7</v>
      </c>
      <c r="H15" s="8" t="s">
        <v>7</v>
      </c>
      <c r="I15" s="8" t="s">
        <v>7</v>
      </c>
      <c r="J15" s="8" t="s">
        <v>7</v>
      </c>
      <c r="K15" s="8" t="s">
        <v>7</v>
      </c>
      <c r="L15" s="8" t="s">
        <v>7</v>
      </c>
      <c r="M15" s="8" t="s">
        <v>7</v>
      </c>
      <c r="N15" s="2" t="s">
        <v>7</v>
      </c>
      <c r="O15" s="2" t="s">
        <v>7</v>
      </c>
    </row>
    <row r="16" spans="1:15" s="2" customFormat="1" x14ac:dyDescent="0.2">
      <c r="A16" s="2">
        <v>4</v>
      </c>
      <c r="B16" s="11">
        <v>2.6991922158173202E-3</v>
      </c>
      <c r="C16" s="11">
        <v>2.6885108685398302E-3</v>
      </c>
      <c r="D16" s="2">
        <v>39</v>
      </c>
      <c r="E16" s="8">
        <v>0.5</v>
      </c>
      <c r="F16" s="8" t="s">
        <v>7</v>
      </c>
      <c r="G16" s="8" t="s">
        <v>7</v>
      </c>
      <c r="H16" s="8" t="s">
        <v>7</v>
      </c>
      <c r="I16" s="8" t="s">
        <v>7</v>
      </c>
      <c r="J16" s="8" t="s">
        <v>7</v>
      </c>
      <c r="K16" s="8" t="s">
        <v>7</v>
      </c>
      <c r="L16" s="8" t="s">
        <v>7</v>
      </c>
      <c r="M16" s="8" t="s">
        <v>7</v>
      </c>
      <c r="N16" s="2" t="s">
        <v>7</v>
      </c>
      <c r="O16" s="2" t="s">
        <v>7</v>
      </c>
    </row>
    <row r="17" spans="1:15" s="2" customFormat="1" x14ac:dyDescent="0.2">
      <c r="A17" s="2">
        <v>4</v>
      </c>
      <c r="B17" s="11">
        <v>2.6743336372632202E-3</v>
      </c>
      <c r="C17" s="11">
        <v>2.7027108404349401E-3</v>
      </c>
      <c r="D17" s="2">
        <v>40</v>
      </c>
      <c r="E17" s="8">
        <v>0.5</v>
      </c>
      <c r="F17" s="8" t="s">
        <v>7</v>
      </c>
      <c r="G17" s="8" t="s">
        <v>7</v>
      </c>
      <c r="H17" s="8" t="s">
        <v>7</v>
      </c>
      <c r="I17" s="8" t="s">
        <v>7</v>
      </c>
      <c r="J17" s="8" t="s">
        <v>7</v>
      </c>
      <c r="K17" s="8" t="s">
        <v>7</v>
      </c>
      <c r="L17" s="8" t="s">
        <v>7</v>
      </c>
      <c r="M17" s="8" t="s">
        <v>7</v>
      </c>
      <c r="N17" s="2" t="s">
        <v>7</v>
      </c>
      <c r="O17" s="2" t="s">
        <v>7</v>
      </c>
    </row>
    <row r="18" spans="1:15" x14ac:dyDescent="0.2">
      <c r="A18" s="4">
        <v>8</v>
      </c>
      <c r="B18" s="10">
        <v>2.6484043845173598E-3</v>
      </c>
      <c r="C18" s="10">
        <v>2.69146478596202E-3</v>
      </c>
      <c r="D18" s="4">
        <v>41</v>
      </c>
      <c r="E18" s="7">
        <v>0.5</v>
      </c>
      <c r="F18" s="7" t="s">
        <v>7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  <c r="N18" t="s">
        <v>7</v>
      </c>
      <c r="O18" t="s">
        <v>7</v>
      </c>
    </row>
    <row r="19" spans="1:15" x14ac:dyDescent="0.2">
      <c r="A19" s="4">
        <v>8</v>
      </c>
      <c r="B19" s="10">
        <v>2.6445197526048401E-3</v>
      </c>
      <c r="C19" s="10">
        <v>2.6692616198449601E-3</v>
      </c>
      <c r="D19" s="4">
        <v>42</v>
      </c>
      <c r="E19" s="7">
        <v>0.5</v>
      </c>
      <c r="F19" s="7" t="s">
        <v>7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  <c r="N19" t="s">
        <v>7</v>
      </c>
      <c r="O19" t="s">
        <v>7</v>
      </c>
    </row>
    <row r="20" spans="1:15" x14ac:dyDescent="0.2">
      <c r="A20" s="4">
        <v>8</v>
      </c>
      <c r="B20" s="10">
        <v>2.68381102719007E-3</v>
      </c>
      <c r="C20" s="10">
        <v>2.6844954935516699E-3</v>
      </c>
      <c r="D20" s="4">
        <v>43</v>
      </c>
      <c r="E20" s="7">
        <v>0.5</v>
      </c>
      <c r="F20" s="7" t="s">
        <v>7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t="s">
        <v>7</v>
      </c>
      <c r="O20" t="s">
        <v>7</v>
      </c>
    </row>
    <row r="21" spans="1:15" x14ac:dyDescent="0.2">
      <c r="A21" s="4">
        <v>8</v>
      </c>
      <c r="B21" s="10">
        <v>2.6620722938071298E-3</v>
      </c>
      <c r="C21" s="10">
        <v>2.6960063978355899E-3</v>
      </c>
      <c r="D21" s="4">
        <v>44</v>
      </c>
      <c r="E21" s="7">
        <v>0.5</v>
      </c>
      <c r="F21" s="7" t="s">
        <v>7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t="s">
        <v>7</v>
      </c>
      <c r="O21" t="s">
        <v>7</v>
      </c>
    </row>
    <row r="22" spans="1:15" x14ac:dyDescent="0.2">
      <c r="A22" s="4">
        <v>16</v>
      </c>
      <c r="B22" s="10">
        <v>2.6432591059463101E-3</v>
      </c>
      <c r="C22" s="10">
        <v>2.68794322990752E-3</v>
      </c>
      <c r="D22" s="4">
        <v>45</v>
      </c>
      <c r="E22" s="7">
        <v>0.5</v>
      </c>
      <c r="F22" s="7" t="s">
        <v>7</v>
      </c>
      <c r="G22" s="7" t="s">
        <v>7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  <c r="N22" t="s">
        <v>7</v>
      </c>
      <c r="O22" t="s">
        <v>7</v>
      </c>
    </row>
    <row r="23" spans="1:15" x14ac:dyDescent="0.2">
      <c r="A23" s="4">
        <v>16</v>
      </c>
      <c r="B23" s="10">
        <v>2.6397123670284699E-3</v>
      </c>
      <c r="C23" s="10">
        <v>2.6678076940291401E-3</v>
      </c>
      <c r="D23" s="4">
        <v>46</v>
      </c>
      <c r="E23" s="7">
        <v>0.5</v>
      </c>
      <c r="F23" s="7" t="s">
        <v>7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  <c r="N23" t="s">
        <v>7</v>
      </c>
      <c r="O23" t="s">
        <v>7</v>
      </c>
    </row>
    <row r="24" spans="1:15" x14ac:dyDescent="0.2">
      <c r="A24" s="4">
        <v>16</v>
      </c>
      <c r="B24" s="10">
        <v>2.6756275378345901E-3</v>
      </c>
      <c r="C24" s="10">
        <v>2.68117077103716E-3</v>
      </c>
      <c r="D24" s="4">
        <v>47</v>
      </c>
      <c r="E24" s="7">
        <v>0.5</v>
      </c>
      <c r="F24" s="7" t="s">
        <v>7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t="s">
        <v>7</v>
      </c>
      <c r="O24" t="s">
        <v>7</v>
      </c>
    </row>
    <row r="25" spans="1:15" x14ac:dyDescent="0.2">
      <c r="A25" s="4">
        <v>16</v>
      </c>
      <c r="B25" s="10">
        <v>2.6403413131892502E-3</v>
      </c>
      <c r="C25" s="10">
        <v>2.6827441810808599E-3</v>
      </c>
      <c r="D25" s="4">
        <v>48</v>
      </c>
      <c r="E25" s="7">
        <v>0.5</v>
      </c>
      <c r="F25" s="7" t="s">
        <v>7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  <c r="N25" t="s">
        <v>7</v>
      </c>
      <c r="O25" t="s">
        <v>7</v>
      </c>
    </row>
    <row r="27" spans="1:15" x14ac:dyDescent="0.2">
      <c r="A27">
        <f ca="1">AVERAGE(OFFSET(A$2,(ROW()-27)*4,0,4,1))</f>
        <v>0.5</v>
      </c>
      <c r="B27" s="9">
        <f t="shared" ref="B27:O27" ca="1" si="0">AVERAGE(OFFSET(B$2,(ROW()-27)*4,0,4,1))</f>
        <v>3.0220098189137675E-3</v>
      </c>
      <c r="C27" s="9">
        <f t="shared" ca="1" si="0"/>
        <v>3.0059379951513148E-3</v>
      </c>
      <c r="D27">
        <f t="shared" ca="1" si="0"/>
        <v>26.5</v>
      </c>
      <c r="E27">
        <f t="shared" ca="1" si="0"/>
        <v>0.5</v>
      </c>
      <c r="F27" t="e">
        <f t="shared" ca="1" si="0"/>
        <v>#DIV/0!</v>
      </c>
      <c r="G27" t="e">
        <f t="shared" ca="1" si="0"/>
        <v>#DIV/0!</v>
      </c>
      <c r="H27" t="e">
        <f t="shared" ca="1" si="0"/>
        <v>#DIV/0!</v>
      </c>
      <c r="I27" t="e">
        <f t="shared" ca="1" si="0"/>
        <v>#DIV/0!</v>
      </c>
      <c r="J27" t="e">
        <f t="shared" ca="1" si="0"/>
        <v>#DIV/0!</v>
      </c>
      <c r="K27" t="e">
        <f t="shared" ca="1" si="0"/>
        <v>#DIV/0!</v>
      </c>
      <c r="L27" t="e">
        <f t="shared" ca="1" si="0"/>
        <v>#DIV/0!</v>
      </c>
      <c r="M27" t="e">
        <f t="shared" ca="1" si="0"/>
        <v>#DIV/0!</v>
      </c>
      <c r="N27" t="e">
        <f t="shared" ca="1" si="0"/>
        <v>#DIV/0!</v>
      </c>
      <c r="O27" t="e">
        <f t="shared" ca="1" si="0"/>
        <v>#DIV/0!</v>
      </c>
    </row>
    <row r="28" spans="1:15" x14ac:dyDescent="0.2">
      <c r="A28">
        <f t="shared" ref="A28:O32" ca="1" si="1">AVERAGE(OFFSET(A$2,(ROW()-27)*4,0,4,1))</f>
        <v>1</v>
      </c>
      <c r="B28" s="9">
        <f t="shared" ca="1" si="1"/>
        <v>2.7285628949609E-3</v>
      </c>
      <c r="C28" s="9">
        <f t="shared" ca="1" si="1"/>
        <v>2.7169336012485279E-3</v>
      </c>
      <c r="D28">
        <f t="shared" ca="1" si="1"/>
        <v>30.5</v>
      </c>
      <c r="E28">
        <f t="shared" ca="1" si="1"/>
        <v>0.5</v>
      </c>
      <c r="F28" t="e">
        <f t="shared" ca="1" si="1"/>
        <v>#DIV/0!</v>
      </c>
      <c r="G28" t="e">
        <f t="shared" ca="1" si="1"/>
        <v>#DIV/0!</v>
      </c>
      <c r="H28" t="e">
        <f t="shared" ca="1" si="1"/>
        <v>#DIV/0!</v>
      </c>
      <c r="I28" t="e">
        <f t="shared" ca="1" si="1"/>
        <v>#DIV/0!</v>
      </c>
      <c r="J28" t="e">
        <f t="shared" ca="1" si="1"/>
        <v>#DIV/0!</v>
      </c>
      <c r="K28" t="e">
        <f t="shared" ca="1" si="1"/>
        <v>#DIV/0!</v>
      </c>
      <c r="L28" t="e">
        <f t="shared" ca="1" si="1"/>
        <v>#DIV/0!</v>
      </c>
      <c r="M28" t="e">
        <f t="shared" ca="1" si="1"/>
        <v>#DIV/0!</v>
      </c>
      <c r="N28" t="e">
        <f t="shared" ca="1" si="1"/>
        <v>#DIV/0!</v>
      </c>
      <c r="O28" t="e">
        <f t="shared" ca="1" si="1"/>
        <v>#DIV/0!</v>
      </c>
    </row>
    <row r="29" spans="1:15" s="4" customFormat="1" x14ac:dyDescent="0.2">
      <c r="A29">
        <f t="shared" ca="1" si="1"/>
        <v>2</v>
      </c>
      <c r="B29" s="9">
        <f t="shared" ca="1" si="1"/>
        <v>2.7001553027459625E-3</v>
      </c>
      <c r="C29" s="9">
        <f t="shared" ca="1" si="1"/>
        <v>2.7030060814564722E-3</v>
      </c>
      <c r="D29">
        <f t="shared" ca="1" si="1"/>
        <v>34.5</v>
      </c>
      <c r="E29">
        <f t="shared" ca="1" si="1"/>
        <v>0.5</v>
      </c>
      <c r="F29" t="e">
        <f t="shared" ca="1" si="1"/>
        <v>#DIV/0!</v>
      </c>
      <c r="G29" t="e">
        <f t="shared" ca="1" si="1"/>
        <v>#DIV/0!</v>
      </c>
      <c r="H29" t="e">
        <f t="shared" ca="1" si="1"/>
        <v>#DIV/0!</v>
      </c>
      <c r="I29" t="e">
        <f t="shared" ca="1" si="1"/>
        <v>#DIV/0!</v>
      </c>
      <c r="J29" t="e">
        <f t="shared" ca="1" si="1"/>
        <v>#DIV/0!</v>
      </c>
      <c r="K29" t="e">
        <f t="shared" ca="1" si="1"/>
        <v>#DIV/0!</v>
      </c>
      <c r="L29" t="e">
        <f t="shared" ca="1" si="1"/>
        <v>#DIV/0!</v>
      </c>
      <c r="M29" t="e">
        <f t="shared" ca="1" si="1"/>
        <v>#DIV/0!</v>
      </c>
      <c r="N29" t="e">
        <f t="shared" ca="1" si="1"/>
        <v>#DIV/0!</v>
      </c>
      <c r="O29" t="e">
        <f t="shared" ca="1" si="1"/>
        <v>#DIV/0!</v>
      </c>
    </row>
    <row r="30" spans="1:15" s="2" customFormat="1" x14ac:dyDescent="0.2">
      <c r="A30" s="2">
        <f t="shared" ca="1" si="1"/>
        <v>4</v>
      </c>
      <c r="B30" s="11">
        <f t="shared" ca="1" si="1"/>
        <v>2.6777576728837828E-3</v>
      </c>
      <c r="C30" s="11">
        <f t="shared" ca="1" si="1"/>
        <v>2.6930694690003847E-3</v>
      </c>
      <c r="D30" s="2">
        <f t="shared" ca="1" si="1"/>
        <v>38.5</v>
      </c>
      <c r="E30" s="2">
        <f t="shared" ca="1" si="1"/>
        <v>0.5</v>
      </c>
      <c r="F30" s="2" t="e">
        <f t="shared" ca="1" si="1"/>
        <v>#DIV/0!</v>
      </c>
      <c r="G30" s="2" t="e">
        <f t="shared" ca="1" si="1"/>
        <v>#DIV/0!</v>
      </c>
      <c r="H30" s="2" t="e">
        <f t="shared" ca="1" si="1"/>
        <v>#DIV/0!</v>
      </c>
      <c r="I30" s="2" t="e">
        <f t="shared" ca="1" si="1"/>
        <v>#DIV/0!</v>
      </c>
      <c r="J30" s="2" t="e">
        <f t="shared" ca="1" si="1"/>
        <v>#DIV/0!</v>
      </c>
      <c r="K30" s="2" t="e">
        <f t="shared" ca="1" si="1"/>
        <v>#DIV/0!</v>
      </c>
      <c r="L30" s="2" t="e">
        <f t="shared" ca="1" si="1"/>
        <v>#DIV/0!</v>
      </c>
      <c r="M30" s="2" t="e">
        <f t="shared" ca="1" si="1"/>
        <v>#DIV/0!</v>
      </c>
      <c r="N30" s="2" t="e">
        <f t="shared" ca="1" si="1"/>
        <v>#DIV/0!</v>
      </c>
      <c r="O30" s="2" t="e">
        <f t="shared" ca="1" si="1"/>
        <v>#DIV/0!</v>
      </c>
    </row>
    <row r="31" spans="1:15" x14ac:dyDescent="0.2">
      <c r="A31">
        <f t="shared" ca="1" si="1"/>
        <v>8</v>
      </c>
      <c r="B31" s="9">
        <f t="shared" ca="1" si="1"/>
        <v>2.65970186452985E-3</v>
      </c>
      <c r="C31" s="9">
        <f t="shared" ca="1" si="1"/>
        <v>2.68530707429856E-3</v>
      </c>
      <c r="D31">
        <f t="shared" ca="1" si="1"/>
        <v>42.5</v>
      </c>
      <c r="E31">
        <f t="shared" ca="1" si="1"/>
        <v>0.5</v>
      </c>
      <c r="F31" t="e">
        <f t="shared" ca="1" si="1"/>
        <v>#DIV/0!</v>
      </c>
      <c r="G31" t="e">
        <f t="shared" ca="1" si="1"/>
        <v>#DIV/0!</v>
      </c>
      <c r="H31" t="e">
        <f t="shared" ca="1" si="1"/>
        <v>#DIV/0!</v>
      </c>
      <c r="I31" t="e">
        <f t="shared" ca="1" si="1"/>
        <v>#DIV/0!</v>
      </c>
      <c r="J31" t="e">
        <f t="shared" ca="1" si="1"/>
        <v>#DIV/0!</v>
      </c>
      <c r="K31" t="e">
        <f t="shared" ca="1" si="1"/>
        <v>#DIV/0!</v>
      </c>
      <c r="L31" t="e">
        <f t="shared" ca="1" si="1"/>
        <v>#DIV/0!</v>
      </c>
      <c r="M31" t="e">
        <f t="shared" ca="1" si="1"/>
        <v>#DIV/0!</v>
      </c>
      <c r="N31" t="e">
        <f t="shared" ca="1" si="1"/>
        <v>#DIV/0!</v>
      </c>
      <c r="O31" t="e">
        <f t="shared" ca="1" si="1"/>
        <v>#DIV/0!</v>
      </c>
    </row>
    <row r="32" spans="1:15" x14ac:dyDescent="0.2">
      <c r="A32">
        <f t="shared" ca="1" si="1"/>
        <v>16</v>
      </c>
      <c r="B32" s="9">
        <f t="shared" ca="1" si="1"/>
        <v>2.6497350809996552E-3</v>
      </c>
      <c r="C32" s="9">
        <f t="shared" ca="1" si="1"/>
        <v>2.67991646901367E-3</v>
      </c>
      <c r="D32">
        <f t="shared" ca="1" si="1"/>
        <v>46.5</v>
      </c>
      <c r="E32">
        <f t="shared" ca="1" si="1"/>
        <v>0.5</v>
      </c>
      <c r="F32" t="e">
        <f t="shared" ca="1" si="1"/>
        <v>#DIV/0!</v>
      </c>
      <c r="G32" t="e">
        <f t="shared" ca="1" si="1"/>
        <v>#DIV/0!</v>
      </c>
      <c r="H32" t="e">
        <f t="shared" ca="1" si="1"/>
        <v>#DIV/0!</v>
      </c>
      <c r="I32" t="e">
        <f t="shared" ca="1" si="1"/>
        <v>#DIV/0!</v>
      </c>
      <c r="J32" t="e">
        <f t="shared" ca="1" si="1"/>
        <v>#DIV/0!</v>
      </c>
      <c r="K32" t="e">
        <f t="shared" ca="1" si="1"/>
        <v>#DIV/0!</v>
      </c>
      <c r="L32" t="e">
        <f t="shared" ca="1" si="1"/>
        <v>#DIV/0!</v>
      </c>
      <c r="M32" t="e">
        <f t="shared" ca="1" si="1"/>
        <v>#DIV/0!</v>
      </c>
      <c r="N32" t="e">
        <f t="shared" ca="1" si="1"/>
        <v>#DIV/0!</v>
      </c>
      <c r="O32" t="e">
        <f t="shared" ca="1" si="1"/>
        <v>#DIV/0!</v>
      </c>
    </row>
    <row r="33" spans="2:13" x14ac:dyDescent="0.2">
      <c r="C33" s="9">
        <f ca="1">MIN(C27:C32)</f>
        <v>2.67991646901367E-3</v>
      </c>
    </row>
    <row r="35" spans="2:13" x14ac:dyDescent="0.2">
      <c r="E35"/>
      <c r="F35"/>
      <c r="G35"/>
      <c r="H35"/>
      <c r="I35"/>
      <c r="J35"/>
      <c r="K35"/>
      <c r="L35"/>
      <c r="M35"/>
    </row>
    <row r="36" spans="2:13" x14ac:dyDescent="0.2">
      <c r="E36"/>
      <c r="F36"/>
      <c r="G36"/>
      <c r="H36"/>
      <c r="I36"/>
      <c r="J36"/>
      <c r="K36"/>
      <c r="L36"/>
      <c r="M36"/>
    </row>
    <row r="37" spans="2:13" s="2" customFormat="1" x14ac:dyDescent="0.2">
      <c r="B37" s="11"/>
      <c r="C37" s="11"/>
    </row>
    <row r="38" spans="2:13" s="4" customFormat="1" x14ac:dyDescent="0.2">
      <c r="B38" s="10"/>
      <c r="C38" s="10"/>
    </row>
    <row r="39" spans="2:13" x14ac:dyDescent="0.2">
      <c r="E39"/>
      <c r="F39"/>
      <c r="G39"/>
      <c r="H39"/>
      <c r="I39"/>
      <c r="J39"/>
      <c r="K39"/>
      <c r="L39"/>
      <c r="M39"/>
    </row>
    <row r="40" spans="2:13" x14ac:dyDescent="0.2">
      <c r="E40"/>
      <c r="F40"/>
      <c r="G40"/>
      <c r="H40"/>
      <c r="I40"/>
      <c r="J40"/>
      <c r="K40"/>
      <c r="L40"/>
      <c r="M40"/>
    </row>
    <row r="41" spans="2:13" x14ac:dyDescent="0.2">
      <c r="E41"/>
      <c r="F41"/>
      <c r="G41"/>
      <c r="H41"/>
      <c r="I41"/>
      <c r="J41"/>
      <c r="K41"/>
      <c r="L41"/>
      <c r="M41"/>
    </row>
    <row r="42" spans="2:13" x14ac:dyDescent="0.2">
      <c r="E42"/>
      <c r="F42"/>
      <c r="G42"/>
      <c r="H42"/>
      <c r="I42"/>
      <c r="J42"/>
      <c r="K42"/>
      <c r="L42"/>
      <c r="M4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42"/>
  <sheetViews>
    <sheetView tabSelected="1" zoomScale="130" zoomScaleNormal="130" workbookViewId="0">
      <selection activeCell="J17" sqref="J14:J17"/>
    </sheetView>
  </sheetViews>
  <sheetFormatPr baseColWidth="10" defaultRowHeight="16" x14ac:dyDescent="0.2"/>
  <cols>
    <col min="2" max="3" width="10.83203125" style="9"/>
    <col min="5" max="6" width="10.83203125" style="6"/>
    <col min="7" max="11" width="10.83203125" style="12"/>
    <col min="12" max="13" width="10.83203125" style="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12" t="s">
        <v>9</v>
      </c>
      <c r="H1" s="13" t="s">
        <v>10</v>
      </c>
      <c r="I1" s="13" t="s">
        <v>11</v>
      </c>
      <c r="J1" s="13" t="s">
        <v>12</v>
      </c>
      <c r="K1" s="13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 s="4">
        <v>0.5</v>
      </c>
      <c r="B2" s="10">
        <v>3.02090356498956E-3</v>
      </c>
      <c r="C2" s="10">
        <v>3.0174110793171698E-3</v>
      </c>
      <c r="D2" s="4">
        <v>49</v>
      </c>
      <c r="E2" s="7">
        <v>1</v>
      </c>
      <c r="F2" s="7" t="s">
        <v>7</v>
      </c>
      <c r="G2" s="13" t="s">
        <v>7</v>
      </c>
      <c r="H2" s="13" t="s">
        <v>7</v>
      </c>
      <c r="I2" s="13" t="s">
        <v>7</v>
      </c>
      <c r="J2" s="13" t="s">
        <v>7</v>
      </c>
      <c r="K2" s="13" t="s">
        <v>7</v>
      </c>
      <c r="L2" s="7" t="s">
        <v>7</v>
      </c>
      <c r="M2" s="7" t="s">
        <v>7</v>
      </c>
      <c r="N2" t="s">
        <v>7</v>
      </c>
      <c r="O2" t="s">
        <v>7</v>
      </c>
    </row>
    <row r="3" spans="1:15" x14ac:dyDescent="0.2">
      <c r="A3" s="4">
        <v>0.5</v>
      </c>
      <c r="B3" s="10">
        <v>3.0251786001026602E-3</v>
      </c>
      <c r="C3" s="10">
        <v>2.9995026502837498E-3</v>
      </c>
      <c r="D3" s="4">
        <v>50</v>
      </c>
      <c r="E3" s="7">
        <v>1</v>
      </c>
      <c r="F3" s="7" t="s">
        <v>7</v>
      </c>
      <c r="G3" s="13" t="s">
        <v>7</v>
      </c>
      <c r="H3" s="13" t="s">
        <v>7</v>
      </c>
      <c r="I3" s="13" t="s">
        <v>7</v>
      </c>
      <c r="J3" s="13" t="s">
        <v>7</v>
      </c>
      <c r="K3" s="13" t="s">
        <v>7</v>
      </c>
      <c r="L3" s="7" t="s">
        <v>7</v>
      </c>
      <c r="M3" s="7" t="s">
        <v>7</v>
      </c>
      <c r="N3" t="s">
        <v>7</v>
      </c>
      <c r="O3" t="s">
        <v>7</v>
      </c>
    </row>
    <row r="4" spans="1:15" x14ac:dyDescent="0.2">
      <c r="A4" s="4">
        <v>0.5</v>
      </c>
      <c r="B4" s="10">
        <v>3.0266069552550702E-3</v>
      </c>
      <c r="C4" s="10">
        <v>2.9942786291320901E-3</v>
      </c>
      <c r="D4" s="4">
        <v>51</v>
      </c>
      <c r="E4" s="7">
        <v>1</v>
      </c>
      <c r="F4" s="7" t="s">
        <v>7</v>
      </c>
      <c r="G4" s="13" t="s">
        <v>7</v>
      </c>
      <c r="H4" s="13" t="s">
        <v>7</v>
      </c>
      <c r="I4" s="13" t="s">
        <v>7</v>
      </c>
      <c r="J4" s="13" t="s">
        <v>7</v>
      </c>
      <c r="K4" s="13" t="s">
        <v>7</v>
      </c>
      <c r="L4" s="7" t="s">
        <v>7</v>
      </c>
      <c r="M4" s="7" t="s">
        <v>7</v>
      </c>
      <c r="N4" t="s">
        <v>7</v>
      </c>
      <c r="O4" t="s">
        <v>7</v>
      </c>
    </row>
    <row r="5" spans="1:15" x14ac:dyDescent="0.2">
      <c r="A5" s="4">
        <v>0.5</v>
      </c>
      <c r="B5" s="10">
        <v>3.02242024056613E-3</v>
      </c>
      <c r="C5" s="10">
        <v>3.0124725555961398E-3</v>
      </c>
      <c r="D5" s="4">
        <v>52</v>
      </c>
      <c r="E5" s="7">
        <v>1</v>
      </c>
      <c r="F5" s="7" t="s">
        <v>7</v>
      </c>
      <c r="G5" s="13" t="s">
        <v>7</v>
      </c>
      <c r="H5" s="13" t="s">
        <v>7</v>
      </c>
      <c r="I5" s="13" t="s">
        <v>7</v>
      </c>
      <c r="J5" s="13" t="s">
        <v>7</v>
      </c>
      <c r="K5" s="13" t="s">
        <v>7</v>
      </c>
      <c r="L5" s="7" t="s">
        <v>7</v>
      </c>
      <c r="M5" s="7" t="s">
        <v>7</v>
      </c>
      <c r="N5" s="4" t="s">
        <v>7</v>
      </c>
      <c r="O5" s="4" t="s">
        <v>7</v>
      </c>
    </row>
    <row r="6" spans="1:15" x14ac:dyDescent="0.2">
      <c r="A6" s="4">
        <v>1</v>
      </c>
      <c r="B6" s="10">
        <v>2.7239154397199501E-3</v>
      </c>
      <c r="C6" s="10">
        <v>2.7222638290890599E-3</v>
      </c>
      <c r="D6" s="4">
        <v>53</v>
      </c>
      <c r="E6" s="7">
        <v>1</v>
      </c>
      <c r="F6" s="7" t="s">
        <v>7</v>
      </c>
      <c r="G6" s="13" t="s">
        <v>7</v>
      </c>
      <c r="H6" s="13" t="s">
        <v>7</v>
      </c>
      <c r="I6" s="13" t="s">
        <v>7</v>
      </c>
      <c r="J6" s="13" t="s">
        <v>7</v>
      </c>
      <c r="K6" s="13" t="s">
        <v>7</v>
      </c>
      <c r="L6" s="7" t="s">
        <v>7</v>
      </c>
      <c r="M6" s="7" t="s">
        <v>7</v>
      </c>
      <c r="N6" s="4" t="s">
        <v>7</v>
      </c>
      <c r="O6" s="4" t="s">
        <v>7</v>
      </c>
    </row>
    <row r="7" spans="1:15" x14ac:dyDescent="0.2">
      <c r="A7" s="4">
        <v>1</v>
      </c>
      <c r="B7" s="10">
        <v>2.7294561204810898E-3</v>
      </c>
      <c r="C7" s="10">
        <v>2.7048465587753501E-3</v>
      </c>
      <c r="D7" s="4">
        <v>54</v>
      </c>
      <c r="E7" s="7">
        <v>1</v>
      </c>
      <c r="F7" s="7" t="s">
        <v>7</v>
      </c>
      <c r="G7" s="13" t="s">
        <v>7</v>
      </c>
      <c r="H7" s="13" t="s">
        <v>7</v>
      </c>
      <c r="I7" s="13" t="s">
        <v>7</v>
      </c>
      <c r="J7" s="13" t="s">
        <v>7</v>
      </c>
      <c r="K7" s="13" t="s">
        <v>7</v>
      </c>
      <c r="L7" s="7" t="s">
        <v>7</v>
      </c>
      <c r="M7" s="7" t="s">
        <v>7</v>
      </c>
      <c r="N7" s="4" t="s">
        <v>7</v>
      </c>
      <c r="O7" s="4" t="s">
        <v>7</v>
      </c>
    </row>
    <row r="8" spans="1:15" x14ac:dyDescent="0.2">
      <c r="A8" s="4">
        <v>1</v>
      </c>
      <c r="B8" s="10">
        <v>2.7301302577058401E-3</v>
      </c>
      <c r="C8" s="10">
        <v>2.7073421069678401E-3</v>
      </c>
      <c r="D8" s="4">
        <v>55</v>
      </c>
      <c r="E8" s="7">
        <v>1</v>
      </c>
      <c r="F8" s="7" t="s">
        <v>7</v>
      </c>
      <c r="G8" s="13" t="s">
        <v>7</v>
      </c>
      <c r="H8" s="13" t="s">
        <v>7</v>
      </c>
      <c r="I8" s="13" t="s">
        <v>7</v>
      </c>
      <c r="J8" s="13" t="s">
        <v>7</v>
      </c>
      <c r="K8" s="13" t="s">
        <v>7</v>
      </c>
      <c r="L8" s="7" t="s">
        <v>7</v>
      </c>
      <c r="M8" s="7" t="s">
        <v>7</v>
      </c>
      <c r="N8" s="4" t="s">
        <v>7</v>
      </c>
      <c r="O8" s="4" t="s">
        <v>7</v>
      </c>
    </row>
    <row r="9" spans="1:15" x14ac:dyDescent="0.2">
      <c r="A9" s="4">
        <v>1</v>
      </c>
      <c r="B9" s="10">
        <v>2.7259208013614001E-3</v>
      </c>
      <c r="C9" s="10">
        <v>2.7237742906436298E-3</v>
      </c>
      <c r="D9" s="4">
        <v>56</v>
      </c>
      <c r="E9" s="7">
        <v>1</v>
      </c>
      <c r="F9" s="7" t="s">
        <v>7</v>
      </c>
      <c r="G9" s="13" t="s">
        <v>7</v>
      </c>
      <c r="H9" s="13" t="s">
        <v>7</v>
      </c>
      <c r="I9" s="13" t="s">
        <v>7</v>
      </c>
      <c r="J9" s="13" t="s">
        <v>7</v>
      </c>
      <c r="K9" s="13" t="s">
        <v>7</v>
      </c>
      <c r="L9" s="7" t="s">
        <v>7</v>
      </c>
      <c r="M9" s="7" t="s">
        <v>7</v>
      </c>
      <c r="N9" s="4" t="s">
        <v>7</v>
      </c>
      <c r="O9" s="4" t="s">
        <v>7</v>
      </c>
    </row>
    <row r="10" spans="1:15" s="4" customFormat="1" x14ac:dyDescent="0.2">
      <c r="A10" s="4">
        <v>2</v>
      </c>
      <c r="B10" s="10">
        <v>2.6950021479278802E-3</v>
      </c>
      <c r="C10" s="10">
        <v>2.7023559148879098E-3</v>
      </c>
      <c r="D10" s="4">
        <v>57</v>
      </c>
      <c r="E10" s="7">
        <v>1</v>
      </c>
      <c r="F10" s="7" t="s">
        <v>7</v>
      </c>
      <c r="G10" s="13" t="s">
        <v>7</v>
      </c>
      <c r="H10" s="13" t="s">
        <v>7</v>
      </c>
      <c r="I10" s="13" t="s">
        <v>7</v>
      </c>
      <c r="J10" s="13" t="s">
        <v>7</v>
      </c>
      <c r="K10" s="13" t="s">
        <v>7</v>
      </c>
      <c r="L10" s="7" t="s">
        <v>7</v>
      </c>
      <c r="M10" s="7" t="s">
        <v>7</v>
      </c>
      <c r="N10" s="4" t="s">
        <v>7</v>
      </c>
      <c r="O10" s="4" t="s">
        <v>7</v>
      </c>
    </row>
    <row r="11" spans="1:15" s="4" customFormat="1" x14ac:dyDescent="0.2">
      <c r="A11" s="4">
        <v>2</v>
      </c>
      <c r="B11" s="10">
        <v>2.6946473425875101E-3</v>
      </c>
      <c r="C11" s="10">
        <v>2.6820493599479102E-3</v>
      </c>
      <c r="D11" s="4">
        <v>58</v>
      </c>
      <c r="E11" s="7">
        <v>1</v>
      </c>
      <c r="F11" s="7" t="s">
        <v>7</v>
      </c>
      <c r="G11" s="13" t="s">
        <v>7</v>
      </c>
      <c r="H11" s="13" t="s">
        <v>7</v>
      </c>
      <c r="I11" s="13" t="s">
        <v>7</v>
      </c>
      <c r="J11" s="13" t="s">
        <v>7</v>
      </c>
      <c r="K11" s="13" t="s">
        <v>7</v>
      </c>
      <c r="L11" s="7" t="s">
        <v>7</v>
      </c>
      <c r="M11" s="7" t="s">
        <v>7</v>
      </c>
      <c r="N11" s="4" t="s">
        <v>7</v>
      </c>
      <c r="O11" s="4" t="s">
        <v>7</v>
      </c>
    </row>
    <row r="12" spans="1:15" s="4" customFormat="1" x14ac:dyDescent="0.2">
      <c r="A12" s="4">
        <v>2</v>
      </c>
      <c r="B12" s="10">
        <v>2.7022943900277198E-3</v>
      </c>
      <c r="C12" s="10">
        <v>2.6868357932432799E-3</v>
      </c>
      <c r="D12" s="4">
        <v>59</v>
      </c>
      <c r="E12" s="7">
        <v>1</v>
      </c>
      <c r="F12" s="7" t="s">
        <v>7</v>
      </c>
      <c r="G12" s="13" t="s">
        <v>7</v>
      </c>
      <c r="H12" s="13" t="s">
        <v>7</v>
      </c>
      <c r="I12" s="13" t="s">
        <v>7</v>
      </c>
      <c r="J12" s="13" t="s">
        <v>7</v>
      </c>
      <c r="K12" s="13" t="s">
        <v>7</v>
      </c>
      <c r="L12" s="7" t="s">
        <v>7</v>
      </c>
      <c r="M12" s="7" t="s">
        <v>7</v>
      </c>
      <c r="N12" s="4" t="s">
        <v>7</v>
      </c>
      <c r="O12" s="4" t="s">
        <v>7</v>
      </c>
    </row>
    <row r="13" spans="1:15" s="4" customFormat="1" x14ac:dyDescent="0.2">
      <c r="A13" s="4">
        <v>2</v>
      </c>
      <c r="B13" s="10">
        <v>2.6961482732246302E-3</v>
      </c>
      <c r="C13" s="10">
        <v>2.7043526110417599E-3</v>
      </c>
      <c r="D13" s="4">
        <v>60</v>
      </c>
      <c r="E13" s="7">
        <v>1</v>
      </c>
      <c r="F13" s="7" t="s">
        <v>7</v>
      </c>
      <c r="G13" s="13" t="s">
        <v>7</v>
      </c>
      <c r="H13" s="13" t="s">
        <v>7</v>
      </c>
      <c r="I13" s="13" t="s">
        <v>7</v>
      </c>
      <c r="J13" s="13" t="s">
        <v>7</v>
      </c>
      <c r="K13" s="13" t="s">
        <v>7</v>
      </c>
      <c r="L13" s="7" t="s">
        <v>7</v>
      </c>
      <c r="M13" s="7" t="s">
        <v>7</v>
      </c>
      <c r="N13" s="4" t="s">
        <v>7</v>
      </c>
      <c r="O13" s="4" t="s">
        <v>7</v>
      </c>
    </row>
    <row r="14" spans="1:15" s="2" customFormat="1" x14ac:dyDescent="0.2">
      <c r="A14" s="2">
        <v>4</v>
      </c>
      <c r="B14" s="11">
        <v>2.6707576171805399E-3</v>
      </c>
      <c r="C14" s="11">
        <v>2.6850770425764798E-3</v>
      </c>
      <c r="D14" s="2">
        <v>61</v>
      </c>
      <c r="E14" s="8">
        <v>1</v>
      </c>
      <c r="F14" s="8">
        <v>2.5471699237823402</v>
      </c>
      <c r="G14" s="14" t="s">
        <v>7</v>
      </c>
      <c r="H14" s="14">
        <v>0.94721124285741698</v>
      </c>
      <c r="I14" s="14" t="s">
        <v>7</v>
      </c>
      <c r="J14" s="14">
        <v>0.83732344203564801</v>
      </c>
      <c r="K14" s="14" t="s">
        <v>7</v>
      </c>
      <c r="L14" s="8">
        <v>0.69013810157775801</v>
      </c>
      <c r="M14" s="8" t="s">
        <v>7</v>
      </c>
      <c r="N14" s="2">
        <v>9.0549991130828804</v>
      </c>
      <c r="O14" s="2" t="s">
        <v>7</v>
      </c>
    </row>
    <row r="15" spans="1:15" s="2" customFormat="1" x14ac:dyDescent="0.2">
      <c r="A15" s="2">
        <v>4</v>
      </c>
      <c r="B15" s="11">
        <v>2.6707805910458102E-3</v>
      </c>
      <c r="C15" s="11">
        <v>2.6697110151872E-3</v>
      </c>
      <c r="D15" s="2">
        <v>62</v>
      </c>
      <c r="E15" s="8">
        <v>1</v>
      </c>
      <c r="F15" s="8">
        <v>2.5471699237823402</v>
      </c>
      <c r="G15" s="14" t="s">
        <v>7</v>
      </c>
      <c r="H15" s="14">
        <v>0.94639467926857801</v>
      </c>
      <c r="I15" s="14" t="s">
        <v>7</v>
      </c>
      <c r="J15" s="14">
        <v>0.83356966071698402</v>
      </c>
      <c r="K15" s="14" t="s">
        <v>7</v>
      </c>
      <c r="L15" s="8">
        <v>0.65723109245300204</v>
      </c>
      <c r="M15" s="8" t="s">
        <v>7</v>
      </c>
      <c r="N15" s="2">
        <v>9.1787061691284109</v>
      </c>
      <c r="O15" s="2" t="s">
        <v>7</v>
      </c>
    </row>
    <row r="16" spans="1:15" s="2" customFormat="1" x14ac:dyDescent="0.2">
      <c r="A16" s="2">
        <v>4</v>
      </c>
      <c r="B16" s="11">
        <v>2.6878361565371299E-3</v>
      </c>
      <c r="C16" s="11">
        <v>2.6794429571228998E-3</v>
      </c>
      <c r="D16" s="2">
        <v>63</v>
      </c>
      <c r="E16" s="8">
        <v>1</v>
      </c>
      <c r="F16" s="8">
        <v>2.5471699237823402</v>
      </c>
      <c r="G16" s="14" t="s">
        <v>7</v>
      </c>
      <c r="H16" s="14">
        <v>0.94892293693659602</v>
      </c>
      <c r="I16" s="14" t="s">
        <v>7</v>
      </c>
      <c r="J16" s="14">
        <v>0.83411180456588296</v>
      </c>
      <c r="K16" s="14" t="s">
        <v>7</v>
      </c>
      <c r="L16" s="8">
        <v>0.66324186325073198</v>
      </c>
      <c r="M16" s="8" t="s">
        <v>7</v>
      </c>
      <c r="N16" s="2">
        <v>9.3997099399566597</v>
      </c>
      <c r="O16" s="2" t="s">
        <v>7</v>
      </c>
    </row>
    <row r="17" spans="1:15" s="2" customFormat="1" x14ac:dyDescent="0.2">
      <c r="A17" s="2">
        <v>4</v>
      </c>
      <c r="B17" s="11">
        <v>2.66886778051654E-3</v>
      </c>
      <c r="C17" s="11">
        <v>2.68837927216465E-3</v>
      </c>
      <c r="D17" s="2">
        <v>64</v>
      </c>
      <c r="E17" s="8">
        <v>1</v>
      </c>
      <c r="F17" s="8">
        <v>2.5471699237823402</v>
      </c>
      <c r="G17" s="14" t="s">
        <v>7</v>
      </c>
      <c r="H17" s="14">
        <v>0.95044924145726295</v>
      </c>
      <c r="I17" s="14" t="s">
        <v>7</v>
      </c>
      <c r="J17" s="14">
        <v>0.83367237283051598</v>
      </c>
      <c r="K17" s="14" t="s">
        <v>7</v>
      </c>
      <c r="L17" s="8">
        <v>0.64158582687377896</v>
      </c>
      <c r="M17" s="8" t="s">
        <v>7</v>
      </c>
      <c r="N17" s="2">
        <v>9.1576571464538503</v>
      </c>
      <c r="O17" s="2" t="s">
        <v>7</v>
      </c>
    </row>
    <row r="18" spans="1:15" x14ac:dyDescent="0.2">
      <c r="A18" s="4">
        <v>8</v>
      </c>
      <c r="B18" s="10">
        <v>2.65003479582568E-3</v>
      </c>
      <c r="C18" s="10">
        <v>2.6721193732574802E-3</v>
      </c>
      <c r="D18" s="4">
        <v>65</v>
      </c>
      <c r="E18" s="7">
        <v>1</v>
      </c>
      <c r="F18" s="7" t="s">
        <v>7</v>
      </c>
      <c r="G18" s="13" t="s">
        <v>7</v>
      </c>
      <c r="H18" s="13" t="s">
        <v>7</v>
      </c>
      <c r="I18" s="13" t="s">
        <v>7</v>
      </c>
      <c r="J18" s="13" t="s">
        <v>7</v>
      </c>
      <c r="K18" s="13" t="s">
        <v>7</v>
      </c>
      <c r="L18" s="7" t="s">
        <v>7</v>
      </c>
      <c r="M18" s="7" t="s">
        <v>7</v>
      </c>
      <c r="N18" t="s">
        <v>7</v>
      </c>
      <c r="O18" t="s">
        <v>7</v>
      </c>
    </row>
    <row r="19" spans="1:15" x14ac:dyDescent="0.2">
      <c r="A19" s="4">
        <v>8</v>
      </c>
      <c r="B19" s="10">
        <v>2.62762390511731E-3</v>
      </c>
      <c r="C19" s="10">
        <v>2.6421787222213199E-3</v>
      </c>
      <c r="D19" s="4">
        <v>66</v>
      </c>
      <c r="E19" s="7">
        <v>1</v>
      </c>
      <c r="F19" s="7" t="s">
        <v>7</v>
      </c>
      <c r="G19" s="13" t="s">
        <v>7</v>
      </c>
      <c r="H19" s="13" t="s">
        <v>7</v>
      </c>
      <c r="I19" s="13" t="s">
        <v>7</v>
      </c>
      <c r="J19" s="13" t="s">
        <v>7</v>
      </c>
      <c r="K19" s="13" t="s">
        <v>7</v>
      </c>
      <c r="L19" s="7" t="s">
        <v>7</v>
      </c>
      <c r="M19" s="7" t="s">
        <v>7</v>
      </c>
      <c r="N19" t="s">
        <v>7</v>
      </c>
      <c r="O19" t="s">
        <v>7</v>
      </c>
    </row>
    <row r="20" spans="1:15" x14ac:dyDescent="0.2">
      <c r="A20" s="4">
        <v>8</v>
      </c>
      <c r="B20" s="10">
        <v>2.6647263554235301E-3</v>
      </c>
      <c r="C20" s="10">
        <v>2.66459988965157E-3</v>
      </c>
      <c r="D20" s="4">
        <v>67</v>
      </c>
      <c r="E20" s="7">
        <v>1</v>
      </c>
      <c r="F20" s="7" t="s">
        <v>7</v>
      </c>
      <c r="G20" s="13" t="s">
        <v>7</v>
      </c>
      <c r="H20" s="13" t="s">
        <v>7</v>
      </c>
      <c r="I20" s="13" t="s">
        <v>7</v>
      </c>
      <c r="J20" s="13" t="s">
        <v>7</v>
      </c>
      <c r="K20" s="13" t="s">
        <v>7</v>
      </c>
      <c r="L20" s="7" t="s">
        <v>7</v>
      </c>
      <c r="M20" s="7" t="s">
        <v>7</v>
      </c>
      <c r="N20" t="s">
        <v>7</v>
      </c>
      <c r="O20" t="s">
        <v>7</v>
      </c>
    </row>
    <row r="21" spans="1:15" x14ac:dyDescent="0.2">
      <c r="A21" s="4">
        <v>8</v>
      </c>
      <c r="B21" s="10">
        <v>2.64599998543659E-3</v>
      </c>
      <c r="C21" s="10">
        <v>2.6774656899431898E-3</v>
      </c>
      <c r="D21" s="4">
        <v>68</v>
      </c>
      <c r="E21" s="7">
        <v>1</v>
      </c>
      <c r="F21" s="7" t="s">
        <v>7</v>
      </c>
      <c r="G21" s="13" t="s">
        <v>7</v>
      </c>
      <c r="H21" s="13" t="s">
        <v>7</v>
      </c>
      <c r="I21" s="13" t="s">
        <v>7</v>
      </c>
      <c r="J21" s="13" t="s">
        <v>7</v>
      </c>
      <c r="K21" s="13" t="s">
        <v>7</v>
      </c>
      <c r="L21" s="7" t="s">
        <v>7</v>
      </c>
      <c r="M21" s="7" t="s">
        <v>7</v>
      </c>
      <c r="N21" t="s">
        <v>7</v>
      </c>
      <c r="O21" t="s">
        <v>7</v>
      </c>
    </row>
    <row r="22" spans="1:15" x14ac:dyDescent="0.2">
      <c r="A22" s="4">
        <v>16</v>
      </c>
      <c r="B22" s="10">
        <v>2.6334379209826302E-3</v>
      </c>
      <c r="C22" s="10">
        <v>2.6611171098069302E-3</v>
      </c>
      <c r="D22" s="4">
        <v>69</v>
      </c>
      <c r="E22" s="7">
        <v>1</v>
      </c>
      <c r="F22" s="7" t="s">
        <v>7</v>
      </c>
      <c r="G22" s="13" t="s">
        <v>7</v>
      </c>
      <c r="H22" s="13" t="s">
        <v>7</v>
      </c>
      <c r="I22" s="13" t="s">
        <v>7</v>
      </c>
      <c r="J22" s="13" t="s">
        <v>7</v>
      </c>
      <c r="K22" s="13" t="s">
        <v>7</v>
      </c>
      <c r="L22" s="7" t="s">
        <v>7</v>
      </c>
      <c r="M22" s="7" t="s">
        <v>7</v>
      </c>
      <c r="N22" t="s">
        <v>7</v>
      </c>
      <c r="O22" t="s">
        <v>7</v>
      </c>
    </row>
    <row r="23" spans="1:15" x14ac:dyDescent="0.2">
      <c r="A23" s="4">
        <v>16</v>
      </c>
      <c r="B23" s="10">
        <v>2.61556019385655E-3</v>
      </c>
      <c r="C23" s="10">
        <v>2.6344565273401198E-3</v>
      </c>
      <c r="D23" s="4">
        <v>70</v>
      </c>
      <c r="E23" s="7">
        <v>1</v>
      </c>
      <c r="F23" s="7" t="s">
        <v>7</v>
      </c>
      <c r="G23" s="13" t="s">
        <v>7</v>
      </c>
      <c r="H23" s="13" t="s">
        <v>7</v>
      </c>
      <c r="I23" s="13" t="s">
        <v>7</v>
      </c>
      <c r="J23" s="13" t="s">
        <v>7</v>
      </c>
      <c r="K23" s="13" t="s">
        <v>7</v>
      </c>
      <c r="L23" s="7" t="s">
        <v>7</v>
      </c>
      <c r="M23" s="7" t="s">
        <v>7</v>
      </c>
      <c r="N23" t="s">
        <v>7</v>
      </c>
      <c r="O23" t="s">
        <v>7</v>
      </c>
    </row>
    <row r="24" spans="1:15" x14ac:dyDescent="0.2">
      <c r="A24" s="4">
        <v>16</v>
      </c>
      <c r="B24" s="10">
        <v>2.6482169255614202E-3</v>
      </c>
      <c r="C24" s="10">
        <v>2.6545000901604201E-3</v>
      </c>
      <c r="D24" s="4">
        <v>71</v>
      </c>
      <c r="E24" s="7">
        <v>1</v>
      </c>
      <c r="F24" s="7" t="s">
        <v>7</v>
      </c>
      <c r="G24" s="13" t="s">
        <v>7</v>
      </c>
      <c r="H24" s="13" t="s">
        <v>7</v>
      </c>
      <c r="I24" s="13" t="s">
        <v>7</v>
      </c>
      <c r="J24" s="13" t="s">
        <v>7</v>
      </c>
      <c r="K24" s="13" t="s">
        <v>7</v>
      </c>
      <c r="L24" s="7" t="s">
        <v>7</v>
      </c>
      <c r="M24" s="7" t="s">
        <v>7</v>
      </c>
      <c r="N24" t="s">
        <v>7</v>
      </c>
      <c r="O24" t="s">
        <v>7</v>
      </c>
    </row>
    <row r="25" spans="1:15" x14ac:dyDescent="0.2">
      <c r="A25" s="4">
        <v>16</v>
      </c>
      <c r="B25" s="10">
        <v>2.6216268346955299E-3</v>
      </c>
      <c r="C25" s="10">
        <v>2.65977633473007E-3</v>
      </c>
      <c r="D25" s="4">
        <v>72</v>
      </c>
      <c r="E25" s="7">
        <v>1</v>
      </c>
      <c r="F25" s="7" t="s">
        <v>7</v>
      </c>
      <c r="G25" s="13" t="s">
        <v>7</v>
      </c>
      <c r="H25" s="13" t="s">
        <v>7</v>
      </c>
      <c r="I25" s="13" t="s">
        <v>7</v>
      </c>
      <c r="J25" s="13" t="s">
        <v>7</v>
      </c>
      <c r="K25" s="13" t="s">
        <v>7</v>
      </c>
      <c r="L25" s="7" t="s">
        <v>7</v>
      </c>
      <c r="M25" s="7" t="s">
        <v>7</v>
      </c>
      <c r="N25" t="s">
        <v>7</v>
      </c>
      <c r="O25" t="s">
        <v>7</v>
      </c>
    </row>
    <row r="27" spans="1:15" x14ac:dyDescent="0.2">
      <c r="A27">
        <f ca="1">AVERAGE(OFFSET(A$2,(ROW()-27)*4,0,4,1))</f>
        <v>0.5</v>
      </c>
      <c r="B27" s="9">
        <f t="shared" ref="B27:O27" ca="1" si="0">AVERAGE(OFFSET(B$2,(ROW()-27)*4,0,4,1))</f>
        <v>3.0237773402283551E-3</v>
      </c>
      <c r="C27" s="9">
        <f t="shared" ca="1" si="0"/>
        <v>3.0059162285822876E-3</v>
      </c>
      <c r="D27">
        <f t="shared" ca="1" si="0"/>
        <v>50.5</v>
      </c>
      <c r="E27">
        <f t="shared" ca="1" si="0"/>
        <v>1</v>
      </c>
      <c r="F27" t="e">
        <f t="shared" ca="1" si="0"/>
        <v>#DIV/0!</v>
      </c>
      <c r="G27" s="12" t="e">
        <f t="shared" ca="1" si="0"/>
        <v>#DIV/0!</v>
      </c>
      <c r="H27" s="12" t="e">
        <f t="shared" ca="1" si="0"/>
        <v>#DIV/0!</v>
      </c>
      <c r="I27" s="12" t="e">
        <f t="shared" ca="1" si="0"/>
        <v>#DIV/0!</v>
      </c>
      <c r="J27" s="12" t="e">
        <f t="shared" ca="1" si="0"/>
        <v>#DIV/0!</v>
      </c>
      <c r="K27" s="12" t="e">
        <f t="shared" ca="1" si="0"/>
        <v>#DIV/0!</v>
      </c>
      <c r="L27" t="e">
        <f t="shared" ca="1" si="0"/>
        <v>#DIV/0!</v>
      </c>
      <c r="M27" t="e">
        <f t="shared" ca="1" si="0"/>
        <v>#DIV/0!</v>
      </c>
      <c r="N27" t="e">
        <f t="shared" ca="1" si="0"/>
        <v>#DIV/0!</v>
      </c>
      <c r="O27" t="e">
        <f t="shared" ca="1" si="0"/>
        <v>#DIV/0!</v>
      </c>
    </row>
    <row r="28" spans="1:15" x14ac:dyDescent="0.2">
      <c r="A28">
        <f t="shared" ref="A28:O32" ca="1" si="1">AVERAGE(OFFSET(A$2,(ROW()-27)*4,0,4,1))</f>
        <v>1</v>
      </c>
      <c r="B28" s="9">
        <f t="shared" ca="1" si="1"/>
        <v>2.7273556548170702E-3</v>
      </c>
      <c r="C28" s="9">
        <f t="shared" ca="1" si="1"/>
        <v>2.7145566963689702E-3</v>
      </c>
      <c r="D28">
        <f t="shared" ca="1" si="1"/>
        <v>54.5</v>
      </c>
      <c r="E28">
        <f t="shared" ca="1" si="1"/>
        <v>1</v>
      </c>
      <c r="F28" t="e">
        <f t="shared" ca="1" si="1"/>
        <v>#DIV/0!</v>
      </c>
      <c r="G28" s="12" t="e">
        <f t="shared" ca="1" si="1"/>
        <v>#DIV/0!</v>
      </c>
      <c r="H28" s="12" t="e">
        <f t="shared" ca="1" si="1"/>
        <v>#DIV/0!</v>
      </c>
      <c r="I28" s="12" t="e">
        <f t="shared" ca="1" si="1"/>
        <v>#DIV/0!</v>
      </c>
      <c r="J28" s="12" t="e">
        <f t="shared" ca="1" si="1"/>
        <v>#DIV/0!</v>
      </c>
      <c r="K28" s="12" t="e">
        <f t="shared" ca="1" si="1"/>
        <v>#DIV/0!</v>
      </c>
      <c r="L28" t="e">
        <f t="shared" ca="1" si="1"/>
        <v>#DIV/0!</v>
      </c>
      <c r="M28" t="e">
        <f t="shared" ca="1" si="1"/>
        <v>#DIV/0!</v>
      </c>
      <c r="N28" t="e">
        <f t="shared" ca="1" si="1"/>
        <v>#DIV/0!</v>
      </c>
      <c r="O28" t="e">
        <f t="shared" ca="1" si="1"/>
        <v>#DIV/0!</v>
      </c>
    </row>
    <row r="29" spans="1:15" x14ac:dyDescent="0.2">
      <c r="A29">
        <f t="shared" ca="1" si="1"/>
        <v>2</v>
      </c>
      <c r="B29" s="9">
        <f t="shared" ca="1" si="1"/>
        <v>2.6970230384419352E-3</v>
      </c>
      <c r="C29" s="9">
        <f t="shared" ca="1" si="1"/>
        <v>2.6938984197802151E-3</v>
      </c>
      <c r="D29">
        <f t="shared" ca="1" si="1"/>
        <v>58.5</v>
      </c>
      <c r="E29">
        <f t="shared" ca="1" si="1"/>
        <v>1</v>
      </c>
      <c r="F29" t="e">
        <f t="shared" ca="1" si="1"/>
        <v>#DIV/0!</v>
      </c>
      <c r="G29" s="12" t="e">
        <f t="shared" ca="1" si="1"/>
        <v>#DIV/0!</v>
      </c>
      <c r="H29" s="12" t="e">
        <f t="shared" ca="1" si="1"/>
        <v>#DIV/0!</v>
      </c>
      <c r="I29" s="12" t="e">
        <f t="shared" ca="1" si="1"/>
        <v>#DIV/0!</v>
      </c>
      <c r="J29" s="12" t="e">
        <f t="shared" ca="1" si="1"/>
        <v>#DIV/0!</v>
      </c>
      <c r="K29" s="12" t="e">
        <f t="shared" ca="1" si="1"/>
        <v>#DIV/0!</v>
      </c>
      <c r="L29" t="e">
        <f t="shared" ca="1" si="1"/>
        <v>#DIV/0!</v>
      </c>
      <c r="M29" t="e">
        <f t="shared" ca="1" si="1"/>
        <v>#DIV/0!</v>
      </c>
      <c r="N29" t="e">
        <f t="shared" ca="1" si="1"/>
        <v>#DIV/0!</v>
      </c>
      <c r="O29" t="e">
        <f t="shared" ca="1" si="1"/>
        <v>#DIV/0!</v>
      </c>
    </row>
    <row r="30" spans="1:15" s="2" customFormat="1" x14ac:dyDescent="0.2">
      <c r="A30" s="2">
        <f t="shared" ca="1" si="1"/>
        <v>4</v>
      </c>
      <c r="B30" s="11">
        <f t="shared" ca="1" si="1"/>
        <v>2.6745605363200052E-3</v>
      </c>
      <c r="C30" s="11">
        <f t="shared" ca="1" si="1"/>
        <v>2.6806525717628076E-3</v>
      </c>
      <c r="D30" s="2">
        <f t="shared" ca="1" si="1"/>
        <v>62.5</v>
      </c>
      <c r="E30" s="2">
        <f t="shared" ca="1" si="1"/>
        <v>1</v>
      </c>
      <c r="F30" s="2">
        <f t="shared" ca="1" si="1"/>
        <v>2.5471699237823402</v>
      </c>
      <c r="G30" s="14" t="e">
        <f t="shared" ca="1" si="1"/>
        <v>#DIV/0!</v>
      </c>
      <c r="H30" s="14">
        <f t="shared" ca="1" si="1"/>
        <v>0.94824452512996349</v>
      </c>
      <c r="I30" s="14" t="e">
        <f t="shared" ca="1" si="1"/>
        <v>#DIV/0!</v>
      </c>
      <c r="J30" s="14">
        <f t="shared" ca="1" si="1"/>
        <v>0.83466932003725769</v>
      </c>
      <c r="K30" s="14" t="e">
        <f t="shared" ca="1" si="1"/>
        <v>#DIV/0!</v>
      </c>
      <c r="L30" s="2">
        <f t="shared" ca="1" si="1"/>
        <v>0.66304922103881769</v>
      </c>
      <c r="M30" s="2" t="e">
        <f t="shared" ca="1" si="1"/>
        <v>#DIV/0!</v>
      </c>
      <c r="N30" s="2">
        <f t="shared" ca="1" si="1"/>
        <v>9.1977680921554494</v>
      </c>
      <c r="O30" s="2" t="e">
        <f t="shared" ca="1" si="1"/>
        <v>#DIV/0!</v>
      </c>
    </row>
    <row r="31" spans="1:15" x14ac:dyDescent="0.2">
      <c r="A31">
        <f t="shared" ca="1" si="1"/>
        <v>8</v>
      </c>
      <c r="B31" s="9">
        <f t="shared" ca="1" si="1"/>
        <v>2.6470962604507775E-3</v>
      </c>
      <c r="C31" s="9">
        <f t="shared" ca="1" si="1"/>
        <v>2.66409091876839E-3</v>
      </c>
      <c r="D31">
        <f t="shared" ca="1" si="1"/>
        <v>66.5</v>
      </c>
      <c r="E31">
        <f t="shared" ca="1" si="1"/>
        <v>1</v>
      </c>
      <c r="F31" t="e">
        <f t="shared" ca="1" si="1"/>
        <v>#DIV/0!</v>
      </c>
      <c r="G31" s="12" t="e">
        <f t="shared" ca="1" si="1"/>
        <v>#DIV/0!</v>
      </c>
      <c r="H31" s="12" t="e">
        <f t="shared" ca="1" si="1"/>
        <v>#DIV/0!</v>
      </c>
      <c r="I31" s="12" t="e">
        <f t="shared" ca="1" si="1"/>
        <v>#DIV/0!</v>
      </c>
      <c r="J31" s="12" t="e">
        <f t="shared" ca="1" si="1"/>
        <v>#DIV/0!</v>
      </c>
      <c r="K31" s="12" t="e">
        <f t="shared" ca="1" si="1"/>
        <v>#DIV/0!</v>
      </c>
      <c r="L31" t="e">
        <f t="shared" ca="1" si="1"/>
        <v>#DIV/0!</v>
      </c>
      <c r="M31" t="e">
        <f t="shared" ca="1" si="1"/>
        <v>#DIV/0!</v>
      </c>
      <c r="N31" t="e">
        <f t="shared" ca="1" si="1"/>
        <v>#DIV/0!</v>
      </c>
      <c r="O31" t="e">
        <f t="shared" ca="1" si="1"/>
        <v>#DIV/0!</v>
      </c>
    </row>
    <row r="32" spans="1:15" x14ac:dyDescent="0.2">
      <c r="A32">
        <f t="shared" ca="1" si="1"/>
        <v>16</v>
      </c>
      <c r="B32" s="9">
        <f t="shared" ca="1" si="1"/>
        <v>2.6297104687740326E-3</v>
      </c>
      <c r="C32" s="9">
        <f t="shared" ca="1" si="1"/>
        <v>2.6524625155093847E-3</v>
      </c>
      <c r="D32">
        <f t="shared" ca="1" si="1"/>
        <v>70.5</v>
      </c>
      <c r="E32">
        <f t="shared" ca="1" si="1"/>
        <v>1</v>
      </c>
      <c r="F32" t="e">
        <f t="shared" ca="1" si="1"/>
        <v>#DIV/0!</v>
      </c>
      <c r="G32" s="12" t="e">
        <f t="shared" ca="1" si="1"/>
        <v>#DIV/0!</v>
      </c>
      <c r="H32" s="12" t="e">
        <f t="shared" ca="1" si="1"/>
        <v>#DIV/0!</v>
      </c>
      <c r="I32" s="12" t="e">
        <f t="shared" ca="1" si="1"/>
        <v>#DIV/0!</v>
      </c>
      <c r="J32" s="12" t="e">
        <f t="shared" ca="1" si="1"/>
        <v>#DIV/0!</v>
      </c>
      <c r="K32" s="12" t="e">
        <f t="shared" ca="1" si="1"/>
        <v>#DIV/0!</v>
      </c>
      <c r="L32" t="e">
        <f t="shared" ca="1" si="1"/>
        <v>#DIV/0!</v>
      </c>
      <c r="M32" t="e">
        <f t="shared" ca="1" si="1"/>
        <v>#DIV/0!</v>
      </c>
      <c r="N32" t="e">
        <f t="shared" ca="1" si="1"/>
        <v>#DIV/0!</v>
      </c>
      <c r="O32" t="e">
        <f t="shared" ca="1" si="1"/>
        <v>#DIV/0!</v>
      </c>
    </row>
    <row r="33" spans="2:13" x14ac:dyDescent="0.2">
      <c r="C33" s="9">
        <f ca="1">MIN(C27:C32)</f>
        <v>2.6524625155093847E-3</v>
      </c>
    </row>
    <row r="35" spans="2:13" x14ac:dyDescent="0.2">
      <c r="E35"/>
      <c r="F35"/>
      <c r="L35"/>
      <c r="M35"/>
    </row>
    <row r="36" spans="2:13" x14ac:dyDescent="0.2">
      <c r="E36"/>
      <c r="F36"/>
      <c r="L36"/>
      <c r="M36"/>
    </row>
    <row r="37" spans="2:13" s="2" customFormat="1" x14ac:dyDescent="0.2">
      <c r="B37" s="11"/>
      <c r="C37" s="11"/>
      <c r="G37" s="14"/>
      <c r="H37" s="14"/>
      <c r="I37" s="14"/>
      <c r="J37" s="14"/>
      <c r="K37" s="14"/>
    </row>
    <row r="38" spans="2:13" s="4" customFormat="1" x14ac:dyDescent="0.2">
      <c r="B38" s="10"/>
      <c r="C38" s="10"/>
      <c r="G38" s="13"/>
      <c r="H38" s="13"/>
      <c r="I38" s="13"/>
      <c r="J38" s="13"/>
      <c r="K38" s="13"/>
    </row>
    <row r="39" spans="2:13" x14ac:dyDescent="0.2">
      <c r="E39"/>
      <c r="F39"/>
      <c r="L39"/>
      <c r="M39"/>
    </row>
    <row r="40" spans="2:13" x14ac:dyDescent="0.2">
      <c r="E40"/>
      <c r="F40"/>
      <c r="L40"/>
      <c r="M40"/>
    </row>
    <row r="41" spans="2:13" x14ac:dyDescent="0.2">
      <c r="E41"/>
      <c r="F41"/>
      <c r="L41"/>
      <c r="M41"/>
    </row>
    <row r="42" spans="2:13" x14ac:dyDescent="0.2">
      <c r="E42"/>
      <c r="F42"/>
      <c r="L42"/>
      <c r="M42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3"/>
  <sheetViews>
    <sheetView topLeftCell="A8" zoomScale="130" zoomScaleNormal="130" workbookViewId="0">
      <selection activeCell="C2" sqref="C2:C5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s="2" customFormat="1" x14ac:dyDescent="0.2">
      <c r="A2" s="3">
        <v>1E-8</v>
      </c>
      <c r="B2" s="11">
        <v>2.69203997920564E-3</v>
      </c>
      <c r="C2" s="11">
        <v>2.7264434140809599E-3</v>
      </c>
      <c r="D2" s="2">
        <v>73</v>
      </c>
      <c r="E2" s="8">
        <v>0.25</v>
      </c>
      <c r="F2" s="8" t="s">
        <v>7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2" t="s">
        <v>7</v>
      </c>
      <c r="O2" s="2" t="s">
        <v>7</v>
      </c>
    </row>
    <row r="3" spans="1:15" s="2" customFormat="1" x14ac:dyDescent="0.2">
      <c r="A3" s="3">
        <v>1E-8</v>
      </c>
      <c r="B3" s="11">
        <v>2.6863078547126398E-3</v>
      </c>
      <c r="C3" s="11">
        <v>2.6984813504238002E-3</v>
      </c>
      <c r="D3" s="2">
        <v>74</v>
      </c>
      <c r="E3" s="8">
        <v>0.25</v>
      </c>
      <c r="F3" s="8" t="s">
        <v>7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  <c r="N3" s="2" t="s">
        <v>7</v>
      </c>
      <c r="O3" s="2" t="s">
        <v>7</v>
      </c>
    </row>
    <row r="4" spans="1:15" s="2" customFormat="1" x14ac:dyDescent="0.2">
      <c r="A4" s="3">
        <v>1E-8</v>
      </c>
      <c r="B4" s="11">
        <v>2.7132116188790501E-3</v>
      </c>
      <c r="C4" s="11">
        <v>2.7029837873031098E-3</v>
      </c>
      <c r="D4" s="2">
        <v>75</v>
      </c>
      <c r="E4" s="8">
        <v>0.25</v>
      </c>
      <c r="F4" s="8" t="s">
        <v>7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  <c r="N4" s="2" t="s">
        <v>7</v>
      </c>
      <c r="O4" s="2" t="s">
        <v>7</v>
      </c>
    </row>
    <row r="5" spans="1:15" s="2" customFormat="1" x14ac:dyDescent="0.2">
      <c r="A5" s="3">
        <v>1E-8</v>
      </c>
      <c r="B5" s="11">
        <v>2.6954868337773501E-3</v>
      </c>
      <c r="C5" s="11">
        <v>2.72299169978879E-3</v>
      </c>
      <c r="D5" s="2">
        <v>76</v>
      </c>
      <c r="E5" s="8">
        <v>0.25</v>
      </c>
      <c r="F5" s="8" t="s">
        <v>7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  <c r="N5" s="2" t="s">
        <v>7</v>
      </c>
      <c r="O5" s="2" t="s">
        <v>7</v>
      </c>
    </row>
    <row r="6" spans="1:15" x14ac:dyDescent="0.2">
      <c r="A6" s="5">
        <v>9.9999999999999995E-8</v>
      </c>
      <c r="B6" s="10">
        <v>2.6942182386769501E-3</v>
      </c>
      <c r="C6" s="10">
        <v>2.72625182170737E-3</v>
      </c>
      <c r="D6" s="4">
        <v>77</v>
      </c>
      <c r="E6" s="7">
        <v>0.25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5">
        <v>9.9999999999999995E-8</v>
      </c>
      <c r="B7" s="10">
        <v>2.6894032861046599E-3</v>
      </c>
      <c r="C7" s="10">
        <v>2.6993950348386999E-3</v>
      </c>
      <c r="D7" s="4">
        <v>78</v>
      </c>
      <c r="E7" s="7">
        <v>0.25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5">
        <v>9.9999999999999995E-8</v>
      </c>
      <c r="B8" s="10">
        <v>2.71473683050259E-3</v>
      </c>
      <c r="C8" s="10">
        <v>2.70225023949875E-3</v>
      </c>
      <c r="D8" s="4">
        <v>79</v>
      </c>
      <c r="E8" s="7">
        <v>0.25</v>
      </c>
      <c r="F8" s="6" t="s">
        <v>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</row>
    <row r="9" spans="1:15" x14ac:dyDescent="0.2">
      <c r="A9" s="5">
        <v>9.9999999999999995E-8</v>
      </c>
      <c r="B9" s="10">
        <v>2.6966474078437101E-3</v>
      </c>
      <c r="C9" s="10">
        <v>2.7223976695553401E-3</v>
      </c>
      <c r="D9" s="4">
        <v>80</v>
      </c>
      <c r="E9" s="7">
        <v>0.25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x14ac:dyDescent="0.2">
      <c r="A10" s="1">
        <v>9.9999999999999995E-7</v>
      </c>
      <c r="B10" s="9">
        <v>2.6944181287383699E-3</v>
      </c>
      <c r="C10" s="9">
        <v>2.7279390785050501E-3</v>
      </c>
      <c r="D10">
        <v>81</v>
      </c>
      <c r="E10" s="6">
        <v>0.25</v>
      </c>
      <c r="F10" s="6" t="s">
        <v>7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1">
        <v>9.9999999999999995E-7</v>
      </c>
      <c r="B11" s="9">
        <v>2.6966679167557202E-3</v>
      </c>
      <c r="C11" s="9">
        <v>2.7015611499627201E-3</v>
      </c>
      <c r="D11">
        <v>82</v>
      </c>
      <c r="E11" s="6">
        <v>0.25</v>
      </c>
      <c r="F11" s="6" t="s">
        <v>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1">
        <v>9.9999999999999995E-7</v>
      </c>
      <c r="B12" s="9">
        <v>2.7190492280382401E-3</v>
      </c>
      <c r="C12" s="9">
        <v>2.7040817423109298E-3</v>
      </c>
      <c r="D12">
        <v>83</v>
      </c>
      <c r="E12" s="6">
        <v>0.25</v>
      </c>
      <c r="F12" s="6" t="s">
        <v>7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1">
        <v>9.9999999999999995E-7</v>
      </c>
      <c r="B13" s="9">
        <v>2.70479812009378E-3</v>
      </c>
      <c r="C13" s="9">
        <v>2.7235933267412298E-3</v>
      </c>
      <c r="D13">
        <v>84</v>
      </c>
      <c r="E13" s="6">
        <v>0.25</v>
      </c>
      <c r="F13" s="6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1">
        <v>1.0000000000000001E-5</v>
      </c>
      <c r="B14" s="9">
        <v>2.7142672358635499E-3</v>
      </c>
      <c r="C14" s="9">
        <v>2.7307504267887498E-3</v>
      </c>
      <c r="D14">
        <v>85</v>
      </c>
      <c r="E14" s="6">
        <v>0.25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1">
        <v>1.0000000000000001E-5</v>
      </c>
      <c r="B15" s="9">
        <v>2.7209154498624602E-3</v>
      </c>
      <c r="C15" s="9">
        <v>2.7110747760161701E-3</v>
      </c>
      <c r="D15">
        <v>86</v>
      </c>
      <c r="E15" s="6">
        <v>0.25</v>
      </c>
      <c r="F15" s="6" t="s">
        <v>7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1">
        <v>1.0000000000000001E-5</v>
      </c>
      <c r="B16" s="9">
        <v>2.74413163486392E-3</v>
      </c>
      <c r="C16" s="9">
        <v>2.7119211451289101E-3</v>
      </c>
      <c r="D16">
        <v>87</v>
      </c>
      <c r="E16" s="6">
        <v>0.25</v>
      </c>
      <c r="F16" s="6" t="s">
        <v>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1">
        <v>1.0000000000000001E-5</v>
      </c>
      <c r="B17" s="9">
        <v>2.7248035011654499E-3</v>
      </c>
      <c r="C17" s="9">
        <v>2.7307931635964702E-3</v>
      </c>
      <c r="D17">
        <v>88</v>
      </c>
      <c r="E17" s="6">
        <v>0.25</v>
      </c>
      <c r="F17" s="6" t="s">
        <v>7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5.5802967597512404E-3</v>
      </c>
      <c r="C18" s="9">
        <v>5.6444618038515998E-3</v>
      </c>
      <c r="D18">
        <v>89</v>
      </c>
      <c r="E18" s="6">
        <v>0.25</v>
      </c>
      <c r="F18" s="6" t="s">
        <v>7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5.6101447565758402E-3</v>
      </c>
      <c r="C19" s="9">
        <v>5.62107549148037E-3</v>
      </c>
      <c r="D19">
        <v>90</v>
      </c>
      <c r="E19" s="6">
        <v>0.25</v>
      </c>
      <c r="F19" s="6" t="s">
        <v>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5.6976123584156898E-3</v>
      </c>
      <c r="C20" s="9">
        <v>5.6052916643625798E-3</v>
      </c>
      <c r="D20">
        <v>91</v>
      </c>
      <c r="E20" s="6">
        <v>0.25</v>
      </c>
      <c r="F20" s="6" t="s">
        <v>7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5.6062644951917302E-3</v>
      </c>
      <c r="C21" s="9">
        <v>5.6369572214068804E-3</v>
      </c>
      <c r="D21">
        <v>92</v>
      </c>
      <c r="E21" s="6">
        <v>0.25</v>
      </c>
      <c r="F21" s="6" t="s">
        <v>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5.58106736973562E-3</v>
      </c>
      <c r="C22" s="9">
        <v>5.6452909335890297E-3</v>
      </c>
      <c r="D22">
        <v>93</v>
      </c>
      <c r="E22" s="6">
        <v>0.25</v>
      </c>
      <c r="F22" s="6" t="s">
        <v>7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5.6101695703778499E-3</v>
      </c>
      <c r="C23" s="9">
        <v>5.6211089249700299E-3</v>
      </c>
      <c r="D23">
        <v>94</v>
      </c>
      <c r="E23" s="6">
        <v>0.25</v>
      </c>
      <c r="F23" s="6" t="s">
        <v>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5.6976123584156898E-3</v>
      </c>
      <c r="C24" s="9">
        <v>5.6052916643625798E-3</v>
      </c>
      <c r="D24">
        <v>95</v>
      </c>
      <c r="E24" s="6">
        <v>0.25</v>
      </c>
      <c r="F24" s="6" t="s">
        <v>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5.6065636379842403E-3</v>
      </c>
      <c r="C25" s="9">
        <v>5.6369690066005304E-3</v>
      </c>
      <c r="D25">
        <v>96</v>
      </c>
      <c r="E25" s="6">
        <v>0.25</v>
      </c>
      <c r="F25" s="6" t="s">
        <v>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1">
        <v>0.01</v>
      </c>
      <c r="B26" s="9">
        <v>5.5850213096338298E-3</v>
      </c>
      <c r="C26" s="9">
        <v>5.6453440784219096E-3</v>
      </c>
      <c r="D26">
        <v>97</v>
      </c>
      <c r="E26" s="6">
        <v>0.25</v>
      </c>
      <c r="F26" s="6" t="s">
        <v>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1">
        <v>0.01</v>
      </c>
      <c r="B27" s="9">
        <v>5.6101695703778499E-3</v>
      </c>
      <c r="C27" s="9">
        <v>5.6211089249700299E-3</v>
      </c>
      <c r="D27">
        <v>98</v>
      </c>
      <c r="E27" s="6">
        <v>0.25</v>
      </c>
      <c r="F27" s="6" t="s">
        <v>7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1">
        <v>0.01</v>
      </c>
      <c r="B28" s="9">
        <v>5.6976123584156898E-3</v>
      </c>
      <c r="C28" s="9">
        <v>5.6052916643625798E-3</v>
      </c>
      <c r="D28">
        <v>99</v>
      </c>
      <c r="E28" s="6">
        <v>0.25</v>
      </c>
      <c r="F28" s="6" t="s">
        <v>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1">
        <v>0.01</v>
      </c>
      <c r="B29" s="9">
        <v>5.6065754578547896E-3</v>
      </c>
      <c r="C29" s="9">
        <v>5.63697030946136E-3</v>
      </c>
      <c r="D29">
        <v>100</v>
      </c>
      <c r="E29" s="6">
        <v>0.25</v>
      </c>
      <c r="F29" s="6" t="s">
        <v>7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5.5850819496318996E-3</v>
      </c>
      <c r="C30" s="9">
        <v>5.6453680599781999E-3</v>
      </c>
      <c r="D30">
        <v>101</v>
      </c>
      <c r="E30" s="6">
        <v>0.25</v>
      </c>
      <c r="F30" s="6" t="s">
        <v>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5.6101695703778499E-3</v>
      </c>
      <c r="C31" s="9">
        <v>5.6211089249700299E-3</v>
      </c>
      <c r="D31">
        <v>102</v>
      </c>
      <c r="E31" s="6">
        <v>0.25</v>
      </c>
      <c r="F31" s="6" t="s">
        <v>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5.6976123584156898E-3</v>
      </c>
      <c r="C32" s="9">
        <v>5.6052916643625798E-3</v>
      </c>
      <c r="D32">
        <v>103</v>
      </c>
      <c r="E32" s="6">
        <v>0.25</v>
      </c>
      <c r="F32" s="6" t="s">
        <v>7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5.60658767898666E-3</v>
      </c>
      <c r="C33" s="9">
        <v>5.6369710673994204E-3</v>
      </c>
      <c r="D33">
        <v>104</v>
      </c>
      <c r="E33" s="6">
        <v>0.25</v>
      </c>
      <c r="F33" s="6" t="s">
        <v>7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s="2" customFormat="1" x14ac:dyDescent="0.2">
      <c r="A35" s="3">
        <f t="shared" ref="A35:O42" ca="1" si="0">AVERAGE(OFFSET(A$2,(ROW()-35)*4,0,4,1))</f>
        <v>1E-8</v>
      </c>
      <c r="B35" s="11">
        <f t="shared" ca="1" si="0"/>
        <v>2.6967615716436701E-3</v>
      </c>
      <c r="C35" s="11">
        <f t="shared" ca="1" si="0"/>
        <v>2.7127250628991651E-3</v>
      </c>
      <c r="D35" s="3">
        <f t="shared" ca="1" si="0"/>
        <v>74.5</v>
      </c>
      <c r="E35" s="3">
        <f t="shared" ca="1" si="0"/>
        <v>0.25</v>
      </c>
      <c r="F35" s="3" t="e">
        <f t="shared" ca="1" si="0"/>
        <v>#DIV/0!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</row>
    <row r="36" spans="1:15" x14ac:dyDescent="0.2">
      <c r="A36" s="1">
        <f t="shared" ca="1" si="0"/>
        <v>9.9999999999999995E-8</v>
      </c>
      <c r="B36" s="9">
        <f t="shared" ref="B36:O42" ca="1" si="1">AVERAGE(OFFSET(B$2,(ROW()-35)*4,0,4,1))</f>
        <v>2.6987514407819779E-3</v>
      </c>
      <c r="C36" s="9">
        <f t="shared" ca="1" si="1"/>
        <v>2.7125736914000399E-3</v>
      </c>
      <c r="D36" s="1">
        <f t="shared" ca="1" si="1"/>
        <v>78.5</v>
      </c>
      <c r="E36" s="1">
        <f t="shared" ca="1" si="1"/>
        <v>0.25</v>
      </c>
      <c r="F36" s="1" t="e">
        <f t="shared" ca="1" si="1"/>
        <v>#DIV/0!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1">
        <f t="shared" ca="1" si="0"/>
        <v>9.9999999999999995E-7</v>
      </c>
      <c r="B37" s="9">
        <f t="shared" ca="1" si="1"/>
        <v>2.7037333484065274E-3</v>
      </c>
      <c r="C37" s="9">
        <f t="shared" ca="1" si="1"/>
        <v>2.7142938243799822E-3</v>
      </c>
      <c r="D37" s="1">
        <f t="shared" ca="1" si="1"/>
        <v>82.5</v>
      </c>
      <c r="E37" s="1">
        <f t="shared" ca="1" si="1"/>
        <v>0.25</v>
      </c>
      <c r="F37" s="1" t="e">
        <f t="shared" ca="1" si="1"/>
        <v>#DIV/0!</v>
      </c>
      <c r="G37" s="1" t="e">
        <f t="shared" ca="1" si="1"/>
        <v>#DIV/0!</v>
      </c>
      <c r="H37" s="1" t="e">
        <f t="shared" ca="1" si="1"/>
        <v>#DIV/0!</v>
      </c>
      <c r="I37" s="1" t="e">
        <f t="shared" ca="1" si="1"/>
        <v>#DIV/0!</v>
      </c>
      <c r="J37" s="1" t="e">
        <f t="shared" ca="1" si="1"/>
        <v>#DIV/0!</v>
      </c>
      <c r="K37" s="1" t="e">
        <f t="shared" ca="1" si="1"/>
        <v>#DIV/0!</v>
      </c>
      <c r="L37" s="1" t="e">
        <f t="shared" ca="1" si="1"/>
        <v>#DIV/0!</v>
      </c>
      <c r="M37" s="1" t="e">
        <f t="shared" ca="1" si="1"/>
        <v>#DIV/0!</v>
      </c>
      <c r="N37" s="1" t="e">
        <f t="shared" ca="1" si="1"/>
        <v>#DIV/0!</v>
      </c>
      <c r="O37" s="1" t="e">
        <f t="shared" ca="1" si="1"/>
        <v>#DIV/0!</v>
      </c>
    </row>
    <row r="38" spans="1:15" x14ac:dyDescent="0.2">
      <c r="A38" s="1">
        <f t="shared" ca="1" si="0"/>
        <v>1.0000000000000001E-5</v>
      </c>
      <c r="B38" s="9">
        <f t="shared" ca="1" si="1"/>
        <v>2.7260294554388451E-3</v>
      </c>
      <c r="C38" s="9">
        <f t="shared" ca="1" si="1"/>
        <v>2.7211348778825748E-3</v>
      </c>
      <c r="D38" s="1">
        <f t="shared" ca="1" si="1"/>
        <v>86.5</v>
      </c>
      <c r="E38" s="1">
        <f t="shared" ca="1" si="1"/>
        <v>0.25</v>
      </c>
      <c r="F38" s="1" t="e">
        <f t="shared" ca="1" si="1"/>
        <v>#DIV/0!</v>
      </c>
      <c r="G38" s="1" t="e">
        <f t="shared" ca="1" si="1"/>
        <v>#DIV/0!</v>
      </c>
      <c r="H38" s="1" t="e">
        <f t="shared" ca="1" si="1"/>
        <v>#DIV/0!</v>
      </c>
      <c r="I38" s="1" t="e">
        <f t="shared" ca="1" si="1"/>
        <v>#DIV/0!</v>
      </c>
      <c r="J38" s="1" t="e">
        <f t="shared" ca="1" si="1"/>
        <v>#DIV/0!</v>
      </c>
      <c r="K38" s="1" t="e">
        <f t="shared" ca="1" si="1"/>
        <v>#DIV/0!</v>
      </c>
      <c r="L38" s="1" t="e">
        <f t="shared" ca="1" si="1"/>
        <v>#DIV/0!</v>
      </c>
      <c r="M38" s="1" t="e">
        <f t="shared" ca="1" si="1"/>
        <v>#DIV/0!</v>
      </c>
      <c r="N38" s="1" t="e">
        <f t="shared" ca="1" si="1"/>
        <v>#DIV/0!</v>
      </c>
      <c r="O38" s="1" t="e">
        <f t="shared" ca="1" si="1"/>
        <v>#DIV/0!</v>
      </c>
    </row>
    <row r="39" spans="1:15" x14ac:dyDescent="0.2">
      <c r="A39" s="1">
        <f t="shared" ca="1" si="0"/>
        <v>1E-4</v>
      </c>
      <c r="B39" s="9">
        <f t="shared" ca="1" si="1"/>
        <v>5.6235795924836256E-3</v>
      </c>
      <c r="C39" s="9">
        <f t="shared" ca="1" si="1"/>
        <v>5.6269465452753577E-3</v>
      </c>
      <c r="D39" s="1">
        <f t="shared" ca="1" si="1"/>
        <v>90.5</v>
      </c>
      <c r="E39" s="1">
        <f t="shared" ca="1" si="1"/>
        <v>0.25</v>
      </c>
      <c r="F39" s="1" t="e">
        <f t="shared" ca="1" si="1"/>
        <v>#DIV/0!</v>
      </c>
      <c r="G39" s="1" t="e">
        <f t="shared" ca="1" si="1"/>
        <v>#DIV/0!</v>
      </c>
      <c r="H39" s="1" t="e">
        <f t="shared" ca="1" si="1"/>
        <v>#DIV/0!</v>
      </c>
      <c r="I39" s="1" t="e">
        <f t="shared" ca="1" si="1"/>
        <v>#DIV/0!</v>
      </c>
      <c r="J39" s="1" t="e">
        <f t="shared" ca="1" si="1"/>
        <v>#DIV/0!</v>
      </c>
      <c r="K39" s="1" t="e">
        <f t="shared" ca="1" si="1"/>
        <v>#DIV/0!</v>
      </c>
      <c r="L39" s="1" t="e">
        <f t="shared" ca="1" si="1"/>
        <v>#DIV/0!</v>
      </c>
      <c r="M39" s="1" t="e">
        <f t="shared" ca="1" si="1"/>
        <v>#DIV/0!</v>
      </c>
      <c r="N39" s="1" t="e">
        <f t="shared" ca="1" si="1"/>
        <v>#DIV/0!</v>
      </c>
      <c r="O39" s="1" t="e">
        <f t="shared" ca="1" si="1"/>
        <v>#DIV/0!</v>
      </c>
    </row>
    <row r="40" spans="1:15" x14ac:dyDescent="0.2">
      <c r="A40" s="1">
        <f t="shared" ca="1" si="0"/>
        <v>1E-3</v>
      </c>
      <c r="B40" s="9">
        <f t="shared" ca="1" si="1"/>
        <v>5.6238532341283502E-3</v>
      </c>
      <c r="C40" s="9">
        <f t="shared" ca="1" si="1"/>
        <v>5.6271651323805431E-3</v>
      </c>
      <c r="D40" s="1">
        <f t="shared" ca="1" si="1"/>
        <v>94.5</v>
      </c>
      <c r="E40" s="1">
        <f t="shared" ca="1" si="1"/>
        <v>0.25</v>
      </c>
      <c r="F40" s="1" t="e">
        <f t="shared" ca="1" si="1"/>
        <v>#DIV/0!</v>
      </c>
      <c r="G40" s="1" t="e">
        <f t="shared" ca="1" si="1"/>
        <v>#DIV/0!</v>
      </c>
      <c r="H40" s="1" t="e">
        <f t="shared" ca="1" si="1"/>
        <v>#DIV/0!</v>
      </c>
      <c r="I40" s="1" t="e">
        <f t="shared" ca="1" si="1"/>
        <v>#DIV/0!</v>
      </c>
      <c r="J40" s="1" t="e">
        <f t="shared" ca="1" si="1"/>
        <v>#DIV/0!</v>
      </c>
      <c r="K40" s="1" t="e">
        <f t="shared" ca="1" si="1"/>
        <v>#DIV/0!</v>
      </c>
      <c r="L40" s="1" t="e">
        <f t="shared" ca="1" si="1"/>
        <v>#DIV/0!</v>
      </c>
      <c r="M40" s="1" t="e">
        <f t="shared" ca="1" si="1"/>
        <v>#DIV/0!</v>
      </c>
      <c r="N40" s="1" t="e">
        <f t="shared" ca="1" si="1"/>
        <v>#DIV/0!</v>
      </c>
      <c r="O40" s="1" t="e">
        <f t="shared" ca="1" si="1"/>
        <v>#DIV/0!</v>
      </c>
    </row>
    <row r="41" spans="1:15" x14ac:dyDescent="0.2">
      <c r="A41" s="1">
        <f t="shared" ca="1" si="0"/>
        <v>0.01</v>
      </c>
      <c r="B41" s="9">
        <f t="shared" ca="1" si="1"/>
        <v>5.6248446740705393E-3</v>
      </c>
      <c r="C41" s="9">
        <f t="shared" ca="1" si="1"/>
        <v>5.6271787443039701E-3</v>
      </c>
      <c r="D41" s="1">
        <f t="shared" ca="1" si="1"/>
        <v>98.5</v>
      </c>
      <c r="E41" s="1">
        <f t="shared" ca="1" si="1"/>
        <v>0.25</v>
      </c>
      <c r="F41" s="1" t="e">
        <f t="shared" ca="1" si="1"/>
        <v>#DIV/0!</v>
      </c>
      <c r="G41" s="1" t="e">
        <f t="shared" ca="1" si="1"/>
        <v>#DIV/0!</v>
      </c>
      <c r="H41" s="1" t="e">
        <f t="shared" ca="1" si="1"/>
        <v>#DIV/0!</v>
      </c>
      <c r="I41" s="1" t="e">
        <f t="shared" ca="1" si="1"/>
        <v>#DIV/0!</v>
      </c>
      <c r="J41" s="1" t="e">
        <f t="shared" ca="1" si="1"/>
        <v>#DIV/0!</v>
      </c>
      <c r="K41" s="1" t="e">
        <f t="shared" ca="1" si="1"/>
        <v>#DIV/0!</v>
      </c>
      <c r="L41" s="1" t="e">
        <f t="shared" ca="1" si="1"/>
        <v>#DIV/0!</v>
      </c>
      <c r="M41" s="1" t="e">
        <f t="shared" ca="1" si="1"/>
        <v>#DIV/0!</v>
      </c>
      <c r="N41" s="1" t="e">
        <f t="shared" ca="1" si="1"/>
        <v>#DIV/0!</v>
      </c>
      <c r="O41" s="1" t="e">
        <f t="shared" ca="1" si="1"/>
        <v>#DIV/0!</v>
      </c>
    </row>
    <row r="42" spans="1:15" x14ac:dyDescent="0.2">
      <c r="A42" s="1">
        <f t="shared" ca="1" si="0"/>
        <v>0.1</v>
      </c>
      <c r="B42" s="9">
        <f t="shared" ca="1" si="1"/>
        <v>5.6248628893530248E-3</v>
      </c>
      <c r="C42" s="9">
        <f t="shared" ca="1" si="1"/>
        <v>5.6271849291775573E-3</v>
      </c>
      <c r="D42" s="1">
        <f t="shared" ca="1" si="1"/>
        <v>102.5</v>
      </c>
      <c r="E42" s="1">
        <f t="shared" ca="1" si="1"/>
        <v>0.25</v>
      </c>
      <c r="F42" s="1" t="e">
        <f t="shared" ca="1" si="1"/>
        <v>#DIV/0!</v>
      </c>
      <c r="G42" s="1" t="e">
        <f t="shared" ca="1" si="1"/>
        <v>#DIV/0!</v>
      </c>
      <c r="H42" s="1" t="e">
        <f t="shared" ca="1" si="1"/>
        <v>#DIV/0!</v>
      </c>
      <c r="I42" s="1" t="e">
        <f t="shared" ca="1" si="1"/>
        <v>#DIV/0!</v>
      </c>
      <c r="J42" s="1" t="e">
        <f t="shared" ca="1" si="1"/>
        <v>#DIV/0!</v>
      </c>
      <c r="K42" s="1" t="e">
        <f t="shared" ca="1" si="1"/>
        <v>#DIV/0!</v>
      </c>
      <c r="L42" s="1" t="e">
        <f t="shared" ca="1" si="1"/>
        <v>#DIV/0!</v>
      </c>
      <c r="M42" s="1" t="e">
        <f t="shared" ca="1" si="1"/>
        <v>#DIV/0!</v>
      </c>
      <c r="N42" s="1" t="e">
        <f t="shared" ca="1" si="1"/>
        <v>#DIV/0!</v>
      </c>
      <c r="O42" s="1" t="e">
        <f t="shared" ca="1" si="1"/>
        <v>#DIV/0!</v>
      </c>
    </row>
    <row r="43" spans="1:15" x14ac:dyDescent="0.2">
      <c r="C43" s="9">
        <f ca="1">MIN(C35:C42)</f>
        <v>2.7125736914000399E-3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O43"/>
  <sheetViews>
    <sheetView zoomScale="130" zoomScaleNormal="130" workbookViewId="0">
      <selection activeCell="C2" sqref="C2:C5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s="2" customFormat="1" x14ac:dyDescent="0.2">
      <c r="A2" s="3">
        <v>1E-8</v>
      </c>
      <c r="B2" s="11">
        <v>2.6858090398278302E-3</v>
      </c>
      <c r="C2" s="11">
        <v>2.7113503508983099E-3</v>
      </c>
      <c r="D2" s="2">
        <v>105</v>
      </c>
      <c r="E2" s="8">
        <v>0.5</v>
      </c>
      <c r="F2" s="8" t="s">
        <v>7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2" t="s">
        <v>7</v>
      </c>
      <c r="O2" s="2" t="s">
        <v>7</v>
      </c>
    </row>
    <row r="3" spans="1:15" s="2" customFormat="1" x14ac:dyDescent="0.2">
      <c r="A3" s="3">
        <v>1E-8</v>
      </c>
      <c r="B3" s="11">
        <v>2.6875154060767301E-3</v>
      </c>
      <c r="C3" s="11">
        <v>2.6915376644304099E-3</v>
      </c>
      <c r="D3" s="2">
        <v>106</v>
      </c>
      <c r="E3" s="8">
        <v>0.5</v>
      </c>
      <c r="F3" s="8" t="s">
        <v>7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  <c r="N3" s="2" t="s">
        <v>7</v>
      </c>
      <c r="O3" s="2" t="s">
        <v>7</v>
      </c>
    </row>
    <row r="4" spans="1:15" s="2" customFormat="1" x14ac:dyDescent="0.2">
      <c r="A4" s="3">
        <v>1E-8</v>
      </c>
      <c r="B4" s="11">
        <v>2.7030540699575101E-3</v>
      </c>
      <c r="C4" s="11">
        <v>2.6912537547066099E-3</v>
      </c>
      <c r="D4" s="2">
        <v>107</v>
      </c>
      <c r="E4" s="8">
        <v>0.5</v>
      </c>
      <c r="F4" s="8" t="s">
        <v>7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  <c r="N4" s="2" t="s">
        <v>7</v>
      </c>
      <c r="O4" s="2" t="s">
        <v>7</v>
      </c>
    </row>
    <row r="5" spans="1:15" s="2" customFormat="1" x14ac:dyDescent="0.2">
      <c r="A5" s="3">
        <v>1E-8</v>
      </c>
      <c r="B5" s="11">
        <v>2.6895442737286199E-3</v>
      </c>
      <c r="C5" s="11">
        <v>2.7106625691769599E-3</v>
      </c>
      <c r="D5" s="2">
        <v>108</v>
      </c>
      <c r="E5" s="8">
        <v>0.5</v>
      </c>
      <c r="F5" s="8" t="s">
        <v>7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  <c r="N5" s="2" t="s">
        <v>7</v>
      </c>
      <c r="O5" s="2" t="s">
        <v>7</v>
      </c>
    </row>
    <row r="6" spans="1:15" x14ac:dyDescent="0.2">
      <c r="A6" s="1">
        <v>9.9999999999999995E-8</v>
      </c>
      <c r="B6" s="9">
        <v>2.68991846848834E-3</v>
      </c>
      <c r="C6" s="9">
        <v>2.7131003654621302E-3</v>
      </c>
      <c r="D6">
        <v>109</v>
      </c>
      <c r="E6" s="6">
        <v>0.5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1">
        <v>9.9999999999999995E-8</v>
      </c>
      <c r="B7" s="9">
        <v>2.68777439549089E-3</v>
      </c>
      <c r="C7" s="9">
        <v>2.6898741464507002E-3</v>
      </c>
      <c r="D7">
        <v>110</v>
      </c>
      <c r="E7" s="6">
        <v>0.5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1">
        <v>9.9999999999999995E-8</v>
      </c>
      <c r="B8" s="9">
        <v>2.7049710154236099E-3</v>
      </c>
      <c r="C8" s="9">
        <v>2.6923353570770998E-3</v>
      </c>
      <c r="D8">
        <v>111</v>
      </c>
      <c r="E8" s="6">
        <v>0.5</v>
      </c>
      <c r="F8" s="6" t="s">
        <v>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</row>
    <row r="9" spans="1:15" x14ac:dyDescent="0.2">
      <c r="A9" s="1">
        <v>9.9999999999999995E-8</v>
      </c>
      <c r="B9" s="9">
        <v>2.6929218933838301E-3</v>
      </c>
      <c r="C9" s="9">
        <v>2.7121056411217098E-3</v>
      </c>
      <c r="D9">
        <v>112</v>
      </c>
      <c r="E9" s="6">
        <v>0.5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x14ac:dyDescent="0.2">
      <c r="A10" s="5">
        <v>9.9999999999999995E-7</v>
      </c>
      <c r="B10" s="10">
        <v>2.70242705579569E-3</v>
      </c>
      <c r="C10" s="10">
        <v>2.7165124316679899E-3</v>
      </c>
      <c r="D10" s="4">
        <v>113</v>
      </c>
      <c r="E10" s="7">
        <v>0.5</v>
      </c>
      <c r="F10" s="7" t="s">
        <v>7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5">
        <v>9.9999999999999995E-7</v>
      </c>
      <c r="B11" s="10">
        <v>2.6994879404578201E-3</v>
      </c>
      <c r="C11" s="10">
        <v>2.6952746557071801E-3</v>
      </c>
      <c r="D11" s="4">
        <v>114</v>
      </c>
      <c r="E11" s="7">
        <v>0.5</v>
      </c>
      <c r="F11" s="7" t="s">
        <v>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5">
        <v>9.9999999999999995E-7</v>
      </c>
      <c r="B12" s="10">
        <v>2.71532489259311E-3</v>
      </c>
      <c r="C12" s="10">
        <v>2.6968056435122101E-3</v>
      </c>
      <c r="D12" s="4">
        <v>115</v>
      </c>
      <c r="E12" s="7">
        <v>0.5</v>
      </c>
      <c r="F12" s="7" t="s">
        <v>7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5">
        <v>9.9999999999999995E-7</v>
      </c>
      <c r="B13" s="10">
        <v>2.7040532366570799E-3</v>
      </c>
      <c r="C13" s="10">
        <v>2.7161634878869701E-3</v>
      </c>
      <c r="D13" s="4">
        <v>116</v>
      </c>
      <c r="E13" s="7">
        <v>0.5</v>
      </c>
      <c r="F13" s="7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5">
        <v>1.0000000000000001E-5</v>
      </c>
      <c r="B14" s="10">
        <v>2.72111819829157E-3</v>
      </c>
      <c r="C14" s="10">
        <v>2.7253217326397901E-3</v>
      </c>
      <c r="D14" s="4">
        <v>117</v>
      </c>
      <c r="E14" s="7">
        <v>0.5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5">
        <v>1.0000000000000001E-5</v>
      </c>
      <c r="B15" s="10">
        <v>2.7248482034105698E-3</v>
      </c>
      <c r="C15" s="10">
        <v>2.7057778689653601E-3</v>
      </c>
      <c r="D15" s="4">
        <v>118</v>
      </c>
      <c r="E15" s="7">
        <v>0.5</v>
      </c>
      <c r="F15" s="6" t="s">
        <v>7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5">
        <v>1.0000000000000001E-5</v>
      </c>
      <c r="B16" s="10">
        <v>2.7389289115238502E-3</v>
      </c>
      <c r="C16" s="10">
        <v>2.7089327984945199E-3</v>
      </c>
      <c r="D16" s="4">
        <v>119</v>
      </c>
      <c r="E16" s="7">
        <v>0.5</v>
      </c>
      <c r="F16" s="6" t="s">
        <v>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5">
        <v>1.0000000000000001E-5</v>
      </c>
      <c r="B17" s="10">
        <v>2.7234589240137199E-3</v>
      </c>
      <c r="C17" s="10">
        <v>2.7257183546874099E-3</v>
      </c>
      <c r="D17" s="4">
        <v>120</v>
      </c>
      <c r="E17" s="7">
        <v>0.5</v>
      </c>
      <c r="F17" s="6" t="s">
        <v>7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5.6102854482076503E-3</v>
      </c>
      <c r="C18" s="9">
        <v>5.6450192846278502E-3</v>
      </c>
      <c r="D18">
        <v>121</v>
      </c>
      <c r="E18" s="6">
        <v>0.5</v>
      </c>
      <c r="F18" s="6" t="s">
        <v>7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5.6169519641813097E-3</v>
      </c>
      <c r="C19" s="9">
        <v>5.6211089249700299E-3</v>
      </c>
      <c r="D19">
        <v>122</v>
      </c>
      <c r="E19" s="6">
        <v>0.5</v>
      </c>
      <c r="F19" s="6" t="s">
        <v>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5.6444528572102796E-3</v>
      </c>
      <c r="C20" s="9">
        <v>5.6052916643625798E-3</v>
      </c>
      <c r="D20">
        <v>123</v>
      </c>
      <c r="E20" s="6">
        <v>0.5</v>
      </c>
      <c r="F20" s="6" t="s">
        <v>7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5.6263493532512998E-3</v>
      </c>
      <c r="C21" s="9">
        <v>5.6368163291444099E-3</v>
      </c>
      <c r="D21">
        <v>124</v>
      </c>
      <c r="E21" s="6">
        <v>0.5</v>
      </c>
      <c r="F21" s="6" t="s">
        <v>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5.6108986844922897E-3</v>
      </c>
      <c r="C22" s="9">
        <v>5.6452506489338304E-3</v>
      </c>
      <c r="D22">
        <v>125</v>
      </c>
      <c r="E22" s="6">
        <v>0.5</v>
      </c>
      <c r="F22" s="6" t="s">
        <v>7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5.6169519641813097E-3</v>
      </c>
      <c r="C23" s="9">
        <v>5.6211089249700299E-3</v>
      </c>
      <c r="D23">
        <v>126</v>
      </c>
      <c r="E23" s="6">
        <v>0.5</v>
      </c>
      <c r="F23" s="6" t="s">
        <v>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5.6444528572102796E-3</v>
      </c>
      <c r="C24" s="9">
        <v>5.6052916643625798E-3</v>
      </c>
      <c r="D24">
        <v>127</v>
      </c>
      <c r="E24" s="6">
        <v>0.5</v>
      </c>
      <c r="F24" s="6" t="s">
        <v>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5.6241799537290601E-3</v>
      </c>
      <c r="C25" s="9">
        <v>5.6369703540459504E-3</v>
      </c>
      <c r="D25">
        <v>128</v>
      </c>
      <c r="E25" s="6">
        <v>0.5</v>
      </c>
      <c r="F25" s="6" t="s">
        <v>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1">
        <v>0.01</v>
      </c>
      <c r="B26" s="9">
        <v>5.6109924384571096E-3</v>
      </c>
      <c r="C26" s="9">
        <v>5.6453215087110004E-3</v>
      </c>
      <c r="D26">
        <v>129</v>
      </c>
      <c r="E26" s="6">
        <v>0.5</v>
      </c>
      <c r="F26" s="6" t="s">
        <v>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1">
        <v>0.01</v>
      </c>
      <c r="B27" s="9">
        <v>5.6169519641813097E-3</v>
      </c>
      <c r="C27" s="9">
        <v>5.6211089249700299E-3</v>
      </c>
      <c r="D27">
        <v>130</v>
      </c>
      <c r="E27" s="6">
        <v>0.5</v>
      </c>
      <c r="F27" s="6" t="s">
        <v>7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1">
        <v>0.01</v>
      </c>
      <c r="B28" s="9">
        <v>5.6444528572102796E-3</v>
      </c>
      <c r="C28" s="9">
        <v>5.6052916643625798E-3</v>
      </c>
      <c r="D28">
        <v>131</v>
      </c>
      <c r="E28" s="6">
        <v>0.5</v>
      </c>
      <c r="F28" s="6" t="s">
        <v>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1">
        <v>0.01</v>
      </c>
      <c r="B29" s="9">
        <v>5.6241879789555001E-3</v>
      </c>
      <c r="C29" s="9">
        <v>5.6369713398608098E-3</v>
      </c>
      <c r="D29">
        <v>132</v>
      </c>
      <c r="E29" s="6">
        <v>0.5</v>
      </c>
      <c r="F29" s="6" t="s">
        <v>7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5.6097799431572204E-3</v>
      </c>
      <c r="C30" s="9">
        <v>5.6453819456014796E-3</v>
      </c>
      <c r="D30">
        <v>133</v>
      </c>
      <c r="E30" s="6">
        <v>0.5</v>
      </c>
      <c r="F30" s="6" t="s">
        <v>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5.6169519641813097E-3</v>
      </c>
      <c r="C31" s="9">
        <v>5.6211089249700299E-3</v>
      </c>
      <c r="D31">
        <v>134</v>
      </c>
      <c r="E31" s="6">
        <v>0.5</v>
      </c>
      <c r="F31" s="6" t="s">
        <v>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5.6444528572102796E-3</v>
      </c>
      <c r="C32" s="9">
        <v>5.6052916643625798E-3</v>
      </c>
      <c r="D32">
        <v>135</v>
      </c>
      <c r="E32" s="6">
        <v>0.5</v>
      </c>
      <c r="F32" s="6" t="s">
        <v>7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5.6237253073127304E-3</v>
      </c>
      <c r="C33" s="9">
        <v>5.6369729647214699E-3</v>
      </c>
      <c r="D33">
        <v>136</v>
      </c>
      <c r="E33" s="6">
        <v>0.5</v>
      </c>
      <c r="F33" s="6" t="s">
        <v>7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s="2" customFormat="1" x14ac:dyDescent="0.2">
      <c r="A35" s="3">
        <f ca="1">AVERAGE(OFFSET(A$2,(ROW()-35)*4,0,4,1))</f>
        <v>1E-8</v>
      </c>
      <c r="B35" s="11">
        <f t="shared" ref="B35:O42" ca="1" si="0">AVERAGE(OFFSET(B$2,(ROW()-35)*4,0,4,1))</f>
        <v>2.6914806973976726E-3</v>
      </c>
      <c r="C35" s="11">
        <f t="shared" ca="1" si="0"/>
        <v>2.7012010848030724E-3</v>
      </c>
      <c r="D35" s="3">
        <f t="shared" ca="1" si="0"/>
        <v>106.5</v>
      </c>
      <c r="E35" s="3">
        <f t="shared" ca="1" si="0"/>
        <v>0.5</v>
      </c>
      <c r="F35" s="3" t="e">
        <f t="shared" ca="1" si="0"/>
        <v>#DIV/0!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</row>
    <row r="36" spans="1:15" x14ac:dyDescent="0.2">
      <c r="A36" s="1">
        <f t="shared" ref="A36:O41" ca="1" si="1">AVERAGE(OFFSET(A$2,(ROW()-35)*4,0,4,1))</f>
        <v>9.9999999999999995E-8</v>
      </c>
      <c r="B36" s="9">
        <f t="shared" ca="1" si="1"/>
        <v>2.6938964431966672E-3</v>
      </c>
      <c r="C36" s="9">
        <f t="shared" ca="1" si="1"/>
        <v>2.7018538775279103E-3</v>
      </c>
      <c r="D36" s="1">
        <f t="shared" ca="1" si="1"/>
        <v>110.5</v>
      </c>
      <c r="E36" s="1">
        <f t="shared" ca="1" si="1"/>
        <v>0.5</v>
      </c>
      <c r="F36" s="1" t="e">
        <f t="shared" ca="1" si="1"/>
        <v>#DIV/0!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5">
        <f t="shared" ca="1" si="1"/>
        <v>9.9999999999999995E-7</v>
      </c>
      <c r="B37" s="10">
        <f t="shared" ca="1" si="0"/>
        <v>2.7053232813759251E-3</v>
      </c>
      <c r="C37" s="10">
        <f t="shared" ca="1" si="0"/>
        <v>2.7061890546935877E-3</v>
      </c>
      <c r="D37" s="5">
        <f t="shared" ca="1" si="0"/>
        <v>114.5</v>
      </c>
      <c r="E37" s="5">
        <f t="shared" ca="1" si="0"/>
        <v>0.5</v>
      </c>
      <c r="F37" s="5" t="e">
        <f t="shared" ca="1" si="0"/>
        <v>#DIV/0!</v>
      </c>
      <c r="G37" s="5" t="e">
        <f t="shared" ca="1" si="0"/>
        <v>#DIV/0!</v>
      </c>
      <c r="H37" s="5" t="e">
        <f t="shared" ca="1" si="0"/>
        <v>#DIV/0!</v>
      </c>
      <c r="I37" s="5" t="e">
        <f t="shared" ca="1" si="0"/>
        <v>#DIV/0!</v>
      </c>
      <c r="J37" s="5" t="e">
        <f t="shared" ca="1" si="0"/>
        <v>#DIV/0!</v>
      </c>
      <c r="K37" s="5" t="e">
        <f t="shared" ca="1" si="0"/>
        <v>#DIV/0!</v>
      </c>
      <c r="L37" s="5" t="e">
        <f t="shared" ca="1" si="0"/>
        <v>#DIV/0!</v>
      </c>
      <c r="M37" s="5" t="e">
        <f t="shared" ca="1" si="0"/>
        <v>#DIV/0!</v>
      </c>
      <c r="N37" s="5" t="e">
        <f t="shared" ca="1" si="0"/>
        <v>#DIV/0!</v>
      </c>
      <c r="O37" s="5" t="e">
        <f t="shared" ca="1" si="0"/>
        <v>#DIV/0!</v>
      </c>
    </row>
    <row r="38" spans="1:15" s="4" customFormat="1" x14ac:dyDescent="0.2">
      <c r="A38" s="5">
        <f t="shared" ca="1" si="1"/>
        <v>1.0000000000000001E-5</v>
      </c>
      <c r="B38" s="10">
        <f t="shared" ca="1" si="0"/>
        <v>2.7270885593099277E-3</v>
      </c>
      <c r="C38" s="10">
        <f t="shared" ca="1" si="0"/>
        <v>2.7164376886967701E-3</v>
      </c>
      <c r="D38" s="5">
        <f t="shared" ca="1" si="0"/>
        <v>118.5</v>
      </c>
      <c r="E38" s="5">
        <f t="shared" ca="1" si="0"/>
        <v>0.5</v>
      </c>
      <c r="F38" s="5" t="e">
        <f t="shared" ca="1" si="0"/>
        <v>#DIV/0!</v>
      </c>
      <c r="G38" s="5" t="e">
        <f t="shared" ca="1" si="0"/>
        <v>#DIV/0!</v>
      </c>
      <c r="H38" s="5" t="e">
        <f t="shared" ca="1" si="0"/>
        <v>#DIV/0!</v>
      </c>
      <c r="I38" s="5" t="e">
        <f t="shared" ca="1" si="0"/>
        <v>#DIV/0!</v>
      </c>
      <c r="J38" s="5" t="e">
        <f t="shared" ca="1" si="0"/>
        <v>#DIV/0!</v>
      </c>
      <c r="K38" s="5" t="e">
        <f t="shared" ca="1" si="0"/>
        <v>#DIV/0!</v>
      </c>
      <c r="L38" s="5" t="e">
        <f t="shared" ca="1" si="0"/>
        <v>#DIV/0!</v>
      </c>
      <c r="M38" s="5" t="e">
        <f t="shared" ca="1" si="0"/>
        <v>#DIV/0!</v>
      </c>
      <c r="N38" s="5" t="e">
        <f t="shared" ca="1" si="0"/>
        <v>#DIV/0!</v>
      </c>
      <c r="O38" s="5" t="e">
        <f t="shared" ca="1" si="0"/>
        <v>#DIV/0!</v>
      </c>
    </row>
    <row r="39" spans="1:15" x14ac:dyDescent="0.2">
      <c r="A39" s="1">
        <f t="shared" ca="1" si="1"/>
        <v>1E-4</v>
      </c>
      <c r="B39" s="9">
        <f t="shared" ca="1" si="0"/>
        <v>5.6245099057126349E-3</v>
      </c>
      <c r="C39" s="9">
        <f t="shared" ca="1" si="0"/>
        <v>5.6270590507762177E-3</v>
      </c>
      <c r="D39" s="1">
        <f t="shared" ca="1" si="0"/>
        <v>122.5</v>
      </c>
      <c r="E39" s="1">
        <f t="shared" ca="1" si="0"/>
        <v>0.5</v>
      </c>
      <c r="F39" s="1" t="e">
        <f t="shared" ca="1" si="0"/>
        <v>#DIV/0!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x14ac:dyDescent="0.2">
      <c r="A40" s="1">
        <f t="shared" ca="1" si="1"/>
        <v>1E-3</v>
      </c>
      <c r="B40" s="9">
        <f t="shared" ca="1" si="0"/>
        <v>5.6241208649032348E-3</v>
      </c>
      <c r="C40" s="9">
        <f t="shared" ca="1" si="0"/>
        <v>5.6271553980780974E-3</v>
      </c>
      <c r="D40" s="1">
        <f t="shared" ca="1" si="0"/>
        <v>126.5</v>
      </c>
      <c r="E40" s="1">
        <f t="shared" ca="1" si="0"/>
        <v>0.5</v>
      </c>
      <c r="F40" s="1" t="e">
        <f t="shared" ca="1" si="0"/>
        <v>#DIV/0!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x14ac:dyDescent="0.2">
      <c r="A41" s="1">
        <f t="shared" ca="1" si="1"/>
        <v>0.01</v>
      </c>
      <c r="B41" s="9">
        <f t="shared" ca="1" si="0"/>
        <v>5.6241463097010495E-3</v>
      </c>
      <c r="C41" s="9">
        <f t="shared" ca="1" si="0"/>
        <v>5.6271733594761052E-3</v>
      </c>
      <c r="D41" s="1">
        <f t="shared" ca="1" si="0"/>
        <v>130.5</v>
      </c>
      <c r="E41" s="1">
        <f t="shared" ca="1" si="0"/>
        <v>0.5</v>
      </c>
      <c r="F41" s="1" t="e">
        <f t="shared" ca="1" si="0"/>
        <v>#DIV/0!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</row>
    <row r="42" spans="1:15" x14ac:dyDescent="0.2">
      <c r="A42" s="1">
        <f ca="1">AVERAGE(OFFSET(A$2,(ROW()-35)*4,0,4,1))</f>
        <v>0.1</v>
      </c>
      <c r="B42" s="9">
        <f t="shared" ca="1" si="0"/>
        <v>5.6237275179653852E-3</v>
      </c>
      <c r="C42" s="9">
        <f t="shared" ca="1" si="0"/>
        <v>5.6271888749138896E-3</v>
      </c>
      <c r="D42" s="1">
        <f t="shared" ca="1" si="0"/>
        <v>134.5</v>
      </c>
      <c r="E42" s="1">
        <f t="shared" ca="1" si="0"/>
        <v>0.5</v>
      </c>
      <c r="F42" s="1" t="e">
        <f t="shared" ca="1" si="0"/>
        <v>#DIV/0!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2.7012010848030724E-3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O43"/>
  <sheetViews>
    <sheetView zoomScale="130" zoomScaleNormal="130" workbookViewId="0">
      <selection activeCell="K2" sqref="K2:K5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5" t="s">
        <v>5</v>
      </c>
      <c r="B1" s="10" t="s">
        <v>1</v>
      </c>
      <c r="C1" s="10" t="s">
        <v>2</v>
      </c>
      <c r="D1" s="4" t="s">
        <v>3</v>
      </c>
      <c r="E1" s="7" t="s">
        <v>4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 s="3">
        <v>1E-8</v>
      </c>
      <c r="B2" s="11">
        <v>2.6814372893422798E-3</v>
      </c>
      <c r="C2" s="11">
        <v>2.6934186090774598E-3</v>
      </c>
      <c r="D2" s="2">
        <v>137</v>
      </c>
      <c r="E2" s="8">
        <v>1</v>
      </c>
      <c r="F2" s="8">
        <v>25.811424255371001</v>
      </c>
      <c r="G2" s="8">
        <v>7.6513905010335703</v>
      </c>
      <c r="H2" s="8">
        <v>7.8565645457499897</v>
      </c>
      <c r="I2" s="8">
        <v>2.46586531551264</v>
      </c>
      <c r="J2" s="8">
        <v>6.86214577648754</v>
      </c>
      <c r="K2" s="8">
        <v>2.1499472008922398</v>
      </c>
      <c r="L2" s="8">
        <v>0.64335203170776301</v>
      </c>
      <c r="M2" s="8">
        <v>0.62198519706725997</v>
      </c>
      <c r="N2" s="2">
        <v>9.0577158927917392</v>
      </c>
      <c r="O2" s="2">
        <v>8.8790640830993599</v>
      </c>
    </row>
    <row r="3" spans="1:15" x14ac:dyDescent="0.2">
      <c r="A3" s="3">
        <v>1E-8</v>
      </c>
      <c r="B3" s="11">
        <v>2.6722184543808299E-3</v>
      </c>
      <c r="C3" s="11">
        <v>2.66995809060779E-3</v>
      </c>
      <c r="D3" s="2">
        <v>138</v>
      </c>
      <c r="E3" s="8">
        <v>1</v>
      </c>
      <c r="F3" s="8">
        <v>75.351692199707003</v>
      </c>
      <c r="G3" s="8">
        <v>19.642106547844101</v>
      </c>
      <c r="H3" s="8">
        <v>22.525147554153001</v>
      </c>
      <c r="I3" s="8">
        <v>6.0263031446333404</v>
      </c>
      <c r="J3" s="8">
        <v>19.720075718650602</v>
      </c>
      <c r="K3" s="8">
        <v>5.2657198381415196</v>
      </c>
      <c r="L3" s="8">
        <v>0.65855312347412098</v>
      </c>
      <c r="M3" s="8">
        <v>0.63460111618041903</v>
      </c>
      <c r="N3" s="2">
        <v>9.0359721183776802</v>
      </c>
      <c r="O3" s="2">
        <v>8.8161509037017805</v>
      </c>
    </row>
    <row r="4" spans="1:15" x14ac:dyDescent="0.2">
      <c r="A4" s="3">
        <v>1E-8</v>
      </c>
      <c r="B4" s="11">
        <v>2.6788104722897201E-3</v>
      </c>
      <c r="C4" s="11">
        <v>2.6743481594553899E-3</v>
      </c>
      <c r="D4" s="2">
        <v>139</v>
      </c>
      <c r="E4" s="8">
        <v>1</v>
      </c>
      <c r="F4" s="8">
        <v>83.470932006835895</v>
      </c>
      <c r="G4" s="8">
        <v>19.960836327324099</v>
      </c>
      <c r="H4" s="8">
        <v>24.928629848276199</v>
      </c>
      <c r="I4" s="8">
        <v>6.1208719034402703</v>
      </c>
      <c r="J4" s="8">
        <v>21.823842154870299</v>
      </c>
      <c r="K4" s="8">
        <v>5.3485673680722599</v>
      </c>
      <c r="L4" s="8">
        <v>0.65225601196288996</v>
      </c>
      <c r="M4" s="8">
        <v>0.643665790557861</v>
      </c>
      <c r="N4" s="2">
        <v>9.0786471366882306</v>
      </c>
      <c r="O4" s="2">
        <v>8.8775072097778303</v>
      </c>
    </row>
    <row r="5" spans="1:15" x14ac:dyDescent="0.2">
      <c r="A5" s="3">
        <v>1E-8</v>
      </c>
      <c r="B5" s="11">
        <v>2.6714586031933601E-3</v>
      </c>
      <c r="C5" s="11">
        <v>2.6913174215030399E-3</v>
      </c>
      <c r="D5" s="2">
        <v>140</v>
      </c>
      <c r="E5" s="8">
        <v>1</v>
      </c>
      <c r="F5" s="8">
        <v>59.946487426757798</v>
      </c>
      <c r="G5" s="8">
        <v>13.460888200649901</v>
      </c>
      <c r="H5" s="8">
        <v>17.966345086491799</v>
      </c>
      <c r="I5" s="8">
        <v>4.1893851161799196</v>
      </c>
      <c r="J5" s="8">
        <v>15.718856258995901</v>
      </c>
      <c r="K5" s="8">
        <v>3.65733958311186</v>
      </c>
      <c r="L5" s="8">
        <v>0.63375806808471602</v>
      </c>
      <c r="M5" s="8">
        <v>0.61531186103820801</v>
      </c>
      <c r="N5" s="2">
        <v>9.00721979141235</v>
      </c>
      <c r="O5" s="2">
        <v>8.88199591636657</v>
      </c>
    </row>
    <row r="6" spans="1:15" x14ac:dyDescent="0.2">
      <c r="A6" s="5">
        <v>9.9999999999999995E-8</v>
      </c>
      <c r="B6" s="10">
        <v>2.6842543501406899E-3</v>
      </c>
      <c r="C6" s="10">
        <v>2.6946792483052298E-3</v>
      </c>
      <c r="D6" s="4">
        <v>141</v>
      </c>
      <c r="E6" s="7">
        <v>1</v>
      </c>
      <c r="F6" s="7" t="s">
        <v>7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t="s">
        <v>7</v>
      </c>
      <c r="O6" t="s">
        <v>7</v>
      </c>
    </row>
    <row r="7" spans="1:15" x14ac:dyDescent="0.2">
      <c r="A7" s="5">
        <v>9.9999999999999995E-8</v>
      </c>
      <c r="B7" s="10">
        <v>2.67692176438868E-3</v>
      </c>
      <c r="C7" s="10">
        <v>2.6730174010500601E-3</v>
      </c>
      <c r="D7" s="4">
        <v>142</v>
      </c>
      <c r="E7" s="7">
        <v>1</v>
      </c>
      <c r="F7" s="7" t="s">
        <v>7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t="s">
        <v>7</v>
      </c>
      <c r="O7" t="s">
        <v>7</v>
      </c>
    </row>
    <row r="8" spans="1:15" x14ac:dyDescent="0.2">
      <c r="A8" s="5">
        <v>9.9999999999999995E-8</v>
      </c>
      <c r="B8" s="10">
        <v>2.6820637304335801E-3</v>
      </c>
      <c r="C8" s="10">
        <v>2.6769175446849799E-3</v>
      </c>
      <c r="D8" s="4">
        <v>143</v>
      </c>
      <c r="E8" s="7">
        <v>1</v>
      </c>
      <c r="F8" s="7" t="s">
        <v>7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t="s">
        <v>7</v>
      </c>
      <c r="O8" t="s">
        <v>7</v>
      </c>
    </row>
    <row r="9" spans="1:15" x14ac:dyDescent="0.2">
      <c r="A9" s="5">
        <v>9.9999999999999995E-8</v>
      </c>
      <c r="B9" s="10">
        <v>2.6792442289491399E-3</v>
      </c>
      <c r="C9" s="10">
        <v>2.69592550157153E-3</v>
      </c>
      <c r="D9" s="4">
        <v>144</v>
      </c>
      <c r="E9" s="7">
        <v>1</v>
      </c>
      <c r="F9" s="7" t="s">
        <v>7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</row>
    <row r="10" spans="1:15" x14ac:dyDescent="0.2">
      <c r="A10" s="5">
        <v>9.9999999999999995E-7</v>
      </c>
      <c r="B10" s="10">
        <v>2.7026984971016601E-3</v>
      </c>
      <c r="C10" s="10">
        <v>2.70708205000041E-3</v>
      </c>
      <c r="D10" s="4">
        <v>145</v>
      </c>
      <c r="E10" s="7">
        <v>1</v>
      </c>
      <c r="F10" s="6" t="s">
        <v>7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5">
        <v>9.9999999999999995E-7</v>
      </c>
      <c r="B11" s="10">
        <v>2.6984069496393199E-3</v>
      </c>
      <c r="C11" s="10">
        <v>2.6865668688960198E-3</v>
      </c>
      <c r="D11" s="4">
        <v>146</v>
      </c>
      <c r="E11" s="7">
        <v>1</v>
      </c>
      <c r="F11" s="6" t="s">
        <v>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5">
        <v>9.9999999999999995E-7</v>
      </c>
      <c r="B12" s="10">
        <v>2.7053960381696598E-3</v>
      </c>
      <c r="C12" s="10">
        <v>2.6889545025620999E-3</v>
      </c>
      <c r="D12" s="4">
        <v>147</v>
      </c>
      <c r="E12" s="7">
        <v>1</v>
      </c>
      <c r="F12" s="6" t="s">
        <v>7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5">
        <v>9.9999999999999995E-7</v>
      </c>
      <c r="B13" s="10">
        <v>2.69989572589596E-3</v>
      </c>
      <c r="C13" s="10">
        <v>2.7081410876138401E-3</v>
      </c>
      <c r="D13" s="4">
        <v>148</v>
      </c>
      <c r="E13" s="7">
        <v>1</v>
      </c>
      <c r="F13" s="6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1">
        <v>1.0000000000000001E-5</v>
      </c>
      <c r="B14" s="9">
        <v>2.7259992013374899E-3</v>
      </c>
      <c r="C14" s="9">
        <v>2.7235223381641299E-3</v>
      </c>
      <c r="D14">
        <v>149</v>
      </c>
      <c r="E14" s="6">
        <v>1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1">
        <v>1.0000000000000001E-5</v>
      </c>
      <c r="B15" s="9">
        <v>2.7303361246983201E-3</v>
      </c>
      <c r="C15" s="9">
        <v>2.7057678745861301E-3</v>
      </c>
      <c r="D15">
        <v>150</v>
      </c>
      <c r="E15" s="6">
        <v>1</v>
      </c>
      <c r="F15" s="6" t="s">
        <v>7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1">
        <v>1.0000000000000001E-5</v>
      </c>
      <c r="B16" s="9">
        <v>2.7306088525801899E-3</v>
      </c>
      <c r="C16" s="9">
        <v>2.70632928376026E-3</v>
      </c>
      <c r="D16">
        <v>151</v>
      </c>
      <c r="E16" s="6">
        <v>1</v>
      </c>
      <c r="F16" s="6" t="s">
        <v>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1">
        <v>1.0000000000000001E-5</v>
      </c>
      <c r="B17" s="9">
        <v>2.7258454499145299E-3</v>
      </c>
      <c r="C17" s="9">
        <v>2.72517577011851E-3</v>
      </c>
      <c r="D17">
        <v>152</v>
      </c>
      <c r="E17" s="6">
        <v>1</v>
      </c>
      <c r="F17" s="6" t="s">
        <v>7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5.6347704902291297E-3</v>
      </c>
      <c r="C18" s="9">
        <v>5.6453827035395296E-3</v>
      </c>
      <c r="D18">
        <v>153</v>
      </c>
      <c r="E18" s="6">
        <v>1</v>
      </c>
      <c r="F18" s="6" t="s">
        <v>7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5.6373744880159598E-3</v>
      </c>
      <c r="C19" s="9">
        <v>5.6211089249700299E-3</v>
      </c>
      <c r="D19">
        <v>154</v>
      </c>
      <c r="E19" s="6">
        <v>1</v>
      </c>
      <c r="F19" s="6" t="s">
        <v>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5.6422450145085599E-3</v>
      </c>
      <c r="C20" s="9">
        <v>5.6052916643625798E-3</v>
      </c>
      <c r="D20">
        <v>155</v>
      </c>
      <c r="E20" s="6">
        <v>1</v>
      </c>
      <c r="F20" s="6" t="s">
        <v>7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5.6367705749968602E-3</v>
      </c>
      <c r="C21" s="9">
        <v>5.6369729647214699E-3</v>
      </c>
      <c r="D21">
        <v>156</v>
      </c>
      <c r="E21" s="6">
        <v>1</v>
      </c>
      <c r="F21" s="6" t="s">
        <v>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5.6347510951260697E-3</v>
      </c>
      <c r="C22" s="9">
        <v>5.6453656474564299E-3</v>
      </c>
      <c r="D22">
        <v>157</v>
      </c>
      <c r="E22" s="6">
        <v>1</v>
      </c>
      <c r="F22" s="6" t="s">
        <v>7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5.6373744880159598E-3</v>
      </c>
      <c r="C23" s="9">
        <v>5.6211089249700299E-3</v>
      </c>
      <c r="D23">
        <v>158</v>
      </c>
      <c r="E23" s="6">
        <v>1</v>
      </c>
      <c r="F23" s="6" t="s">
        <v>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5.6422450145085599E-3</v>
      </c>
      <c r="C24" s="9">
        <v>5.6052916643625798E-3</v>
      </c>
      <c r="D24">
        <v>159</v>
      </c>
      <c r="E24" s="6">
        <v>1</v>
      </c>
      <c r="F24" s="6" t="s">
        <v>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5.6367705749968602E-3</v>
      </c>
      <c r="C25" s="9">
        <v>5.6369729647214699E-3</v>
      </c>
      <c r="D25">
        <v>160</v>
      </c>
      <c r="E25" s="6">
        <v>1</v>
      </c>
      <c r="F25" s="6" t="s">
        <v>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1">
        <v>0.01</v>
      </c>
      <c r="B26" s="9">
        <v>5.6347998119890604E-3</v>
      </c>
      <c r="C26" s="9">
        <v>5.6453638145343397E-3</v>
      </c>
      <c r="D26">
        <v>161</v>
      </c>
      <c r="E26" s="6">
        <v>1</v>
      </c>
      <c r="F26" s="6" t="s">
        <v>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1">
        <v>0.01</v>
      </c>
      <c r="B27" s="9">
        <v>5.6373744880159598E-3</v>
      </c>
      <c r="C27" s="9">
        <v>5.6211089249700299E-3</v>
      </c>
      <c r="D27">
        <v>162</v>
      </c>
      <c r="E27" s="6">
        <v>1</v>
      </c>
      <c r="F27" s="6" t="s">
        <v>7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1">
        <v>0.01</v>
      </c>
      <c r="B28" s="9">
        <v>5.6422450145085599E-3</v>
      </c>
      <c r="C28" s="9">
        <v>5.6052916643625798E-3</v>
      </c>
      <c r="D28">
        <v>163</v>
      </c>
      <c r="E28" s="6">
        <v>1</v>
      </c>
      <c r="F28" s="6" t="s">
        <v>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1">
        <v>0.01</v>
      </c>
      <c r="B29" s="9">
        <v>5.6367705749968602E-3</v>
      </c>
      <c r="C29" s="9">
        <v>5.6369729647214699E-3</v>
      </c>
      <c r="D29">
        <v>164</v>
      </c>
      <c r="E29" s="6">
        <v>1</v>
      </c>
      <c r="F29" s="6" t="s">
        <v>7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5.6348640335102803E-3</v>
      </c>
      <c r="C30" s="9">
        <v>5.6453760852046399E-3</v>
      </c>
      <c r="D30">
        <v>165</v>
      </c>
      <c r="E30" s="6">
        <v>1</v>
      </c>
      <c r="F30" s="6" t="s">
        <v>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5.6373744880159598E-3</v>
      </c>
      <c r="C31" s="9">
        <v>5.6211089249700299E-3</v>
      </c>
      <c r="D31">
        <v>166</v>
      </c>
      <c r="E31" s="6">
        <v>1</v>
      </c>
      <c r="F31" s="6" t="s">
        <v>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5.6422450145085599E-3</v>
      </c>
      <c r="C32" s="9">
        <v>5.6052916643625798E-3</v>
      </c>
      <c r="D32">
        <v>167</v>
      </c>
      <c r="E32" s="6">
        <v>1</v>
      </c>
      <c r="F32" s="6" t="s">
        <v>7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5.6367705749968602E-3</v>
      </c>
      <c r="C33" s="9">
        <v>5.6369729647214699E-3</v>
      </c>
      <c r="D33">
        <v>168</v>
      </c>
      <c r="E33" s="6">
        <v>1</v>
      </c>
      <c r="F33" s="6" t="s">
        <v>7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x14ac:dyDescent="0.2">
      <c r="A35" s="3">
        <f ca="1">AVERAGE(OFFSET(A$2,(ROW()-35)*4,0,4,1))</f>
        <v>1E-8</v>
      </c>
      <c r="B35" s="11">
        <f t="shared" ref="B35:O42" ca="1" si="0">AVERAGE(OFFSET(B$2,(ROW()-35)*4,0,4,1))</f>
        <v>2.6759812048015473E-3</v>
      </c>
      <c r="C35" s="11">
        <f t="shared" ca="1" si="0"/>
        <v>2.6822605701609199E-3</v>
      </c>
      <c r="D35" s="3">
        <f t="shared" ca="1" si="0"/>
        <v>138.5</v>
      </c>
      <c r="E35" s="3">
        <f t="shared" ca="1" si="0"/>
        <v>1</v>
      </c>
      <c r="F35" s="3">
        <f t="shared" ca="1" si="0"/>
        <v>61.145133972167926</v>
      </c>
      <c r="G35" s="3">
        <f t="shared" ca="1" si="0"/>
        <v>15.178805394212919</v>
      </c>
      <c r="H35" s="3">
        <f t="shared" ca="1" si="0"/>
        <v>18.319171758667746</v>
      </c>
      <c r="I35" s="3">
        <f t="shared" ca="1" si="0"/>
        <v>4.7006063699415428</v>
      </c>
      <c r="J35" s="3">
        <f t="shared" ca="1" si="0"/>
        <v>16.031229977251087</v>
      </c>
      <c r="K35" s="3">
        <f t="shared" ca="1" si="0"/>
        <v>4.1053934975544699</v>
      </c>
      <c r="L35" s="3">
        <f t="shared" ca="1" si="0"/>
        <v>0.64697980880737249</v>
      </c>
      <c r="M35" s="3">
        <f t="shared" ca="1" si="0"/>
        <v>0.62889099121093694</v>
      </c>
      <c r="N35" s="3">
        <f t="shared" ca="1" si="0"/>
        <v>9.0448887348175013</v>
      </c>
      <c r="O35" s="3">
        <f t="shared" ca="1" si="0"/>
        <v>8.8636795282363856</v>
      </c>
    </row>
    <row r="36" spans="1:15" x14ac:dyDescent="0.2">
      <c r="A36" s="5">
        <f t="shared" ref="A36:O42" ca="1" si="1">AVERAGE(OFFSET(A$2,(ROW()-35)*4,0,4,1))</f>
        <v>9.9999999999999995E-8</v>
      </c>
      <c r="B36" s="10">
        <f t="shared" ca="1" si="1"/>
        <v>2.6806210184780227E-3</v>
      </c>
      <c r="C36" s="10">
        <f t="shared" ca="1" si="1"/>
        <v>2.6851349239029503E-3</v>
      </c>
      <c r="D36" s="5">
        <f t="shared" ca="1" si="1"/>
        <v>142.5</v>
      </c>
      <c r="E36" s="5">
        <f t="shared" ca="1" si="1"/>
        <v>1</v>
      </c>
      <c r="F36" s="5" t="e">
        <f t="shared" ca="1" si="1"/>
        <v>#DIV/0!</v>
      </c>
      <c r="G36" s="5" t="e">
        <f t="shared" ca="1" si="1"/>
        <v>#DIV/0!</v>
      </c>
      <c r="H36" s="5" t="e">
        <f t="shared" ca="1" si="1"/>
        <v>#DIV/0!</v>
      </c>
      <c r="I36" s="5" t="e">
        <f t="shared" ca="1" si="1"/>
        <v>#DIV/0!</v>
      </c>
      <c r="J36" s="5" t="e">
        <f t="shared" ca="1" si="1"/>
        <v>#DIV/0!</v>
      </c>
      <c r="K36" s="5" t="e">
        <f t="shared" ca="1" si="1"/>
        <v>#DIV/0!</v>
      </c>
      <c r="L36" s="5" t="e">
        <f t="shared" ca="1" si="1"/>
        <v>#DIV/0!</v>
      </c>
      <c r="M36" s="5" t="e">
        <f t="shared" ca="1" si="1"/>
        <v>#DIV/0!</v>
      </c>
      <c r="N36" s="5" t="e">
        <f t="shared" ca="1" si="1"/>
        <v>#DIV/0!</v>
      </c>
      <c r="O36" s="5" t="e">
        <f t="shared" ca="1" si="1"/>
        <v>#DIV/0!</v>
      </c>
    </row>
    <row r="37" spans="1:15" x14ac:dyDescent="0.2">
      <c r="A37" s="1">
        <f t="shared" ca="1" si="1"/>
        <v>9.9999999999999995E-7</v>
      </c>
      <c r="B37" s="9">
        <f t="shared" ca="1" si="0"/>
        <v>2.70159930270165E-3</v>
      </c>
      <c r="C37" s="9">
        <f t="shared" ca="1" si="0"/>
        <v>2.6976861272680927E-3</v>
      </c>
      <c r="D37" s="1">
        <f t="shared" ca="1" si="0"/>
        <v>146.5</v>
      </c>
      <c r="E37" s="1">
        <f t="shared" ca="1" si="0"/>
        <v>1</v>
      </c>
      <c r="F37" s="1" t="e">
        <f t="shared" ca="1" si="0"/>
        <v>#DIV/0!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</row>
    <row r="38" spans="1:15" x14ac:dyDescent="0.2">
      <c r="A38" s="1">
        <f t="shared" ca="1" si="1"/>
        <v>1.0000000000000001E-5</v>
      </c>
      <c r="B38" s="9">
        <f t="shared" ca="1" si="0"/>
        <v>2.7281974071326326E-3</v>
      </c>
      <c r="C38" s="9">
        <f t="shared" ca="1" si="0"/>
        <v>2.7151988166572577E-3</v>
      </c>
      <c r="D38" s="1">
        <f t="shared" ca="1" si="0"/>
        <v>150.5</v>
      </c>
      <c r="E38" s="1">
        <f t="shared" ca="1" si="0"/>
        <v>1</v>
      </c>
      <c r="F38" s="1" t="e">
        <f t="shared" ca="1" si="0"/>
        <v>#DIV/0!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x14ac:dyDescent="0.2">
      <c r="A39" s="1">
        <f t="shared" ca="1" si="1"/>
        <v>1E-4</v>
      </c>
      <c r="B39" s="9">
        <f t="shared" ca="1" si="0"/>
        <v>5.6377901419376285E-3</v>
      </c>
      <c r="C39" s="9">
        <f t="shared" ca="1" si="0"/>
        <v>5.6271890643984027E-3</v>
      </c>
      <c r="D39" s="1">
        <f t="shared" ca="1" si="0"/>
        <v>154.5</v>
      </c>
      <c r="E39" s="1">
        <f t="shared" ca="1" si="0"/>
        <v>1</v>
      </c>
      <c r="F39" s="1" t="e">
        <f t="shared" ca="1" si="0"/>
        <v>#DIV/0!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x14ac:dyDescent="0.2">
      <c r="A40" s="1">
        <f t="shared" ca="1" si="1"/>
        <v>1E-3</v>
      </c>
      <c r="B40" s="9">
        <f t="shared" ca="1" si="0"/>
        <v>5.6377852931618622E-3</v>
      </c>
      <c r="C40" s="9">
        <f t="shared" ca="1" si="0"/>
        <v>5.6271848003776274E-3</v>
      </c>
      <c r="D40" s="1">
        <f t="shared" ca="1" si="0"/>
        <v>158.5</v>
      </c>
      <c r="E40" s="1">
        <f t="shared" ca="1" si="0"/>
        <v>1</v>
      </c>
      <c r="F40" s="1" t="e">
        <f t="shared" ca="1" si="0"/>
        <v>#DIV/0!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x14ac:dyDescent="0.2">
      <c r="A41" s="1">
        <f t="shared" ca="1" si="1"/>
        <v>0.01</v>
      </c>
      <c r="B41" s="9">
        <f t="shared" ca="1" si="0"/>
        <v>5.6377974723776109E-3</v>
      </c>
      <c r="C41" s="9">
        <f t="shared" ca="1" si="0"/>
        <v>5.6271843421471053E-3</v>
      </c>
      <c r="D41" s="1">
        <f t="shared" ca="1" si="0"/>
        <v>162.5</v>
      </c>
      <c r="E41" s="1">
        <f t="shared" ca="1" si="0"/>
        <v>1</v>
      </c>
      <c r="F41" s="1" t="e">
        <f t="shared" ca="1" si="0"/>
        <v>#DIV/0!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</row>
    <row r="42" spans="1:15" x14ac:dyDescent="0.2">
      <c r="A42" s="1">
        <f t="shared" ca="1" si="1"/>
        <v>0.1</v>
      </c>
      <c r="B42" s="9">
        <f t="shared" ca="1" si="0"/>
        <v>5.6378135277579157E-3</v>
      </c>
      <c r="C42" s="9">
        <f t="shared" ca="1" si="0"/>
        <v>5.6271874098146801E-3</v>
      </c>
      <c r="D42" s="1">
        <f t="shared" ca="1" si="0"/>
        <v>166.5</v>
      </c>
      <c r="E42" s="1">
        <f t="shared" ca="1" si="0"/>
        <v>1</v>
      </c>
      <c r="F42" s="1" t="e">
        <f t="shared" ca="1" si="0"/>
        <v>#DIV/0!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2.6822605701609199E-3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O43"/>
  <sheetViews>
    <sheetView zoomScale="130" zoomScaleNormal="130" workbookViewId="0">
      <selection activeCell="C2" sqref="C2:C5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s="2" customFormat="1" x14ac:dyDescent="0.2">
      <c r="A2" s="3">
        <v>1E-8</v>
      </c>
      <c r="B2" s="11">
        <v>2.7209819675958198E-3</v>
      </c>
      <c r="C2" s="11">
        <v>2.7476662913575099E-3</v>
      </c>
      <c r="D2" s="2">
        <v>169</v>
      </c>
      <c r="E2" s="8">
        <v>0.25</v>
      </c>
      <c r="F2" s="8" t="s">
        <v>7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2" t="s">
        <v>7</v>
      </c>
      <c r="O2" s="2" t="s">
        <v>7</v>
      </c>
    </row>
    <row r="3" spans="1:15" s="2" customFormat="1" x14ac:dyDescent="0.2">
      <c r="A3" s="3">
        <v>1E-8</v>
      </c>
      <c r="B3" s="11">
        <v>2.7279801186213702E-3</v>
      </c>
      <c r="C3" s="11">
        <v>2.7247158825357801E-3</v>
      </c>
      <c r="D3" s="2">
        <v>170</v>
      </c>
      <c r="E3" s="8">
        <v>0.25</v>
      </c>
      <c r="F3" s="8" t="s">
        <v>7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  <c r="N3" s="2" t="s">
        <v>7</v>
      </c>
      <c r="O3" s="2" t="s">
        <v>7</v>
      </c>
    </row>
    <row r="4" spans="1:15" s="2" customFormat="1" x14ac:dyDescent="0.2">
      <c r="A4" s="3">
        <v>1E-8</v>
      </c>
      <c r="B4" s="11">
        <v>2.7509727118972698E-3</v>
      </c>
      <c r="C4" s="11">
        <v>2.7258927993317802E-3</v>
      </c>
      <c r="D4" s="2">
        <v>171</v>
      </c>
      <c r="E4" s="8">
        <v>0.25</v>
      </c>
      <c r="F4" s="8" t="s">
        <v>7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  <c r="N4" s="2" t="s">
        <v>7</v>
      </c>
      <c r="O4" s="2" t="s">
        <v>7</v>
      </c>
    </row>
    <row r="5" spans="1:15" s="2" customFormat="1" x14ac:dyDescent="0.2">
      <c r="A5" s="3">
        <v>1E-8</v>
      </c>
      <c r="B5" s="11">
        <v>2.7302993570474201E-3</v>
      </c>
      <c r="C5" s="11">
        <v>2.7432809658150402E-3</v>
      </c>
      <c r="D5" s="2">
        <v>172</v>
      </c>
      <c r="E5" s="8">
        <v>0.25</v>
      </c>
      <c r="F5" s="8" t="s">
        <v>7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  <c r="N5" s="2" t="s">
        <v>7</v>
      </c>
      <c r="O5" s="2" t="s">
        <v>7</v>
      </c>
    </row>
    <row r="6" spans="1:15" x14ac:dyDescent="0.2">
      <c r="A6" s="1">
        <v>9.9999999999999995E-8</v>
      </c>
      <c r="B6" s="9">
        <v>2.7200054387225099E-3</v>
      </c>
      <c r="C6" s="9">
        <v>2.74693550532089E-3</v>
      </c>
      <c r="D6">
        <v>173</v>
      </c>
      <c r="E6" s="6">
        <v>0.25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1">
        <v>9.9999999999999995E-8</v>
      </c>
      <c r="B7" s="9">
        <v>2.7258995415127599E-3</v>
      </c>
      <c r="C7" s="9">
        <v>2.7251522567004198E-3</v>
      </c>
      <c r="D7">
        <v>174</v>
      </c>
      <c r="E7" s="6">
        <v>0.25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1">
        <v>9.9999999999999995E-8</v>
      </c>
      <c r="B8" s="9">
        <v>2.7501451376666999E-3</v>
      </c>
      <c r="C8" s="9">
        <v>2.7264720027117E-3</v>
      </c>
      <c r="D8">
        <v>175</v>
      </c>
      <c r="E8" s="6">
        <v>0.25</v>
      </c>
      <c r="F8" s="6" t="s">
        <v>7</v>
      </c>
      <c r="G8" s="6" t="s">
        <v>7</v>
      </c>
      <c r="H8" s="6" t="s">
        <v>7</v>
      </c>
      <c r="I8" s="6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 t="s">
        <v>7</v>
      </c>
      <c r="O8" t="s">
        <v>7</v>
      </c>
    </row>
    <row r="9" spans="1:15" x14ac:dyDescent="0.2">
      <c r="A9" s="1">
        <v>9.9999999999999995E-8</v>
      </c>
      <c r="B9" s="9">
        <v>2.73296468584065E-3</v>
      </c>
      <c r="C9" s="9">
        <v>2.7438285141351002E-3</v>
      </c>
      <c r="D9">
        <v>176</v>
      </c>
      <c r="E9" s="6">
        <v>0.25</v>
      </c>
      <c r="F9" s="6" t="s">
        <v>7</v>
      </c>
      <c r="G9" s="6" t="s">
        <v>7</v>
      </c>
      <c r="H9" s="6" t="s">
        <v>7</v>
      </c>
      <c r="I9" s="6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</row>
    <row r="10" spans="1:15" x14ac:dyDescent="0.2">
      <c r="A10" s="1">
        <v>9.9999999999999995E-7</v>
      </c>
      <c r="B10" s="9">
        <v>2.72146588379636E-3</v>
      </c>
      <c r="C10" s="9">
        <v>2.74703371774484E-3</v>
      </c>
      <c r="D10">
        <v>177</v>
      </c>
      <c r="E10" s="6">
        <v>0.25</v>
      </c>
      <c r="F10" s="6" t="s">
        <v>7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1">
        <v>9.9999999999999995E-7</v>
      </c>
      <c r="B11" s="9">
        <v>2.7264936708230902E-3</v>
      </c>
      <c r="C11" s="9">
        <v>2.7253365594933302E-3</v>
      </c>
      <c r="D11">
        <v>178</v>
      </c>
      <c r="E11" s="6">
        <v>0.25</v>
      </c>
      <c r="F11" s="6" t="s">
        <v>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1">
        <v>9.9999999999999995E-7</v>
      </c>
      <c r="B12" s="9">
        <v>2.7500137022914402E-3</v>
      </c>
      <c r="C12" s="9">
        <v>2.7261975077674402E-3</v>
      </c>
      <c r="D12">
        <v>179</v>
      </c>
      <c r="E12" s="6">
        <v>0.25</v>
      </c>
      <c r="F12" s="6" t="s">
        <v>7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1">
        <v>9.9999999999999995E-7</v>
      </c>
      <c r="B13" s="9">
        <v>2.7294198169987198E-3</v>
      </c>
      <c r="C13" s="9">
        <v>2.7428674239149999E-3</v>
      </c>
      <c r="D13">
        <v>180</v>
      </c>
      <c r="E13" s="6">
        <v>0.25</v>
      </c>
      <c r="F13" s="6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1">
        <v>1.0000000000000001E-5</v>
      </c>
      <c r="B14" s="9">
        <v>2.7221087490188599E-3</v>
      </c>
      <c r="C14" s="9">
        <v>2.7467402768261802E-3</v>
      </c>
      <c r="D14">
        <v>181</v>
      </c>
      <c r="E14" s="6">
        <v>0.25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1">
        <v>1.0000000000000001E-5</v>
      </c>
      <c r="B15" s="9">
        <v>2.7329520708782198E-3</v>
      </c>
      <c r="C15" s="9">
        <v>2.7302279424397799E-3</v>
      </c>
      <c r="D15">
        <v>182</v>
      </c>
      <c r="E15" s="6">
        <v>0.25</v>
      </c>
      <c r="F15" s="6" t="s">
        <v>7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1">
        <v>1.0000000000000001E-5</v>
      </c>
      <c r="B16" s="9">
        <v>2.75147829868612E-3</v>
      </c>
      <c r="C16" s="9">
        <v>2.7269695816125599E-3</v>
      </c>
      <c r="D16">
        <v>183</v>
      </c>
      <c r="E16" s="6">
        <v>0.25</v>
      </c>
      <c r="F16" s="6" t="s">
        <v>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1">
        <v>1.0000000000000001E-5</v>
      </c>
      <c r="B17" s="9">
        <v>2.73172309166414E-3</v>
      </c>
      <c r="C17" s="9">
        <v>2.7428433531895202E-3</v>
      </c>
      <c r="D17">
        <v>184</v>
      </c>
      <c r="E17" s="6">
        <v>0.25</v>
      </c>
      <c r="F17" s="6" t="s">
        <v>7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2.73778119639671E-3</v>
      </c>
      <c r="C18" s="9">
        <v>2.7483876675684399E-3</v>
      </c>
      <c r="D18">
        <v>185</v>
      </c>
      <c r="E18" s="6">
        <v>0.25</v>
      </c>
      <c r="F18" s="6" t="s">
        <v>7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2.74707879276668E-3</v>
      </c>
      <c r="C19" s="9">
        <v>2.72760972469807E-3</v>
      </c>
      <c r="D19">
        <v>186</v>
      </c>
      <c r="E19" s="6">
        <v>0.25</v>
      </c>
      <c r="F19" s="6" t="s">
        <v>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2.76605360348649E-3</v>
      </c>
      <c r="C20" s="9">
        <v>2.72611101613716E-3</v>
      </c>
      <c r="D20">
        <v>187</v>
      </c>
      <c r="E20" s="6">
        <v>0.25</v>
      </c>
      <c r="F20" s="6" t="s">
        <v>7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2.7498340684960101E-3</v>
      </c>
      <c r="C21" s="9">
        <v>2.7427536118379298E-3</v>
      </c>
      <c r="D21">
        <v>188</v>
      </c>
      <c r="E21" s="6">
        <v>0.25</v>
      </c>
      <c r="F21" s="6" t="s">
        <v>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5">
        <v>1E-3</v>
      </c>
      <c r="B22" s="10">
        <v>2.89405965335429E-3</v>
      </c>
      <c r="C22" s="10">
        <v>2.7509775988638699E-3</v>
      </c>
      <c r="D22" s="4">
        <v>189</v>
      </c>
      <c r="E22" s="7">
        <v>0.25</v>
      </c>
      <c r="F22" s="6" t="s">
        <v>7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5">
        <v>1E-3</v>
      </c>
      <c r="B23" s="10">
        <v>2.9335473936566302E-3</v>
      </c>
      <c r="C23" s="10">
        <v>2.7328694407689402E-3</v>
      </c>
      <c r="D23" s="4">
        <v>190</v>
      </c>
      <c r="E23" s="7">
        <v>0.25</v>
      </c>
      <c r="F23" s="6" t="s">
        <v>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5">
        <v>1E-3</v>
      </c>
      <c r="B24" s="10">
        <v>2.9292825431107201E-3</v>
      </c>
      <c r="C24" s="10">
        <v>2.7305150498695501E-3</v>
      </c>
      <c r="D24" s="4">
        <v>191</v>
      </c>
      <c r="E24" s="7">
        <v>0.25</v>
      </c>
      <c r="F24" s="6" t="s">
        <v>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5">
        <v>1E-3</v>
      </c>
      <c r="B25" s="10">
        <v>2.9198522852892199E-3</v>
      </c>
      <c r="C25" s="10">
        <v>2.7460222023519402E-3</v>
      </c>
      <c r="D25" s="4">
        <v>192</v>
      </c>
      <c r="E25" s="7">
        <v>0.25</v>
      </c>
      <c r="F25" s="6" t="s">
        <v>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5">
        <v>0.01</v>
      </c>
      <c r="B26" s="10">
        <v>4.1866322627608097E-3</v>
      </c>
      <c r="C26" s="10">
        <v>3.0632099047540901E-3</v>
      </c>
      <c r="D26" s="4">
        <v>193</v>
      </c>
      <c r="E26" s="7">
        <v>0.25</v>
      </c>
      <c r="F26" s="7" t="s">
        <v>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5">
        <v>0.01</v>
      </c>
      <c r="B27" s="10">
        <v>4.2861674743843196E-3</v>
      </c>
      <c r="C27" s="10">
        <v>3.02901034283035E-3</v>
      </c>
      <c r="D27" s="4">
        <v>194</v>
      </c>
      <c r="E27" s="7">
        <v>0.25</v>
      </c>
      <c r="F27" s="7" t="s">
        <v>7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5">
        <v>0.01</v>
      </c>
      <c r="B28" s="10">
        <v>4.1620792954803398E-3</v>
      </c>
      <c r="C28" s="10">
        <v>2.9836901305045202E-3</v>
      </c>
      <c r="D28" s="4">
        <v>195</v>
      </c>
      <c r="E28" s="7">
        <v>0.25</v>
      </c>
      <c r="F28" s="7" t="s">
        <v>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5">
        <v>0.01</v>
      </c>
      <c r="B29" s="10">
        <v>4.29154490368401E-3</v>
      </c>
      <c r="C29" s="10">
        <v>3.0548576354742598E-3</v>
      </c>
      <c r="D29" s="4">
        <v>196</v>
      </c>
      <c r="E29" s="7">
        <v>0.25</v>
      </c>
      <c r="F29" s="7" t="s">
        <v>7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5.5842866249223898E-3</v>
      </c>
      <c r="C30" s="9">
        <v>5.6450516530411601E-3</v>
      </c>
      <c r="D30">
        <v>197</v>
      </c>
      <c r="E30" s="6">
        <v>0.25</v>
      </c>
      <c r="F30" s="6" t="s">
        <v>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5.6173707299092901E-3</v>
      </c>
      <c r="C31" s="9">
        <v>5.6228219541384098E-3</v>
      </c>
      <c r="D31">
        <v>198</v>
      </c>
      <c r="E31" s="6">
        <v>0.25</v>
      </c>
      <c r="F31" s="6" t="s">
        <v>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5.7003959181143801E-3</v>
      </c>
      <c r="C32" s="9">
        <v>5.6072919817760202E-3</v>
      </c>
      <c r="D32">
        <v>199</v>
      </c>
      <c r="E32" s="6">
        <v>0.25</v>
      </c>
      <c r="F32" s="6" t="s">
        <v>7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5.6094483254437704E-3</v>
      </c>
      <c r="C33" s="9">
        <v>5.6370368693023903E-3</v>
      </c>
      <c r="D33">
        <v>200</v>
      </c>
      <c r="E33" s="6">
        <v>0.25</v>
      </c>
      <c r="F33" s="6" t="s">
        <v>7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s="2" customFormat="1" x14ac:dyDescent="0.2">
      <c r="A35" s="3">
        <f ca="1">AVERAGE(OFFSET(A$2,(ROW()-35)*4,0,4,1))</f>
        <v>1E-8</v>
      </c>
      <c r="B35" s="11">
        <f t="shared" ref="B35:O42" ca="1" si="0">AVERAGE(OFFSET(B$2,(ROW()-35)*4,0,4,1))</f>
        <v>2.7325585387904697E-3</v>
      </c>
      <c r="C35" s="11">
        <f t="shared" ca="1" si="0"/>
        <v>2.7353889847600275E-3</v>
      </c>
      <c r="D35" s="3">
        <f t="shared" ca="1" si="0"/>
        <v>170.5</v>
      </c>
      <c r="E35" s="3">
        <f t="shared" ca="1" si="0"/>
        <v>0.25</v>
      </c>
      <c r="F35" s="3" t="e">
        <f t="shared" ca="1" si="0"/>
        <v>#DIV/0!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</row>
    <row r="36" spans="1:15" x14ac:dyDescent="0.2">
      <c r="A36" s="1">
        <f t="shared" ref="A36:O42" ca="1" si="1">AVERAGE(OFFSET(A$2,(ROW()-35)*4,0,4,1))</f>
        <v>9.9999999999999995E-8</v>
      </c>
      <c r="B36" s="9">
        <f t="shared" ca="1" si="1"/>
        <v>2.7322537009356546E-3</v>
      </c>
      <c r="C36" s="9">
        <f t="shared" ca="1" si="1"/>
        <v>2.7355970697170275E-3</v>
      </c>
      <c r="D36" s="1">
        <f t="shared" ca="1" si="1"/>
        <v>174.5</v>
      </c>
      <c r="E36" s="1">
        <f t="shared" ca="1" si="1"/>
        <v>0.25</v>
      </c>
      <c r="F36" s="1" t="e">
        <f t="shared" ca="1" si="1"/>
        <v>#DIV/0!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1">
        <f t="shared" ca="1" si="1"/>
        <v>9.9999999999999995E-7</v>
      </c>
      <c r="B37" s="9">
        <f t="shared" ca="1" si="0"/>
        <v>2.731848268477402E-3</v>
      </c>
      <c r="C37" s="9">
        <f t="shared" ca="1" si="0"/>
        <v>2.7353588022301528E-3</v>
      </c>
      <c r="D37" s="1">
        <f t="shared" ca="1" si="0"/>
        <v>178.5</v>
      </c>
      <c r="E37" s="1">
        <f t="shared" ca="1" si="0"/>
        <v>0.25</v>
      </c>
      <c r="F37" s="1" t="e">
        <f t="shared" ca="1" si="0"/>
        <v>#DIV/0!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</row>
    <row r="38" spans="1:15" x14ac:dyDescent="0.2">
      <c r="A38" s="1">
        <f t="shared" ca="1" si="1"/>
        <v>1.0000000000000001E-5</v>
      </c>
      <c r="B38" s="9">
        <f t="shared" ca="1" si="0"/>
        <v>2.7345655525618353E-3</v>
      </c>
      <c r="C38" s="9">
        <f t="shared" ca="1" si="0"/>
        <v>2.7366952885170097E-3</v>
      </c>
      <c r="D38" s="1">
        <f t="shared" ca="1" si="0"/>
        <v>182.5</v>
      </c>
      <c r="E38" s="1">
        <f t="shared" ca="1" si="0"/>
        <v>0.25</v>
      </c>
      <c r="F38" s="1" t="e">
        <f t="shared" ca="1" si="0"/>
        <v>#DIV/0!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x14ac:dyDescent="0.2">
      <c r="A39" s="1">
        <f t="shared" ca="1" si="1"/>
        <v>1E-4</v>
      </c>
      <c r="B39" s="9">
        <f t="shared" ca="1" si="0"/>
        <v>2.7501869152864724E-3</v>
      </c>
      <c r="C39" s="9">
        <f t="shared" ca="1" si="0"/>
        <v>2.7362155050603999E-3</v>
      </c>
      <c r="D39" s="1">
        <f t="shared" ca="1" si="0"/>
        <v>186.5</v>
      </c>
      <c r="E39" s="1">
        <f t="shared" ca="1" si="0"/>
        <v>0.25</v>
      </c>
      <c r="F39" s="1" t="e">
        <f t="shared" ca="1" si="0"/>
        <v>#DIV/0!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s="4" customFormat="1" x14ac:dyDescent="0.2">
      <c r="A40" s="5">
        <f t="shared" ca="1" si="1"/>
        <v>1E-3</v>
      </c>
      <c r="B40" s="10">
        <f t="shared" ca="1" si="0"/>
        <v>2.9191854688527148E-3</v>
      </c>
      <c r="C40" s="10">
        <f t="shared" ca="1" si="0"/>
        <v>2.7400960729635749E-3</v>
      </c>
      <c r="D40" s="5">
        <f t="shared" ca="1" si="0"/>
        <v>190.5</v>
      </c>
      <c r="E40" s="5">
        <f t="shared" ca="1" si="0"/>
        <v>0.25</v>
      </c>
      <c r="F40" s="5" t="e">
        <f t="shared" ca="1" si="0"/>
        <v>#DIV/0!</v>
      </c>
      <c r="G40" s="5" t="e">
        <f t="shared" ca="1" si="0"/>
        <v>#DIV/0!</v>
      </c>
      <c r="H40" s="5" t="e">
        <f t="shared" ca="1" si="0"/>
        <v>#DIV/0!</v>
      </c>
      <c r="I40" s="5" t="e">
        <f t="shared" ca="1" si="0"/>
        <v>#DIV/0!</v>
      </c>
      <c r="J40" s="5" t="e">
        <f t="shared" ca="1" si="0"/>
        <v>#DIV/0!</v>
      </c>
      <c r="K40" s="5" t="e">
        <f t="shared" ca="1" si="0"/>
        <v>#DIV/0!</v>
      </c>
      <c r="L40" s="5" t="e">
        <f t="shared" ca="1" si="0"/>
        <v>#DIV/0!</v>
      </c>
      <c r="M40" s="5" t="e">
        <f t="shared" ca="1" si="0"/>
        <v>#DIV/0!</v>
      </c>
      <c r="N40" s="5" t="e">
        <f t="shared" ca="1" si="0"/>
        <v>#DIV/0!</v>
      </c>
      <c r="O40" s="5" t="e">
        <f t="shared" ca="1" si="0"/>
        <v>#DIV/0!</v>
      </c>
    </row>
    <row r="41" spans="1:15" x14ac:dyDescent="0.2">
      <c r="A41" s="5">
        <f t="shared" ca="1" si="1"/>
        <v>0.01</v>
      </c>
      <c r="B41" s="10">
        <f t="shared" ca="1" si="0"/>
        <v>4.2316059840773702E-3</v>
      </c>
      <c r="C41" s="10">
        <f t="shared" ca="1" si="0"/>
        <v>3.0326920033908046E-3</v>
      </c>
      <c r="D41" s="5">
        <f t="shared" ca="1" si="0"/>
        <v>194.5</v>
      </c>
      <c r="E41" s="5">
        <f t="shared" ca="1" si="0"/>
        <v>0.25</v>
      </c>
      <c r="F41" s="5" t="e">
        <f t="shared" ca="1" si="0"/>
        <v>#DIV/0!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</row>
    <row r="42" spans="1:15" x14ac:dyDescent="0.2">
      <c r="A42" s="1">
        <f t="shared" ca="1" si="1"/>
        <v>0.1</v>
      </c>
      <c r="B42" s="9">
        <f t="shared" ca="1" si="0"/>
        <v>5.6278753995974585E-3</v>
      </c>
      <c r="C42" s="9">
        <f t="shared" ca="1" si="0"/>
        <v>5.6280506145644955E-3</v>
      </c>
      <c r="D42" s="1">
        <f t="shared" ca="1" si="0"/>
        <v>198.5</v>
      </c>
      <c r="E42" s="1">
        <f t="shared" ca="1" si="0"/>
        <v>0.25</v>
      </c>
      <c r="F42" s="1" t="e">
        <f t="shared" ca="1" si="0"/>
        <v>#DIV/0!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2.7353588022301528E-3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O43"/>
  <sheetViews>
    <sheetView zoomScale="130" zoomScaleNormal="130" workbookViewId="0">
      <selection activeCell="C2" sqref="C2:C5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s="2" customFormat="1" x14ac:dyDescent="0.2">
      <c r="A2" s="3">
        <v>1E-8</v>
      </c>
      <c r="B2" s="11">
        <v>2.7202453050623699E-3</v>
      </c>
      <c r="C2" s="11">
        <v>2.7336838204374001E-3</v>
      </c>
      <c r="D2" s="2">
        <v>201</v>
      </c>
      <c r="E2" s="8">
        <v>0.5</v>
      </c>
      <c r="F2" s="8" t="s">
        <v>7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2" t="s">
        <v>7</v>
      </c>
      <c r="O2" s="2" t="s">
        <v>7</v>
      </c>
    </row>
    <row r="3" spans="1:15" s="2" customFormat="1" x14ac:dyDescent="0.2">
      <c r="A3" s="3">
        <v>1E-8</v>
      </c>
      <c r="B3" s="11">
        <v>2.72450885646283E-3</v>
      </c>
      <c r="C3" s="11">
        <v>2.7122863548550199E-3</v>
      </c>
      <c r="D3" s="2">
        <v>202</v>
      </c>
      <c r="E3" s="8">
        <v>0.5</v>
      </c>
      <c r="F3" s="8" t="s">
        <v>7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  <c r="N3" s="2" t="s">
        <v>7</v>
      </c>
      <c r="O3" s="2" t="s">
        <v>7</v>
      </c>
    </row>
    <row r="4" spans="1:15" s="2" customFormat="1" x14ac:dyDescent="0.2">
      <c r="A4" s="3">
        <v>1E-8</v>
      </c>
      <c r="B4" s="11">
        <v>2.7357907879087002E-3</v>
      </c>
      <c r="C4" s="11">
        <v>2.7147814968323399E-3</v>
      </c>
      <c r="D4" s="2">
        <v>203</v>
      </c>
      <c r="E4" s="8">
        <v>0.5</v>
      </c>
      <c r="F4" s="8" t="s">
        <v>7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  <c r="N4" s="2" t="s">
        <v>7</v>
      </c>
      <c r="O4" s="2" t="s">
        <v>7</v>
      </c>
    </row>
    <row r="5" spans="1:15" s="2" customFormat="1" x14ac:dyDescent="0.2">
      <c r="A5" s="3">
        <v>1E-8</v>
      </c>
      <c r="B5" s="11">
        <v>2.7210129910406199E-3</v>
      </c>
      <c r="C5" s="11">
        <v>2.7304952642186798E-3</v>
      </c>
      <c r="D5" s="2">
        <v>204</v>
      </c>
      <c r="E5" s="8">
        <v>0.5</v>
      </c>
      <c r="F5" s="8" t="s">
        <v>7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  <c r="N5" s="2" t="s">
        <v>7</v>
      </c>
      <c r="O5" s="2" t="s">
        <v>7</v>
      </c>
    </row>
    <row r="6" spans="1:15" x14ac:dyDescent="0.2">
      <c r="A6" s="1">
        <v>9.9999999999999995E-8</v>
      </c>
      <c r="B6" s="9">
        <v>2.7218769710669402E-3</v>
      </c>
      <c r="C6" s="9">
        <v>2.7335687525610001E-3</v>
      </c>
      <c r="D6">
        <v>205</v>
      </c>
      <c r="E6" s="6">
        <v>0.5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1">
        <v>9.9999999999999995E-8</v>
      </c>
      <c r="B7" s="9">
        <v>2.7248209176406698E-3</v>
      </c>
      <c r="C7" s="9">
        <v>2.71340270596061E-3</v>
      </c>
      <c r="D7">
        <v>206</v>
      </c>
      <c r="E7" s="6">
        <v>0.5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1">
        <v>9.9999999999999995E-8</v>
      </c>
      <c r="B8" s="9">
        <v>2.7363097339749599E-3</v>
      </c>
      <c r="C8" s="9">
        <v>2.7154904810037998E-3</v>
      </c>
      <c r="D8">
        <v>207</v>
      </c>
      <c r="E8" s="6">
        <v>0.5</v>
      </c>
      <c r="F8" s="6" t="s">
        <v>7</v>
      </c>
      <c r="G8" s="6" t="s">
        <v>7</v>
      </c>
      <c r="H8" s="6" t="s">
        <v>7</v>
      </c>
      <c r="I8" s="6" t="s">
        <v>7</v>
      </c>
      <c r="J8" s="8" t="s">
        <v>7</v>
      </c>
      <c r="K8" s="8" t="s">
        <v>7</v>
      </c>
      <c r="L8" s="8" t="s">
        <v>7</v>
      </c>
      <c r="M8" s="8" t="s">
        <v>7</v>
      </c>
      <c r="N8" s="2" t="s">
        <v>7</v>
      </c>
      <c r="O8" t="s">
        <v>7</v>
      </c>
    </row>
    <row r="9" spans="1:15" x14ac:dyDescent="0.2">
      <c r="A9" s="1">
        <v>9.9999999999999995E-8</v>
      </c>
      <c r="B9" s="9">
        <v>2.7235715223991402E-3</v>
      </c>
      <c r="C9" s="9">
        <v>2.7313304624143699E-3</v>
      </c>
      <c r="D9">
        <v>208</v>
      </c>
      <c r="E9" s="6">
        <v>0.5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s="4" customFormat="1" x14ac:dyDescent="0.2">
      <c r="A10" s="5">
        <v>9.9999999999999995E-7</v>
      </c>
      <c r="B10" s="10">
        <v>2.7212981033099301E-3</v>
      </c>
      <c r="C10" s="10">
        <v>2.7344482802250901E-3</v>
      </c>
      <c r="D10" s="4">
        <v>209</v>
      </c>
      <c r="E10" s="7">
        <v>0.5</v>
      </c>
      <c r="F10" s="7" t="s">
        <v>7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s="4" t="s">
        <v>7</v>
      </c>
      <c r="O10" s="4" t="s">
        <v>7</v>
      </c>
    </row>
    <row r="11" spans="1:15" s="4" customFormat="1" x14ac:dyDescent="0.2">
      <c r="A11" s="5">
        <v>9.9999999999999995E-7</v>
      </c>
      <c r="B11" s="10">
        <v>2.72432708756086E-3</v>
      </c>
      <c r="C11" s="10">
        <v>2.7101920258769002E-3</v>
      </c>
      <c r="D11" s="4">
        <v>210</v>
      </c>
      <c r="E11" s="7">
        <v>0.5</v>
      </c>
      <c r="F11" s="7" t="s">
        <v>7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s="4" t="s">
        <v>7</v>
      </c>
      <c r="O11" s="4" t="s">
        <v>7</v>
      </c>
    </row>
    <row r="12" spans="1:15" s="4" customFormat="1" x14ac:dyDescent="0.2">
      <c r="A12" s="5">
        <v>9.9999999999999995E-7</v>
      </c>
      <c r="B12" s="10">
        <v>2.7360792341146602E-3</v>
      </c>
      <c r="C12" s="10">
        <v>2.7138923364195999E-3</v>
      </c>
      <c r="D12" s="4">
        <v>211</v>
      </c>
      <c r="E12" s="7">
        <v>0.5</v>
      </c>
      <c r="F12" s="7" t="s">
        <v>7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s="4" t="s">
        <v>7</v>
      </c>
      <c r="O12" s="4" t="s">
        <v>7</v>
      </c>
    </row>
    <row r="13" spans="1:15" s="4" customFormat="1" x14ac:dyDescent="0.2">
      <c r="A13" s="5">
        <v>9.9999999999999995E-7</v>
      </c>
      <c r="B13" s="10">
        <v>2.7233554159310901E-3</v>
      </c>
      <c r="C13" s="10">
        <v>2.73199746771616E-3</v>
      </c>
      <c r="D13" s="4">
        <v>212</v>
      </c>
      <c r="E13" s="7">
        <v>0.5</v>
      </c>
      <c r="F13" s="7" t="s">
        <v>7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s="4" t="s">
        <v>7</v>
      </c>
      <c r="O13" s="4" t="s">
        <v>7</v>
      </c>
    </row>
    <row r="14" spans="1:15" x14ac:dyDescent="0.2">
      <c r="A14" s="1">
        <v>1.0000000000000001E-5</v>
      </c>
      <c r="B14" s="9">
        <v>2.72375163424046E-3</v>
      </c>
      <c r="C14" s="9">
        <v>2.7344450602268199E-3</v>
      </c>
      <c r="D14">
        <v>213</v>
      </c>
      <c r="E14" s="6">
        <v>0.5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1">
        <v>1.0000000000000001E-5</v>
      </c>
      <c r="B15" s="9">
        <v>2.7281161350634002E-3</v>
      </c>
      <c r="C15" s="9">
        <v>2.7146295079604702E-3</v>
      </c>
      <c r="D15">
        <v>214</v>
      </c>
      <c r="E15" s="6">
        <v>0.5</v>
      </c>
      <c r="F15" s="6" t="s">
        <v>7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1">
        <v>1.0000000000000001E-5</v>
      </c>
      <c r="B16" s="9">
        <v>2.7366681581739499E-3</v>
      </c>
      <c r="C16" s="9">
        <v>2.7148456689208098E-3</v>
      </c>
      <c r="D16">
        <v>215</v>
      </c>
      <c r="E16" s="6">
        <v>0.5</v>
      </c>
      <c r="F16" s="6" t="s">
        <v>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1">
        <v>1.0000000000000001E-5</v>
      </c>
      <c r="B17" s="9">
        <v>2.7219930681043301E-3</v>
      </c>
      <c r="C17" s="9">
        <v>2.7305811836800301E-3</v>
      </c>
      <c r="D17">
        <v>216</v>
      </c>
      <c r="E17" s="6">
        <v>0.5</v>
      </c>
      <c r="F17" s="6" t="s">
        <v>7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2.7388222887121299E-3</v>
      </c>
      <c r="C18" s="9">
        <v>2.7345032109185401E-3</v>
      </c>
      <c r="D18">
        <v>217</v>
      </c>
      <c r="E18" s="6">
        <v>0.5</v>
      </c>
      <c r="F18" s="6" t="s">
        <v>7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2.7443962023058401E-3</v>
      </c>
      <c r="C19" s="9">
        <v>2.7123865091856101E-3</v>
      </c>
      <c r="D19">
        <v>218</v>
      </c>
      <c r="E19" s="6">
        <v>0.5</v>
      </c>
      <c r="F19" s="6" t="s">
        <v>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2.7523438936654199E-3</v>
      </c>
      <c r="C20" s="9">
        <v>2.7136020387146299E-3</v>
      </c>
      <c r="D20">
        <v>219</v>
      </c>
      <c r="E20" s="6">
        <v>0.5</v>
      </c>
      <c r="F20" s="6" t="s">
        <v>7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2.7419570016060401E-3</v>
      </c>
      <c r="C21" s="9">
        <v>2.7303183302679499E-3</v>
      </c>
      <c r="D21">
        <v>220</v>
      </c>
      <c r="E21" s="6">
        <v>0.5</v>
      </c>
      <c r="F21" s="6" t="s">
        <v>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2.89796457249433E-3</v>
      </c>
      <c r="C22" s="9">
        <v>2.7369272379957599E-3</v>
      </c>
      <c r="D22">
        <v>221</v>
      </c>
      <c r="E22" s="6">
        <v>0.5</v>
      </c>
      <c r="F22" s="6" t="s">
        <v>7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2.90230471774579E-3</v>
      </c>
      <c r="C23" s="9">
        <v>2.7176229496228802E-3</v>
      </c>
      <c r="D23">
        <v>222</v>
      </c>
      <c r="E23" s="6">
        <v>0.5</v>
      </c>
      <c r="F23" s="6" t="s">
        <v>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2.9076937353238398E-3</v>
      </c>
      <c r="C24" s="9">
        <v>2.71727472662608E-3</v>
      </c>
      <c r="D24">
        <v>223</v>
      </c>
      <c r="E24" s="6">
        <v>0.5</v>
      </c>
      <c r="F24" s="6" t="s">
        <v>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2.9058509253639098E-3</v>
      </c>
      <c r="C25" s="9">
        <v>2.73307882734832E-3</v>
      </c>
      <c r="D25">
        <v>224</v>
      </c>
      <c r="E25" s="6">
        <v>0.5</v>
      </c>
      <c r="F25" s="6" t="s">
        <v>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5">
        <v>0.01</v>
      </c>
      <c r="B26" s="10">
        <v>4.2192224398294896E-3</v>
      </c>
      <c r="C26" s="10">
        <v>3.0274782552720701E-3</v>
      </c>
      <c r="D26" s="4">
        <v>225</v>
      </c>
      <c r="E26" s="7">
        <v>0.5</v>
      </c>
      <c r="F26" s="7" t="s">
        <v>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5">
        <v>0.01</v>
      </c>
      <c r="B27" s="10">
        <v>4.1857598748236396E-3</v>
      </c>
      <c r="C27" s="10">
        <v>3.0123788090620899E-3</v>
      </c>
      <c r="D27" s="4">
        <v>226</v>
      </c>
      <c r="E27" s="7">
        <v>0.5</v>
      </c>
      <c r="F27" s="7" t="s">
        <v>7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5">
        <v>0.01</v>
      </c>
      <c r="B28" s="10">
        <v>4.2306774164589597E-3</v>
      </c>
      <c r="C28" s="10">
        <v>2.9984793521741198E-3</v>
      </c>
      <c r="D28" s="4">
        <v>227</v>
      </c>
      <c r="E28" s="7">
        <v>0.5</v>
      </c>
      <c r="F28" s="7" t="s">
        <v>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5">
        <v>0.01</v>
      </c>
      <c r="B29" s="10">
        <v>4.1838250373133403E-3</v>
      </c>
      <c r="C29" s="10">
        <v>2.9845631810182498E-3</v>
      </c>
      <c r="D29" s="4">
        <v>228</v>
      </c>
      <c r="E29" s="7">
        <v>0.5</v>
      </c>
      <c r="F29" s="7" t="s">
        <v>7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5.78263433689766E-3</v>
      </c>
      <c r="C30" s="9">
        <v>5.6447799050031097E-3</v>
      </c>
      <c r="D30">
        <v>229</v>
      </c>
      <c r="E30" s="6">
        <v>0.5</v>
      </c>
      <c r="F30" s="6" t="s">
        <v>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5.6209581696051803E-3</v>
      </c>
      <c r="C31" s="9">
        <v>5.6230223569226304E-3</v>
      </c>
      <c r="D31">
        <v>230</v>
      </c>
      <c r="E31" s="6">
        <v>0.5</v>
      </c>
      <c r="F31" s="6" t="s">
        <v>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5.6456491608727396E-3</v>
      </c>
      <c r="C32" s="9">
        <v>5.6071394727505901E-3</v>
      </c>
      <c r="D32">
        <v>231</v>
      </c>
      <c r="E32" s="6">
        <v>0.5</v>
      </c>
      <c r="F32" s="6" t="s">
        <v>7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5.6272661239106904E-3</v>
      </c>
      <c r="C33" s="9">
        <v>5.63700298501297E-3</v>
      </c>
      <c r="D33">
        <v>232</v>
      </c>
      <c r="E33" s="6">
        <v>0.5</v>
      </c>
      <c r="F33" s="6" t="s">
        <v>7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s="2" customFormat="1" x14ac:dyDescent="0.2">
      <c r="A35" s="3">
        <f ca="1">AVERAGE(OFFSET(A$2,(ROW()-35)*4,0,4,1))</f>
        <v>1E-8</v>
      </c>
      <c r="B35" s="11">
        <f t="shared" ref="B35:O42" ca="1" si="0">AVERAGE(OFFSET(B$2,(ROW()-35)*4,0,4,1))</f>
        <v>2.7253894851186301E-3</v>
      </c>
      <c r="C35" s="11">
        <f t="shared" ca="1" si="0"/>
        <v>2.7228117340858597E-3</v>
      </c>
      <c r="D35" s="3">
        <f t="shared" ca="1" si="0"/>
        <v>202.5</v>
      </c>
      <c r="E35" s="3">
        <f t="shared" ca="1" si="0"/>
        <v>0.5</v>
      </c>
      <c r="F35" s="3" t="e">
        <f t="shared" ca="1" si="0"/>
        <v>#DIV/0!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</row>
    <row r="36" spans="1:15" x14ac:dyDescent="0.2">
      <c r="A36" s="1">
        <f t="shared" ref="A36:O42" ca="1" si="1">AVERAGE(OFFSET(A$2,(ROW()-35)*4,0,4,1))</f>
        <v>9.9999999999999995E-8</v>
      </c>
      <c r="B36" s="9">
        <f t="shared" ca="1" si="1"/>
        <v>2.7266447862704275E-3</v>
      </c>
      <c r="C36" s="9">
        <f t="shared" ca="1" si="1"/>
        <v>2.7234481004849449E-3</v>
      </c>
      <c r="D36" s="1">
        <f t="shared" ca="1" si="1"/>
        <v>206.5</v>
      </c>
      <c r="E36" s="1">
        <f t="shared" ca="1" si="1"/>
        <v>0.5</v>
      </c>
      <c r="F36" s="1" t="e">
        <f t="shared" ca="1" si="1"/>
        <v>#DIV/0!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s="4" customFormat="1" x14ac:dyDescent="0.2">
      <c r="A37" s="5">
        <f t="shared" ca="1" si="1"/>
        <v>9.9999999999999995E-7</v>
      </c>
      <c r="B37" s="10">
        <f t="shared" ca="1" si="0"/>
        <v>2.7262649602291353E-3</v>
      </c>
      <c r="C37" s="10">
        <f t="shared" ca="1" si="0"/>
        <v>2.7226325275594371E-3</v>
      </c>
      <c r="D37" s="5">
        <f t="shared" ca="1" si="0"/>
        <v>210.5</v>
      </c>
      <c r="E37" s="5">
        <f t="shared" ca="1" si="0"/>
        <v>0.5</v>
      </c>
      <c r="F37" s="5" t="e">
        <f t="shared" ca="1" si="0"/>
        <v>#DIV/0!</v>
      </c>
      <c r="G37" s="5" t="e">
        <f t="shared" ca="1" si="0"/>
        <v>#DIV/0!</v>
      </c>
      <c r="H37" s="5" t="e">
        <f t="shared" ca="1" si="0"/>
        <v>#DIV/0!</v>
      </c>
      <c r="I37" s="5" t="e">
        <f t="shared" ca="1" si="0"/>
        <v>#DIV/0!</v>
      </c>
      <c r="J37" s="5" t="e">
        <f t="shared" ca="1" si="0"/>
        <v>#DIV/0!</v>
      </c>
      <c r="K37" s="5" t="e">
        <f t="shared" ca="1" si="0"/>
        <v>#DIV/0!</v>
      </c>
      <c r="L37" s="5" t="e">
        <f t="shared" ca="1" si="0"/>
        <v>#DIV/0!</v>
      </c>
      <c r="M37" s="5" t="e">
        <f t="shared" ca="1" si="0"/>
        <v>#DIV/0!</v>
      </c>
      <c r="N37" s="5" t="e">
        <f t="shared" ca="1" si="0"/>
        <v>#DIV/0!</v>
      </c>
      <c r="O37" s="5" t="e">
        <f t="shared" ca="1" si="0"/>
        <v>#DIV/0!</v>
      </c>
    </row>
    <row r="38" spans="1:15" x14ac:dyDescent="0.2">
      <c r="A38" s="1">
        <f t="shared" ca="1" si="1"/>
        <v>1.0000000000000001E-5</v>
      </c>
      <c r="B38" s="9">
        <f t="shared" ca="1" si="0"/>
        <v>2.7276322488955351E-3</v>
      </c>
      <c r="C38" s="9">
        <f t="shared" ca="1" si="0"/>
        <v>2.7236253551970327E-3</v>
      </c>
      <c r="D38" s="1">
        <f t="shared" ca="1" si="0"/>
        <v>214.5</v>
      </c>
      <c r="E38" s="1">
        <f t="shared" ca="1" si="0"/>
        <v>0.5</v>
      </c>
      <c r="F38" s="1" t="e">
        <f t="shared" ca="1" si="0"/>
        <v>#DIV/0!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x14ac:dyDescent="0.2">
      <c r="A39" s="1">
        <f t="shared" ca="1" si="1"/>
        <v>1E-4</v>
      </c>
      <c r="B39" s="9">
        <f t="shared" ca="1" si="0"/>
        <v>2.7443798465723573E-3</v>
      </c>
      <c r="C39" s="9">
        <f t="shared" ca="1" si="0"/>
        <v>2.7227025222716821E-3</v>
      </c>
      <c r="D39" s="1">
        <f t="shared" ca="1" si="0"/>
        <v>218.5</v>
      </c>
      <c r="E39" s="1">
        <f t="shared" ca="1" si="0"/>
        <v>0.5</v>
      </c>
      <c r="F39" s="1" t="e">
        <f t="shared" ca="1" si="0"/>
        <v>#DIV/0!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x14ac:dyDescent="0.2">
      <c r="A40" s="1">
        <f t="shared" ca="1" si="1"/>
        <v>1E-3</v>
      </c>
      <c r="B40" s="9">
        <f t="shared" ca="1" si="0"/>
        <v>2.9034534877319675E-3</v>
      </c>
      <c r="C40" s="9">
        <f t="shared" ca="1" si="0"/>
        <v>2.7262259353982598E-3</v>
      </c>
      <c r="D40" s="1">
        <f t="shared" ca="1" si="0"/>
        <v>222.5</v>
      </c>
      <c r="E40" s="1">
        <f t="shared" ca="1" si="0"/>
        <v>0.5</v>
      </c>
      <c r="F40" s="1" t="e">
        <f t="shared" ca="1" si="0"/>
        <v>#DIV/0!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x14ac:dyDescent="0.2">
      <c r="A41" s="5">
        <f t="shared" ca="1" si="1"/>
        <v>0.01</v>
      </c>
      <c r="B41" s="10">
        <f t="shared" ca="1" si="0"/>
        <v>4.2048711921063575E-3</v>
      </c>
      <c r="C41" s="10">
        <f t="shared" ca="1" si="0"/>
        <v>3.0057248993816325E-3</v>
      </c>
      <c r="D41" s="5">
        <f t="shared" ca="1" si="0"/>
        <v>226.5</v>
      </c>
      <c r="E41" s="5">
        <f t="shared" ca="1" si="0"/>
        <v>0.5</v>
      </c>
      <c r="F41" s="5" t="e">
        <f t="shared" ca="1" si="0"/>
        <v>#DIV/0!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</row>
    <row r="42" spans="1:15" x14ac:dyDescent="0.2">
      <c r="A42" s="1">
        <f t="shared" ca="1" si="1"/>
        <v>0.1</v>
      </c>
      <c r="B42" s="9">
        <f t="shared" ca="1" si="0"/>
        <v>5.6691269478215669E-3</v>
      </c>
      <c r="C42" s="9">
        <f t="shared" ca="1" si="0"/>
        <v>5.6279861799223251E-3</v>
      </c>
      <c r="D42" s="1">
        <f t="shared" ca="1" si="0"/>
        <v>230.5</v>
      </c>
      <c r="E42" s="1">
        <f t="shared" ca="1" si="0"/>
        <v>0.5</v>
      </c>
      <c r="F42" s="1" t="e">
        <f t="shared" ca="1" si="0"/>
        <v>#DIV/0!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2.7226325275594371E-3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O43"/>
  <sheetViews>
    <sheetView zoomScale="130" zoomScaleNormal="130" workbookViewId="0">
      <selection activeCell="G2" sqref="G2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s="2" customFormat="1" x14ac:dyDescent="0.2">
      <c r="A2" s="3">
        <v>1E-8</v>
      </c>
      <c r="B2" s="11">
        <v>2.71849427310129E-3</v>
      </c>
      <c r="C2" s="11">
        <v>2.72296810710921E-3</v>
      </c>
      <c r="D2" s="2">
        <v>233</v>
      </c>
      <c r="E2" s="8">
        <v>1</v>
      </c>
      <c r="F2" s="8">
        <v>31.540307998657202</v>
      </c>
      <c r="G2" s="8">
        <v>11.051893116217499</v>
      </c>
      <c r="H2" s="8">
        <v>9.5591736771577906</v>
      </c>
      <c r="I2" s="8">
        <v>3.4773087730375298</v>
      </c>
      <c r="J2" s="8">
        <v>8.3522274524888207</v>
      </c>
      <c r="K2" s="8">
        <v>3.0372889049039902</v>
      </c>
      <c r="L2" s="8">
        <v>0.63699984550475997</v>
      </c>
      <c r="M2" s="8">
        <v>0.62114906311035101</v>
      </c>
      <c r="N2" s="2">
        <v>9.0362212657928396</v>
      </c>
      <c r="O2" s="2">
        <v>8.8589611053466797</v>
      </c>
    </row>
    <row r="3" spans="1:15" s="2" customFormat="1" x14ac:dyDescent="0.2">
      <c r="A3" s="3">
        <v>1E-8</v>
      </c>
      <c r="B3" s="11">
        <v>2.7199444609383701E-3</v>
      </c>
      <c r="C3" s="11">
        <v>2.7024972381347601E-3</v>
      </c>
      <c r="D3" s="2">
        <v>234</v>
      </c>
      <c r="E3" s="8">
        <v>1</v>
      </c>
      <c r="F3" s="8">
        <v>33.3089599609375</v>
      </c>
      <c r="G3" s="8">
        <v>11.2282519996715</v>
      </c>
      <c r="H3" s="8">
        <v>10.083410249775101</v>
      </c>
      <c r="I3" s="8">
        <v>3.5292162476059699</v>
      </c>
      <c r="J3" s="8">
        <v>8.8142511680461908</v>
      </c>
      <c r="K3" s="8">
        <v>3.0859632773658898</v>
      </c>
      <c r="L3" s="8">
        <v>0.638081073760986</v>
      </c>
      <c r="M3" s="8">
        <v>0.61769700050354004</v>
      </c>
      <c r="N3" s="2">
        <v>9.0395681858062709</v>
      </c>
      <c r="O3" s="2">
        <v>8.8639240264892507</v>
      </c>
    </row>
    <row r="4" spans="1:15" s="2" customFormat="1" x14ac:dyDescent="0.2">
      <c r="A4" s="3">
        <v>1E-8</v>
      </c>
      <c r="B4" s="11">
        <v>2.7200147435068999E-3</v>
      </c>
      <c r="C4" s="11">
        <v>2.7047897456213802E-3</v>
      </c>
      <c r="D4" s="2">
        <v>235</v>
      </c>
      <c r="E4" s="8">
        <v>1</v>
      </c>
      <c r="F4" s="8">
        <v>35.274150848388601</v>
      </c>
      <c r="G4" s="8">
        <v>11.463890959899899</v>
      </c>
      <c r="H4" s="8">
        <v>10.666411287863401</v>
      </c>
      <c r="I4" s="8">
        <v>3.60147836438178</v>
      </c>
      <c r="J4" s="8">
        <v>9.3205343826357101</v>
      </c>
      <c r="K4" s="8">
        <v>3.1438691557239302</v>
      </c>
      <c r="L4" s="8">
        <v>0.63838481903076105</v>
      </c>
      <c r="M4" s="8">
        <v>0.60407495498657204</v>
      </c>
      <c r="N4" s="2">
        <v>9.0886549949645996</v>
      </c>
      <c r="O4" s="2">
        <v>8.8174951076507497</v>
      </c>
    </row>
    <row r="5" spans="1:15" s="2" customFormat="1" x14ac:dyDescent="0.2">
      <c r="A5" s="3">
        <v>1E-8</v>
      </c>
      <c r="B5" s="11">
        <v>2.7152047399431399E-3</v>
      </c>
      <c r="C5" s="11">
        <v>2.7205807508583701E-3</v>
      </c>
      <c r="D5" s="2">
        <v>236</v>
      </c>
      <c r="E5" s="8">
        <v>1</v>
      </c>
      <c r="F5" s="8">
        <v>29.3502082824707</v>
      </c>
      <c r="G5" s="8">
        <v>9.8277817978525199</v>
      </c>
      <c r="H5" s="8">
        <v>8.9107679393490606</v>
      </c>
      <c r="I5" s="8">
        <v>3.1156504420508702</v>
      </c>
      <c r="J5" s="8">
        <v>7.7844173110908104</v>
      </c>
      <c r="K5" s="8">
        <v>2.7200671718256202</v>
      </c>
      <c r="L5" s="8">
        <v>0.65177106857299805</v>
      </c>
      <c r="M5" s="8">
        <v>0.64279985427856401</v>
      </c>
      <c r="N5" s="2">
        <v>9.9967188835144007</v>
      </c>
      <c r="O5" s="2">
        <v>10.727165937423701</v>
      </c>
    </row>
    <row r="6" spans="1:15" x14ac:dyDescent="0.2">
      <c r="A6" s="5">
        <v>9.9999999999999995E-8</v>
      </c>
      <c r="B6" s="10">
        <v>2.71909127322336E-3</v>
      </c>
      <c r="C6" s="10">
        <v>2.7221112630944301E-3</v>
      </c>
      <c r="D6" s="4">
        <v>237</v>
      </c>
      <c r="E6" s="7">
        <v>1</v>
      </c>
      <c r="F6" s="7" t="s">
        <v>7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t="s">
        <v>7</v>
      </c>
      <c r="O6" t="s">
        <v>7</v>
      </c>
    </row>
    <row r="7" spans="1:15" x14ac:dyDescent="0.2">
      <c r="A7" s="5">
        <v>9.9999999999999995E-8</v>
      </c>
      <c r="B7" s="10">
        <v>2.7194675815602099E-3</v>
      </c>
      <c r="C7" s="10">
        <v>2.7028670871352802E-3</v>
      </c>
      <c r="D7" s="4">
        <v>238</v>
      </c>
      <c r="E7" s="7">
        <v>1</v>
      </c>
      <c r="F7" s="7" t="s">
        <v>7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t="s">
        <v>7</v>
      </c>
      <c r="O7" t="s">
        <v>7</v>
      </c>
    </row>
    <row r="8" spans="1:15" x14ac:dyDescent="0.2">
      <c r="A8" s="5">
        <v>9.9999999999999995E-8</v>
      </c>
      <c r="B8" s="10">
        <v>2.7206985689699598E-3</v>
      </c>
      <c r="C8" s="10">
        <v>2.7057418693847701E-3</v>
      </c>
      <c r="D8" s="4">
        <v>239</v>
      </c>
      <c r="E8" s="7">
        <v>1</v>
      </c>
      <c r="F8" s="7" t="s">
        <v>7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 t="s">
        <v>7</v>
      </c>
      <c r="O8" t="s">
        <v>7</v>
      </c>
    </row>
    <row r="9" spans="1:15" x14ac:dyDescent="0.2">
      <c r="A9" s="5">
        <v>9.9999999999999995E-8</v>
      </c>
      <c r="B9" s="10">
        <v>2.7148587560902001E-3</v>
      </c>
      <c r="C9" s="10">
        <v>2.7199571486562399E-3</v>
      </c>
      <c r="D9" s="4">
        <v>240</v>
      </c>
      <c r="E9" s="7">
        <v>1</v>
      </c>
      <c r="F9" s="7" t="s">
        <v>7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</row>
    <row r="10" spans="1:15" x14ac:dyDescent="0.2">
      <c r="A10" s="5">
        <v>9.9999999999999995E-7</v>
      </c>
      <c r="B10" s="10">
        <v>2.7184599315126698E-3</v>
      </c>
      <c r="C10" s="10">
        <v>2.72245723952321E-3</v>
      </c>
      <c r="D10" s="4">
        <v>241</v>
      </c>
      <c r="E10" s="7">
        <v>1</v>
      </c>
      <c r="F10" s="7" t="s">
        <v>7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t="s">
        <v>7</v>
      </c>
      <c r="O10" t="s">
        <v>7</v>
      </c>
    </row>
    <row r="11" spans="1:15" x14ac:dyDescent="0.2">
      <c r="A11" s="5">
        <v>9.9999999999999995E-7</v>
      </c>
      <c r="B11" s="10">
        <v>2.7179089194784502E-3</v>
      </c>
      <c r="C11" s="10">
        <v>2.7015456444326202E-3</v>
      </c>
      <c r="D11" s="4">
        <v>242</v>
      </c>
      <c r="E11" s="7">
        <v>1</v>
      </c>
      <c r="F11" s="7" t="s">
        <v>7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t="s">
        <v>7</v>
      </c>
      <c r="O11" t="s">
        <v>7</v>
      </c>
    </row>
    <row r="12" spans="1:15" x14ac:dyDescent="0.2">
      <c r="A12" s="5">
        <v>9.9999999999999995E-7</v>
      </c>
      <c r="B12" s="10">
        <v>2.72247403052945E-3</v>
      </c>
      <c r="C12" s="10">
        <v>2.7069179291658498E-3</v>
      </c>
      <c r="D12" s="4">
        <v>243</v>
      </c>
      <c r="E12" s="7">
        <v>1</v>
      </c>
      <c r="F12" s="7" t="s">
        <v>7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t="s">
        <v>7</v>
      </c>
      <c r="O12" t="s">
        <v>7</v>
      </c>
    </row>
    <row r="13" spans="1:15" x14ac:dyDescent="0.2">
      <c r="A13" s="5">
        <v>9.9999999999999995E-7</v>
      </c>
      <c r="B13" s="10">
        <v>2.7162779178470302E-3</v>
      </c>
      <c r="C13" s="10">
        <v>2.7205018410855399E-3</v>
      </c>
      <c r="D13" s="4">
        <v>244</v>
      </c>
      <c r="E13" s="7">
        <v>1</v>
      </c>
      <c r="F13" s="7" t="s">
        <v>7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t="s">
        <v>7</v>
      </c>
      <c r="O13" t="s">
        <v>7</v>
      </c>
    </row>
    <row r="14" spans="1:15" s="4" customFormat="1" x14ac:dyDescent="0.2">
      <c r="A14" s="5">
        <v>1.0000000000000001E-5</v>
      </c>
      <c r="B14" s="10">
        <v>2.7194112086047699E-3</v>
      </c>
      <c r="C14" s="10">
        <v>2.7208367035664702E-3</v>
      </c>
      <c r="D14" s="4">
        <v>245</v>
      </c>
      <c r="E14" s="7">
        <v>1</v>
      </c>
      <c r="F14" s="7" t="s">
        <v>7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s="4" t="s">
        <v>7</v>
      </c>
      <c r="O14" s="4" t="s">
        <v>7</v>
      </c>
    </row>
    <row r="15" spans="1:15" s="4" customFormat="1" x14ac:dyDescent="0.2">
      <c r="A15" s="5">
        <v>1.0000000000000001E-5</v>
      </c>
      <c r="B15" s="10">
        <v>2.7205431697269202E-3</v>
      </c>
      <c r="C15" s="10">
        <v>2.7032664957198599E-3</v>
      </c>
      <c r="D15" s="4">
        <v>246</v>
      </c>
      <c r="E15" s="7">
        <v>1</v>
      </c>
      <c r="F15" s="7" t="s">
        <v>7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s="4" t="s">
        <v>7</v>
      </c>
      <c r="O15" s="4" t="s">
        <v>7</v>
      </c>
    </row>
    <row r="16" spans="1:15" s="4" customFormat="1" x14ac:dyDescent="0.2">
      <c r="A16" s="5">
        <v>1.0000000000000001E-5</v>
      </c>
      <c r="B16" s="10">
        <v>2.7230515051633098E-3</v>
      </c>
      <c r="C16" s="10">
        <v>2.70691905864217E-3</v>
      </c>
      <c r="D16" s="4">
        <v>247</v>
      </c>
      <c r="E16" s="7">
        <v>1</v>
      </c>
      <c r="F16" s="7" t="s">
        <v>7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s="4" t="s">
        <v>7</v>
      </c>
      <c r="O16" s="4" t="s">
        <v>7</v>
      </c>
    </row>
    <row r="17" spans="1:15" s="4" customFormat="1" x14ac:dyDescent="0.2">
      <c r="A17" s="5">
        <v>1.0000000000000001E-5</v>
      </c>
      <c r="B17" s="10">
        <v>2.7152520896245999E-3</v>
      </c>
      <c r="C17" s="10">
        <v>2.7198185252540899E-3</v>
      </c>
      <c r="D17" s="4">
        <v>248</v>
      </c>
      <c r="E17" s="7">
        <v>1</v>
      </c>
      <c r="F17" s="7" t="s">
        <v>7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s="4" t="s">
        <v>7</v>
      </c>
      <c r="O17" s="4" t="s">
        <v>7</v>
      </c>
    </row>
    <row r="18" spans="1:15" x14ac:dyDescent="0.2">
      <c r="A18" s="5">
        <v>1E-4</v>
      </c>
      <c r="B18" s="10">
        <v>2.7360676291088202E-3</v>
      </c>
      <c r="C18" s="10">
        <v>2.7221984036782001E-3</v>
      </c>
      <c r="D18" s="4">
        <v>249</v>
      </c>
      <c r="E18" s="7">
        <v>1</v>
      </c>
      <c r="F18" s="7" t="s">
        <v>7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  <c r="N18" t="s">
        <v>7</v>
      </c>
      <c r="O18" t="s">
        <v>7</v>
      </c>
    </row>
    <row r="19" spans="1:15" x14ac:dyDescent="0.2">
      <c r="A19" s="5">
        <v>1E-4</v>
      </c>
      <c r="B19" s="10">
        <v>2.7371224661668098E-3</v>
      </c>
      <c r="C19" s="10">
        <v>2.7035522061657699E-3</v>
      </c>
      <c r="D19" s="4">
        <v>250</v>
      </c>
      <c r="E19" s="7">
        <v>1</v>
      </c>
      <c r="F19" s="7" t="s">
        <v>7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  <c r="N19" t="s">
        <v>7</v>
      </c>
      <c r="O19" t="s">
        <v>7</v>
      </c>
    </row>
    <row r="20" spans="1:15" x14ac:dyDescent="0.2">
      <c r="A20" s="5">
        <v>1E-4</v>
      </c>
      <c r="B20" s="10">
        <v>2.7359845240910799E-3</v>
      </c>
      <c r="C20" s="10">
        <v>2.70459426695758E-3</v>
      </c>
      <c r="D20" s="4">
        <v>251</v>
      </c>
      <c r="E20" s="7">
        <v>1</v>
      </c>
      <c r="F20" s="7" t="s">
        <v>7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t="s">
        <v>7</v>
      </c>
      <c r="O20" t="s">
        <v>7</v>
      </c>
    </row>
    <row r="21" spans="1:15" x14ac:dyDescent="0.2">
      <c r="A21" s="5">
        <v>1E-4</v>
      </c>
      <c r="B21" s="10">
        <v>2.7347291478266298E-3</v>
      </c>
      <c r="C21" s="10">
        <v>2.7226835088011701E-3</v>
      </c>
      <c r="D21" s="4">
        <v>252</v>
      </c>
      <c r="E21" s="7">
        <v>1</v>
      </c>
      <c r="F21" s="7" t="s">
        <v>7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t="s">
        <v>7</v>
      </c>
      <c r="O21" t="s">
        <v>7</v>
      </c>
    </row>
    <row r="22" spans="1:15" x14ac:dyDescent="0.2">
      <c r="A22" s="5">
        <v>1E-3</v>
      </c>
      <c r="B22" s="10">
        <v>2.8926559574902E-3</v>
      </c>
      <c r="C22" s="10">
        <v>2.7290105007271798E-3</v>
      </c>
      <c r="D22" s="4">
        <v>253</v>
      </c>
      <c r="E22" s="7">
        <v>1</v>
      </c>
      <c r="F22" s="7" t="s">
        <v>7</v>
      </c>
      <c r="G22" s="7" t="s">
        <v>7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  <c r="N22" t="s">
        <v>7</v>
      </c>
      <c r="O22" t="s">
        <v>7</v>
      </c>
    </row>
    <row r="23" spans="1:15" x14ac:dyDescent="0.2">
      <c r="A23" s="5">
        <v>1E-3</v>
      </c>
      <c r="B23" s="10">
        <v>2.8953411610176099E-3</v>
      </c>
      <c r="C23" s="10">
        <v>2.7069960141237401E-3</v>
      </c>
      <c r="D23" s="4">
        <v>254</v>
      </c>
      <c r="E23" s="7">
        <v>1</v>
      </c>
      <c r="F23" s="7" t="s">
        <v>7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  <c r="N23" t="s">
        <v>7</v>
      </c>
      <c r="O23" t="s">
        <v>7</v>
      </c>
    </row>
    <row r="24" spans="1:15" x14ac:dyDescent="0.2">
      <c r="A24" s="5">
        <v>1E-3</v>
      </c>
      <c r="B24" s="10">
        <v>2.88919142695764E-3</v>
      </c>
      <c r="C24" s="10">
        <v>2.7085889125876899E-3</v>
      </c>
      <c r="D24" s="4">
        <v>255</v>
      </c>
      <c r="E24" s="7">
        <v>1</v>
      </c>
      <c r="F24" s="7" t="s">
        <v>7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t="s">
        <v>7</v>
      </c>
      <c r="O24" t="s">
        <v>7</v>
      </c>
    </row>
    <row r="25" spans="1:15" x14ac:dyDescent="0.2">
      <c r="A25" s="5">
        <v>1E-3</v>
      </c>
      <c r="B25" s="10">
        <v>2.8989106242855302E-3</v>
      </c>
      <c r="C25" s="10">
        <v>2.7264274280280501E-3</v>
      </c>
      <c r="D25" s="4">
        <v>256</v>
      </c>
      <c r="E25" s="7">
        <v>1</v>
      </c>
      <c r="F25" s="7" t="s">
        <v>7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  <c r="N25" t="s">
        <v>7</v>
      </c>
      <c r="O25" t="s">
        <v>7</v>
      </c>
    </row>
    <row r="26" spans="1:15" s="2" customFormat="1" x14ac:dyDescent="0.2">
      <c r="A26" s="5">
        <v>0.01</v>
      </c>
      <c r="B26" s="10">
        <v>4.2538744453340703E-3</v>
      </c>
      <c r="C26" s="10">
        <v>3.01060674494092E-3</v>
      </c>
      <c r="D26" s="4">
        <v>257</v>
      </c>
      <c r="E26" s="7">
        <v>1</v>
      </c>
      <c r="F26" s="7" t="s">
        <v>7</v>
      </c>
      <c r="G26" s="7" t="s">
        <v>7</v>
      </c>
      <c r="H26" s="7" t="s">
        <v>7</v>
      </c>
      <c r="I26" s="7" t="s">
        <v>7</v>
      </c>
      <c r="J26" s="7" t="s">
        <v>7</v>
      </c>
      <c r="K26" s="7" t="s">
        <v>7</v>
      </c>
      <c r="L26" s="7" t="s">
        <v>7</v>
      </c>
      <c r="M26" s="7" t="s">
        <v>7</v>
      </c>
      <c r="N26" s="2" t="s">
        <v>7</v>
      </c>
      <c r="O26" s="2" t="s">
        <v>7</v>
      </c>
    </row>
    <row r="27" spans="1:15" s="2" customFormat="1" x14ac:dyDescent="0.2">
      <c r="A27" s="5">
        <v>0.01</v>
      </c>
      <c r="B27" s="10">
        <v>4.41794521609942E-3</v>
      </c>
      <c r="C27" s="10">
        <v>2.9483227916260002E-3</v>
      </c>
      <c r="D27" s="4">
        <v>258</v>
      </c>
      <c r="E27" s="7">
        <v>1</v>
      </c>
      <c r="F27" s="7" t="s">
        <v>7</v>
      </c>
      <c r="G27" s="7" t="s">
        <v>7</v>
      </c>
      <c r="H27" s="7" t="s">
        <v>7</v>
      </c>
      <c r="I27" s="7" t="s">
        <v>7</v>
      </c>
      <c r="J27" s="7" t="s">
        <v>7</v>
      </c>
      <c r="K27" s="7" t="s">
        <v>7</v>
      </c>
      <c r="L27" s="7" t="s">
        <v>7</v>
      </c>
      <c r="M27" s="7" t="s">
        <v>7</v>
      </c>
      <c r="N27" s="2" t="s">
        <v>7</v>
      </c>
      <c r="O27" s="2" t="s">
        <v>7</v>
      </c>
    </row>
    <row r="28" spans="1:15" s="2" customFormat="1" x14ac:dyDescent="0.2">
      <c r="A28" s="5">
        <v>0.01</v>
      </c>
      <c r="B28" s="10">
        <v>4.2498749680817101E-3</v>
      </c>
      <c r="C28" s="10">
        <v>2.9641220821662101E-3</v>
      </c>
      <c r="D28" s="4">
        <v>259</v>
      </c>
      <c r="E28" s="7">
        <v>1</v>
      </c>
      <c r="F28" s="7" t="s">
        <v>7</v>
      </c>
      <c r="G28" s="7" t="s">
        <v>7</v>
      </c>
      <c r="H28" s="7" t="s">
        <v>7</v>
      </c>
      <c r="I28" s="7" t="s">
        <v>7</v>
      </c>
      <c r="J28" s="7" t="s">
        <v>7</v>
      </c>
      <c r="K28" s="7" t="s">
        <v>7</v>
      </c>
      <c r="L28" s="7" t="s">
        <v>7</v>
      </c>
      <c r="M28" s="7" t="s">
        <v>7</v>
      </c>
      <c r="N28" s="2" t="s">
        <v>7</v>
      </c>
      <c r="O28" s="2" t="s">
        <v>7</v>
      </c>
    </row>
    <row r="29" spans="1:15" s="2" customFormat="1" x14ac:dyDescent="0.2">
      <c r="A29" s="5">
        <v>0.01</v>
      </c>
      <c r="B29" s="10">
        <v>4.3848523367196303E-3</v>
      </c>
      <c r="C29" s="10">
        <v>2.9642438104851699E-3</v>
      </c>
      <c r="D29" s="4">
        <v>260</v>
      </c>
      <c r="E29" s="7">
        <v>1</v>
      </c>
      <c r="F29" s="7" t="s">
        <v>7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  <c r="N29" s="2" t="s">
        <v>7</v>
      </c>
      <c r="O29" s="2" t="s">
        <v>7</v>
      </c>
    </row>
    <row r="30" spans="1:15" x14ac:dyDescent="0.2">
      <c r="A30" s="5">
        <v>0.1</v>
      </c>
      <c r="B30" s="10">
        <v>5.6348629842201802E-3</v>
      </c>
      <c r="C30" s="10">
        <v>5.6450909568353498E-3</v>
      </c>
      <c r="D30" s="4">
        <v>261</v>
      </c>
      <c r="E30" s="7">
        <v>1</v>
      </c>
      <c r="F30" s="7" t="s">
        <v>7</v>
      </c>
      <c r="G30" s="7" t="s">
        <v>7</v>
      </c>
      <c r="H30" s="7" t="s">
        <v>7</v>
      </c>
      <c r="I30" s="7" t="s">
        <v>7</v>
      </c>
      <c r="J30" s="7" t="s">
        <v>7</v>
      </c>
      <c r="K30" s="7" t="s">
        <v>7</v>
      </c>
      <c r="L30" s="7" t="s">
        <v>7</v>
      </c>
      <c r="M30" s="7" t="s">
        <v>7</v>
      </c>
      <c r="N30" t="s">
        <v>7</v>
      </c>
      <c r="O30" t="s">
        <v>7</v>
      </c>
    </row>
    <row r="31" spans="1:15" x14ac:dyDescent="0.2">
      <c r="A31" s="5">
        <v>0.1</v>
      </c>
      <c r="B31" s="10">
        <v>5.6398635879158898E-3</v>
      </c>
      <c r="C31" s="10">
        <v>5.62292801097352E-3</v>
      </c>
      <c r="D31" s="4">
        <v>262</v>
      </c>
      <c r="E31" s="7">
        <v>1</v>
      </c>
      <c r="F31" s="7" t="s">
        <v>7</v>
      </c>
      <c r="G31" s="7" t="s">
        <v>7</v>
      </c>
      <c r="H31" s="7" t="s">
        <v>7</v>
      </c>
      <c r="I31" s="7" t="s">
        <v>7</v>
      </c>
      <c r="J31" s="7" t="s">
        <v>7</v>
      </c>
      <c r="K31" s="7" t="s">
        <v>7</v>
      </c>
      <c r="L31" s="7" t="s">
        <v>7</v>
      </c>
      <c r="M31" s="7" t="s">
        <v>7</v>
      </c>
      <c r="N31" t="s">
        <v>7</v>
      </c>
      <c r="O31" t="s">
        <v>7</v>
      </c>
    </row>
    <row r="32" spans="1:15" x14ac:dyDescent="0.2">
      <c r="A32" s="5">
        <v>0.1</v>
      </c>
      <c r="B32" s="10">
        <v>5.6441797614097599E-3</v>
      </c>
      <c r="C32" s="10">
        <v>5.6072711112334301E-3</v>
      </c>
      <c r="D32" s="4">
        <v>263</v>
      </c>
      <c r="E32" s="7">
        <v>1</v>
      </c>
      <c r="F32" s="7" t="s">
        <v>7</v>
      </c>
      <c r="G32" s="7" t="s">
        <v>7</v>
      </c>
      <c r="H32" s="7" t="s">
        <v>7</v>
      </c>
      <c r="I32" s="7" t="s">
        <v>7</v>
      </c>
      <c r="J32" s="7" t="s">
        <v>7</v>
      </c>
      <c r="K32" s="7" t="s">
        <v>7</v>
      </c>
      <c r="L32" s="7" t="s">
        <v>7</v>
      </c>
      <c r="M32" s="7" t="s">
        <v>7</v>
      </c>
      <c r="N32" t="s">
        <v>7</v>
      </c>
      <c r="O32" t="s">
        <v>7</v>
      </c>
    </row>
    <row r="33" spans="1:15" x14ac:dyDescent="0.2">
      <c r="A33" s="5">
        <v>0.1</v>
      </c>
      <c r="B33" s="10">
        <v>5.6508786802490496E-3</v>
      </c>
      <c r="C33" s="10">
        <v>5.6370512552638601E-3</v>
      </c>
      <c r="D33" s="4">
        <v>264</v>
      </c>
      <c r="E33" s="7">
        <v>1</v>
      </c>
      <c r="F33" s="7" t="s">
        <v>7</v>
      </c>
      <c r="G33" s="7" t="s">
        <v>7</v>
      </c>
      <c r="H33" s="7" t="s">
        <v>7</v>
      </c>
      <c r="I33" s="7" t="s">
        <v>7</v>
      </c>
      <c r="J33" s="7" t="s">
        <v>7</v>
      </c>
      <c r="K33" s="7" t="s">
        <v>7</v>
      </c>
      <c r="L33" s="7" t="s">
        <v>7</v>
      </c>
      <c r="M33" s="7" t="s">
        <v>7</v>
      </c>
      <c r="N33" t="s">
        <v>7</v>
      </c>
      <c r="O33" t="s">
        <v>7</v>
      </c>
    </row>
    <row r="35" spans="1:15" s="2" customFormat="1" x14ac:dyDescent="0.2">
      <c r="A35" s="3">
        <f ca="1">AVERAGE(OFFSET(A$2,(ROW()-35)*4,0,4,1))</f>
        <v>1E-8</v>
      </c>
      <c r="B35" s="11">
        <f t="shared" ref="B35:O42" ca="1" si="0">AVERAGE(OFFSET(B$2,(ROW()-35)*4,0,4,1))</f>
        <v>2.7184145543724253E-3</v>
      </c>
      <c r="C35" s="11">
        <f t="shared" ca="1" si="0"/>
        <v>2.71270896043093E-3</v>
      </c>
      <c r="D35" s="3">
        <f t="shared" ca="1" si="0"/>
        <v>234.5</v>
      </c>
      <c r="E35" s="3">
        <f t="shared" ca="1" si="0"/>
        <v>1</v>
      </c>
      <c r="F35" s="3">
        <f t="shared" ca="1" si="0"/>
        <v>32.368406772613497</v>
      </c>
      <c r="G35" s="3">
        <f t="shared" ca="1" si="0"/>
        <v>10.892954468410355</v>
      </c>
      <c r="H35" s="3">
        <f t="shared" ca="1" si="0"/>
        <v>9.8049407885363387</v>
      </c>
      <c r="I35" s="3">
        <f t="shared" ca="1" si="0"/>
        <v>3.4309134567690371</v>
      </c>
      <c r="J35" s="3">
        <f t="shared" ca="1" si="0"/>
        <v>8.5678575785653823</v>
      </c>
      <c r="K35" s="3">
        <f t="shared" ca="1" si="0"/>
        <v>2.9967971274548577</v>
      </c>
      <c r="L35" s="3">
        <f t="shared" ca="1" si="0"/>
        <v>0.64130920171737626</v>
      </c>
      <c r="M35" s="3">
        <f t="shared" ca="1" si="0"/>
        <v>0.62143021821975686</v>
      </c>
      <c r="N35" s="3">
        <f t="shared" ca="1" si="0"/>
        <v>9.2902908325195277</v>
      </c>
      <c r="O35" s="3">
        <f t="shared" ca="1" si="0"/>
        <v>9.3168865442275948</v>
      </c>
    </row>
    <row r="36" spans="1:15" x14ac:dyDescent="0.2">
      <c r="A36" s="1">
        <f t="shared" ref="A36:O42" ca="1" si="1">AVERAGE(OFFSET(A$2,(ROW()-35)*4,0,4,1))</f>
        <v>9.9999999999999995E-8</v>
      </c>
      <c r="B36" s="9">
        <f t="shared" ca="1" si="1"/>
        <v>2.7185290449609325E-3</v>
      </c>
      <c r="C36" s="9">
        <f t="shared" ca="1" si="1"/>
        <v>2.7126693420676802E-3</v>
      </c>
      <c r="D36" s="1">
        <f t="shared" ca="1" si="1"/>
        <v>238.5</v>
      </c>
      <c r="E36" s="1">
        <f t="shared" ca="1" si="1"/>
        <v>1</v>
      </c>
      <c r="F36" s="1" t="e">
        <f t="shared" ca="1" si="1"/>
        <v>#DIV/0!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1">
        <f t="shared" ca="1" si="1"/>
        <v>9.9999999999999995E-7</v>
      </c>
      <c r="B37" s="9">
        <f t="shared" ca="1" si="0"/>
        <v>2.7187801998419E-3</v>
      </c>
      <c r="C37" s="9">
        <f t="shared" ca="1" si="0"/>
        <v>2.7128556635518052E-3</v>
      </c>
      <c r="D37" s="1">
        <f t="shared" ca="1" si="0"/>
        <v>242.5</v>
      </c>
      <c r="E37" s="1">
        <f t="shared" ca="1" si="0"/>
        <v>1</v>
      </c>
      <c r="F37" s="1" t="e">
        <f t="shared" ca="1" si="0"/>
        <v>#DIV/0!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</row>
    <row r="38" spans="1:15" s="4" customFormat="1" x14ac:dyDescent="0.2">
      <c r="A38" s="5">
        <f t="shared" ca="1" si="1"/>
        <v>1.0000000000000001E-5</v>
      </c>
      <c r="B38" s="10">
        <f t="shared" ca="1" si="0"/>
        <v>2.7195644932799003E-3</v>
      </c>
      <c r="C38" s="10">
        <f t="shared" ca="1" si="0"/>
        <v>2.7127101957956472E-3</v>
      </c>
      <c r="D38" s="5">
        <f t="shared" ca="1" si="0"/>
        <v>246.5</v>
      </c>
      <c r="E38" s="5">
        <f t="shared" ca="1" si="0"/>
        <v>1</v>
      </c>
      <c r="F38" s="5" t="e">
        <f t="shared" ca="1" si="0"/>
        <v>#DIV/0!</v>
      </c>
      <c r="G38" s="5" t="e">
        <f t="shared" ca="1" si="0"/>
        <v>#DIV/0!</v>
      </c>
      <c r="H38" s="5" t="e">
        <f t="shared" ca="1" si="0"/>
        <v>#DIV/0!</v>
      </c>
      <c r="I38" s="5" t="e">
        <f t="shared" ca="1" si="0"/>
        <v>#DIV/0!</v>
      </c>
      <c r="J38" s="5" t="e">
        <f t="shared" ca="1" si="0"/>
        <v>#DIV/0!</v>
      </c>
      <c r="K38" s="5" t="e">
        <f t="shared" ca="1" si="0"/>
        <v>#DIV/0!</v>
      </c>
      <c r="L38" s="5" t="e">
        <f t="shared" ca="1" si="0"/>
        <v>#DIV/0!</v>
      </c>
      <c r="M38" s="5" t="e">
        <f t="shared" ca="1" si="0"/>
        <v>#DIV/0!</v>
      </c>
      <c r="N38" s="5" t="e">
        <f t="shared" ca="1" si="0"/>
        <v>#DIV/0!</v>
      </c>
      <c r="O38" s="5" t="e">
        <f t="shared" ca="1" si="0"/>
        <v>#DIV/0!</v>
      </c>
    </row>
    <row r="39" spans="1:15" x14ac:dyDescent="0.2">
      <c r="A39" s="1">
        <f t="shared" ca="1" si="1"/>
        <v>1E-4</v>
      </c>
      <c r="B39" s="9">
        <f t="shared" ca="1" si="0"/>
        <v>2.7359759417983349E-3</v>
      </c>
      <c r="C39" s="9">
        <f t="shared" ca="1" si="0"/>
        <v>2.7132570964006801E-3</v>
      </c>
      <c r="D39" s="1">
        <f t="shared" ca="1" si="0"/>
        <v>250.5</v>
      </c>
      <c r="E39" s="1">
        <f t="shared" ca="1" si="0"/>
        <v>1</v>
      </c>
      <c r="F39" s="1" t="e">
        <f t="shared" ca="1" si="0"/>
        <v>#DIV/0!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s="4" customFormat="1" x14ac:dyDescent="0.2">
      <c r="A40" s="5">
        <f t="shared" ca="1" si="1"/>
        <v>1E-3</v>
      </c>
      <c r="B40" s="10">
        <f t="shared" ca="1" si="0"/>
        <v>2.894024792437745E-3</v>
      </c>
      <c r="C40" s="10">
        <f t="shared" ca="1" si="0"/>
        <v>2.7177557138666651E-3</v>
      </c>
      <c r="D40" s="5">
        <f t="shared" ca="1" si="0"/>
        <v>254.5</v>
      </c>
      <c r="E40" s="5">
        <f t="shared" ca="1" si="0"/>
        <v>1</v>
      </c>
      <c r="F40" s="5" t="e">
        <f t="shared" ca="1" si="0"/>
        <v>#DIV/0!</v>
      </c>
      <c r="G40" s="5" t="e">
        <f t="shared" ca="1" si="0"/>
        <v>#DIV/0!</v>
      </c>
      <c r="H40" s="5" t="e">
        <f t="shared" ca="1" si="0"/>
        <v>#DIV/0!</v>
      </c>
      <c r="I40" s="5" t="e">
        <f t="shared" ca="1" si="0"/>
        <v>#DIV/0!</v>
      </c>
      <c r="J40" s="5" t="e">
        <f t="shared" ca="1" si="0"/>
        <v>#DIV/0!</v>
      </c>
      <c r="K40" s="5" t="e">
        <f t="shared" ca="1" si="0"/>
        <v>#DIV/0!</v>
      </c>
      <c r="L40" s="5" t="e">
        <f t="shared" ca="1" si="0"/>
        <v>#DIV/0!</v>
      </c>
      <c r="M40" s="5" t="e">
        <f t="shared" ca="1" si="0"/>
        <v>#DIV/0!</v>
      </c>
      <c r="N40" s="5" t="e">
        <f t="shared" ca="1" si="0"/>
        <v>#DIV/0!</v>
      </c>
      <c r="O40" s="5" t="e">
        <f t="shared" ca="1" si="0"/>
        <v>#DIV/0!</v>
      </c>
    </row>
    <row r="41" spans="1:15" x14ac:dyDescent="0.2">
      <c r="A41" s="5">
        <f t="shared" ca="1" si="1"/>
        <v>0.01</v>
      </c>
      <c r="B41" s="10">
        <f t="shared" ca="1" si="0"/>
        <v>4.3266367415587077E-3</v>
      </c>
      <c r="C41" s="10">
        <f t="shared" ca="1" si="0"/>
        <v>2.9718238573045752E-3</v>
      </c>
      <c r="D41" s="5">
        <f t="shared" ca="1" si="0"/>
        <v>258.5</v>
      </c>
      <c r="E41" s="5">
        <f t="shared" ca="1" si="0"/>
        <v>1</v>
      </c>
      <c r="F41" s="5" t="e">
        <f t="shared" ca="1" si="0"/>
        <v>#DIV/0!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</row>
    <row r="42" spans="1:15" x14ac:dyDescent="0.2">
      <c r="A42" s="1">
        <f t="shared" ca="1" si="1"/>
        <v>0.1</v>
      </c>
      <c r="B42" s="9">
        <f t="shared" ca="1" si="0"/>
        <v>5.6424462534487201E-3</v>
      </c>
      <c r="C42" s="9">
        <f t="shared" ca="1" si="0"/>
        <v>5.6280853335765393E-3</v>
      </c>
      <c r="D42" s="1">
        <f t="shared" ca="1" si="0"/>
        <v>262.5</v>
      </c>
      <c r="E42" s="1">
        <f t="shared" ca="1" si="0"/>
        <v>1</v>
      </c>
      <c r="F42" s="1" t="e">
        <f t="shared" ca="1" si="0"/>
        <v>#DIV/0!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2.7126693420676802E-3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2024-09-21T22:12:24Z</dcterms:modified>
</cp:coreProperties>
</file>