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Lipschitz-System-ID/"/>
    </mc:Choice>
  </mc:AlternateContent>
  <xr:revisionPtr revIDLastSave="0" documentId="13_ncr:1_{F106CEB6-32AC-8749-874B-F05EAE1FA8BC}" xr6:coauthVersionLast="47" xr6:coauthVersionMax="47" xr10:uidLastSave="{00000000-0000-0000-0000-000000000000}"/>
  <bookViews>
    <workbookView xWindow="0" yWindow="760" windowWidth="34560" windowHeight="19800" activeTab="8" xr2:uid="{624D5C9E-D399-6E42-9BAD-9829FF00FD61}"/>
  </bookViews>
  <sheets>
    <sheet name="Ours 0.25" sheetId="1" r:id="rId1"/>
    <sheet name="Ours 0.5" sheetId="2" r:id="rId2"/>
    <sheet name="Ours 1.0" sheetId="3" r:id="rId3"/>
    <sheet name="FCN 0.25" sheetId="4" r:id="rId4"/>
    <sheet name="FCN 0.5" sheetId="5" r:id="rId5"/>
    <sheet name="FCN 1.0" sheetId="6" r:id="rId6"/>
    <sheet name="LRN 0.25" sheetId="7" r:id="rId7"/>
    <sheet name="LRN 0.5" sheetId="8" r:id="rId8"/>
    <sheet name="LRN 1.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" l="1"/>
  <c r="N7" i="1"/>
  <c r="M7" i="1"/>
  <c r="L7" i="1"/>
  <c r="O6" i="1"/>
  <c r="N6" i="1"/>
  <c r="M6" i="1"/>
  <c r="L6" i="1"/>
  <c r="O5" i="1"/>
  <c r="N5" i="1"/>
  <c r="M5" i="1"/>
  <c r="L5" i="1"/>
  <c r="O4" i="1"/>
  <c r="N4" i="1"/>
  <c r="M4" i="1"/>
  <c r="L4" i="1"/>
  <c r="O3" i="1"/>
  <c r="N3" i="1"/>
  <c r="M3" i="1"/>
  <c r="L3" i="1"/>
  <c r="O2" i="1"/>
  <c r="N2" i="1"/>
  <c r="M2" i="1"/>
  <c r="L2" i="1"/>
  <c r="N9" i="9"/>
  <c r="M9" i="9"/>
  <c r="L9" i="9"/>
  <c r="K9" i="9"/>
  <c r="J9" i="9"/>
  <c r="N8" i="9"/>
  <c r="M8" i="9"/>
  <c r="L8" i="9"/>
  <c r="K8" i="9"/>
  <c r="J8" i="9"/>
  <c r="N7" i="9"/>
  <c r="M7" i="9"/>
  <c r="L7" i="9"/>
  <c r="K7" i="9"/>
  <c r="J7" i="9"/>
  <c r="N6" i="9"/>
  <c r="M6" i="9"/>
  <c r="L6" i="9"/>
  <c r="K6" i="9"/>
  <c r="J6" i="9"/>
  <c r="N5" i="9"/>
  <c r="M5" i="9"/>
  <c r="L5" i="9"/>
  <c r="K5" i="9"/>
  <c r="J5" i="9"/>
  <c r="N4" i="9"/>
  <c r="M4" i="9"/>
  <c r="L4" i="9"/>
  <c r="K4" i="9"/>
  <c r="J4" i="9"/>
  <c r="N3" i="9"/>
  <c r="M3" i="9"/>
  <c r="L3" i="9"/>
  <c r="K3" i="9"/>
  <c r="J3" i="9"/>
  <c r="N2" i="9"/>
  <c r="M2" i="9"/>
  <c r="L2" i="9"/>
  <c r="K2" i="9"/>
  <c r="J2" i="9"/>
  <c r="N9" i="8"/>
  <c r="M9" i="8"/>
  <c r="L9" i="8"/>
  <c r="K9" i="8"/>
  <c r="J9" i="8"/>
  <c r="N8" i="8"/>
  <c r="M8" i="8"/>
  <c r="L8" i="8"/>
  <c r="K8" i="8"/>
  <c r="J8" i="8"/>
  <c r="N7" i="8"/>
  <c r="M7" i="8"/>
  <c r="L7" i="8"/>
  <c r="K7" i="8"/>
  <c r="J7" i="8"/>
  <c r="N6" i="8"/>
  <c r="M6" i="8"/>
  <c r="L6" i="8"/>
  <c r="K6" i="8"/>
  <c r="J6" i="8"/>
  <c r="N5" i="8"/>
  <c r="M5" i="8"/>
  <c r="L5" i="8"/>
  <c r="K5" i="8"/>
  <c r="J5" i="8"/>
  <c r="N4" i="8"/>
  <c r="M4" i="8"/>
  <c r="L4" i="8"/>
  <c r="K4" i="8"/>
  <c r="J4" i="8"/>
  <c r="N3" i="8"/>
  <c r="M3" i="8"/>
  <c r="L3" i="8"/>
  <c r="K3" i="8"/>
  <c r="J3" i="8"/>
  <c r="N2" i="8"/>
  <c r="M2" i="8"/>
  <c r="L2" i="8"/>
  <c r="K2" i="8"/>
  <c r="J2" i="8"/>
  <c r="N9" i="7"/>
  <c r="M9" i="7"/>
  <c r="L9" i="7"/>
  <c r="K9" i="7"/>
  <c r="J9" i="7"/>
  <c r="N8" i="7"/>
  <c r="M8" i="7"/>
  <c r="L8" i="7"/>
  <c r="K8" i="7"/>
  <c r="J8" i="7"/>
  <c r="N7" i="7"/>
  <c r="M7" i="7"/>
  <c r="L7" i="7"/>
  <c r="K7" i="7"/>
  <c r="J7" i="7"/>
  <c r="N6" i="7"/>
  <c r="M6" i="7"/>
  <c r="L6" i="7"/>
  <c r="K6" i="7"/>
  <c r="J6" i="7"/>
  <c r="N5" i="7"/>
  <c r="M5" i="7"/>
  <c r="L5" i="7"/>
  <c r="K5" i="7"/>
  <c r="J5" i="7"/>
  <c r="N4" i="7"/>
  <c r="M4" i="7"/>
  <c r="L4" i="7"/>
  <c r="K4" i="7"/>
  <c r="J4" i="7"/>
  <c r="N3" i="7"/>
  <c r="M3" i="7"/>
  <c r="L3" i="7"/>
  <c r="K3" i="7"/>
  <c r="J3" i="7"/>
  <c r="N2" i="7"/>
  <c r="M2" i="7"/>
  <c r="L2" i="7"/>
  <c r="K2" i="7"/>
  <c r="J2" i="7"/>
  <c r="N9" i="6"/>
  <c r="M9" i="6"/>
  <c r="L9" i="6"/>
  <c r="K9" i="6"/>
  <c r="J9" i="6"/>
  <c r="N8" i="6"/>
  <c r="M8" i="6"/>
  <c r="L8" i="6"/>
  <c r="K8" i="6"/>
  <c r="J8" i="6"/>
  <c r="N7" i="6"/>
  <c r="M7" i="6"/>
  <c r="L7" i="6"/>
  <c r="K7" i="6"/>
  <c r="J7" i="6"/>
  <c r="N6" i="6"/>
  <c r="M6" i="6"/>
  <c r="L6" i="6"/>
  <c r="K6" i="6"/>
  <c r="J6" i="6"/>
  <c r="N5" i="6"/>
  <c r="M5" i="6"/>
  <c r="L5" i="6"/>
  <c r="K5" i="6"/>
  <c r="J5" i="6"/>
  <c r="N4" i="6"/>
  <c r="M4" i="6"/>
  <c r="L4" i="6"/>
  <c r="K4" i="6"/>
  <c r="J4" i="6"/>
  <c r="N3" i="6"/>
  <c r="M3" i="6"/>
  <c r="L3" i="6"/>
  <c r="K3" i="6"/>
  <c r="J3" i="6"/>
  <c r="N2" i="6"/>
  <c r="M2" i="6"/>
  <c r="L2" i="6"/>
  <c r="K2" i="6"/>
  <c r="J2" i="6"/>
  <c r="N9" i="5"/>
  <c r="M9" i="5"/>
  <c r="L9" i="5"/>
  <c r="K9" i="5"/>
  <c r="J9" i="5"/>
  <c r="N8" i="5"/>
  <c r="M8" i="5"/>
  <c r="L8" i="5"/>
  <c r="K8" i="5"/>
  <c r="J8" i="5"/>
  <c r="N7" i="5"/>
  <c r="M7" i="5"/>
  <c r="L7" i="5"/>
  <c r="K7" i="5"/>
  <c r="J7" i="5"/>
  <c r="N6" i="5"/>
  <c r="M6" i="5"/>
  <c r="L6" i="5"/>
  <c r="K6" i="5"/>
  <c r="J6" i="5"/>
  <c r="N5" i="5"/>
  <c r="M5" i="5"/>
  <c r="L5" i="5"/>
  <c r="K5" i="5"/>
  <c r="J5" i="5"/>
  <c r="N4" i="5"/>
  <c r="M4" i="5"/>
  <c r="L4" i="5"/>
  <c r="K4" i="5"/>
  <c r="J4" i="5"/>
  <c r="N3" i="5"/>
  <c r="M3" i="5"/>
  <c r="L3" i="5"/>
  <c r="L10" i="5" s="1"/>
  <c r="K3" i="5"/>
  <c r="J3" i="5"/>
  <c r="N2" i="5"/>
  <c r="M2" i="5"/>
  <c r="L2" i="5"/>
  <c r="K2" i="5"/>
  <c r="J2" i="5"/>
  <c r="K9" i="4"/>
  <c r="L9" i="4"/>
  <c r="M9" i="4"/>
  <c r="N9" i="4"/>
  <c r="K8" i="4"/>
  <c r="L8" i="4"/>
  <c r="M8" i="4"/>
  <c r="N8" i="4"/>
  <c r="J9" i="4"/>
  <c r="J8" i="4"/>
  <c r="J7" i="4"/>
  <c r="N7" i="4"/>
  <c r="M7" i="4"/>
  <c r="L7" i="4"/>
  <c r="K7" i="4"/>
  <c r="N6" i="4"/>
  <c r="M6" i="4"/>
  <c r="L6" i="4"/>
  <c r="K6" i="4"/>
  <c r="J6" i="4"/>
  <c r="N5" i="4"/>
  <c r="M5" i="4"/>
  <c r="L5" i="4"/>
  <c r="K5" i="4"/>
  <c r="J5" i="4"/>
  <c r="N4" i="4"/>
  <c r="M4" i="4"/>
  <c r="L4" i="4"/>
  <c r="K4" i="4"/>
  <c r="J4" i="4"/>
  <c r="N3" i="4"/>
  <c r="M3" i="4"/>
  <c r="L3" i="4"/>
  <c r="K3" i="4"/>
  <c r="J3" i="4"/>
  <c r="N2" i="4"/>
  <c r="M2" i="4"/>
  <c r="L2" i="4"/>
  <c r="K2" i="4"/>
  <c r="J2" i="4"/>
  <c r="O7" i="3"/>
  <c r="N7" i="3"/>
  <c r="M7" i="3"/>
  <c r="L7" i="3"/>
  <c r="K7" i="3"/>
  <c r="J7" i="3"/>
  <c r="O6" i="3"/>
  <c r="N6" i="3"/>
  <c r="M6" i="3"/>
  <c r="L6" i="3"/>
  <c r="K6" i="3"/>
  <c r="J6" i="3"/>
  <c r="O5" i="3"/>
  <c r="N5" i="3"/>
  <c r="M5" i="3"/>
  <c r="L5" i="3"/>
  <c r="K5" i="3"/>
  <c r="J5" i="3"/>
  <c r="O4" i="3"/>
  <c r="N4" i="3"/>
  <c r="M4" i="3"/>
  <c r="L4" i="3"/>
  <c r="K4" i="3"/>
  <c r="J4" i="3"/>
  <c r="O3" i="3"/>
  <c r="N3" i="3"/>
  <c r="M3" i="3"/>
  <c r="L3" i="3"/>
  <c r="K3" i="3"/>
  <c r="J3" i="3"/>
  <c r="O2" i="3"/>
  <c r="N2" i="3"/>
  <c r="M2" i="3"/>
  <c r="L2" i="3"/>
  <c r="K2" i="3"/>
  <c r="J2" i="3"/>
  <c r="J3" i="2"/>
  <c r="J2" i="2"/>
  <c r="O7" i="2"/>
  <c r="N7" i="2"/>
  <c r="M7" i="2"/>
  <c r="L7" i="2"/>
  <c r="K7" i="2"/>
  <c r="J7" i="2"/>
  <c r="O6" i="2"/>
  <c r="N6" i="2"/>
  <c r="M6" i="2"/>
  <c r="L6" i="2"/>
  <c r="K6" i="2"/>
  <c r="J6" i="2"/>
  <c r="O5" i="2"/>
  <c r="N5" i="2"/>
  <c r="M5" i="2"/>
  <c r="L5" i="2"/>
  <c r="K5" i="2"/>
  <c r="J5" i="2"/>
  <c r="O4" i="2"/>
  <c r="N4" i="2"/>
  <c r="M4" i="2"/>
  <c r="L4" i="2"/>
  <c r="K4" i="2"/>
  <c r="J4" i="2"/>
  <c r="O3" i="2"/>
  <c r="N3" i="2"/>
  <c r="M3" i="2"/>
  <c r="M8" i="2" s="1"/>
  <c r="L3" i="2"/>
  <c r="K3" i="2"/>
  <c r="O2" i="2"/>
  <c r="N2" i="2"/>
  <c r="M2" i="2"/>
  <c r="L2" i="2"/>
  <c r="K2" i="2"/>
  <c r="K7" i="1"/>
  <c r="K6" i="1"/>
  <c r="J7" i="1"/>
  <c r="J6" i="1"/>
  <c r="K5" i="1"/>
  <c r="J5" i="1"/>
  <c r="K4" i="1"/>
  <c r="J4" i="1"/>
  <c r="K3" i="1"/>
  <c r="J3" i="1"/>
  <c r="K2" i="1"/>
  <c r="J2" i="1"/>
  <c r="L10" i="9" l="1"/>
  <c r="L10" i="8"/>
  <c r="L10" i="7"/>
  <c r="L10" i="4"/>
  <c r="M8" i="3"/>
  <c r="L10" i="6"/>
  <c r="M8" i="1"/>
</calcChain>
</file>

<file path=xl/sharedStrings.xml><?xml version="1.0" encoding="utf-8"?>
<sst xmlns="http://schemas.openxmlformats.org/spreadsheetml/2006/main" count="102" uniqueCount="9">
  <si>
    <t>Gamma</t>
  </si>
  <si>
    <t>Overall Lip</t>
  </si>
  <si>
    <t>Train Loss</t>
  </si>
  <si>
    <t>Test Loss</t>
  </si>
  <si>
    <t>Exp Num</t>
  </si>
  <si>
    <t>Train Ratio</t>
  </si>
  <si>
    <t>Weight Decay</t>
  </si>
  <si>
    <t>Lip Penalty</t>
  </si>
  <si>
    <t>LipSDP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</si>
</sst>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8AE4-A984-5E47-83F5-2F9341F82724}">
  <dimension ref="A1:O25"/>
  <sheetViews>
    <sheetView zoomScale="150" zoomScaleNormal="150" workbookViewId="0">
      <selection activeCell="H15" sqref="H1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>
        <v>0.5</v>
      </c>
      <c r="B2">
        <v>1.0050479173660201</v>
      </c>
      <c r="C2">
        <v>4.7457120237471102</v>
      </c>
      <c r="D2">
        <v>4.7347926731351002</v>
      </c>
      <c r="E2">
        <v>1</v>
      </c>
      <c r="F2">
        <v>0.25</v>
      </c>
      <c r="J2">
        <f>AVERAGE(A2:A5)</f>
        <v>0.5</v>
      </c>
      <c r="K2">
        <f t="shared" ref="K2:O2" si="0">AVERAGE(B2:B5)</f>
        <v>1.0050479173660201</v>
      </c>
      <c r="L2">
        <f t="shared" si="0"/>
        <v>4.8144089096709077</v>
      </c>
      <c r="M2">
        <f t="shared" si="0"/>
        <v>4.7435352440121772</v>
      </c>
      <c r="N2">
        <f t="shared" si="0"/>
        <v>2.5</v>
      </c>
      <c r="O2">
        <f t="shared" si="0"/>
        <v>0.25</v>
      </c>
    </row>
    <row r="3" spans="1:15" x14ac:dyDescent="0.2">
      <c r="A3">
        <v>0.5</v>
      </c>
      <c r="B3">
        <v>1.0050479173660201</v>
      </c>
      <c r="C3">
        <v>4.7790034360523403</v>
      </c>
      <c r="D3">
        <v>4.8193926962116098</v>
      </c>
      <c r="E3">
        <v>2</v>
      </c>
      <c r="F3">
        <v>0.25</v>
      </c>
      <c r="J3">
        <f>AVERAGE(A6:A9)</f>
        <v>1</v>
      </c>
      <c r="K3">
        <f t="shared" ref="K3:O3" si="1">AVERAGE(B6:B9)</f>
        <v>2.0100958347320499</v>
      </c>
      <c r="L3">
        <f t="shared" si="1"/>
        <v>1.6229400248045675E-3</v>
      </c>
      <c r="M3">
        <f t="shared" si="1"/>
        <v>1.7004656217494175E-3</v>
      </c>
      <c r="N3">
        <f t="shared" si="1"/>
        <v>6.5</v>
      </c>
      <c r="O3">
        <f t="shared" si="1"/>
        <v>0.25</v>
      </c>
    </row>
    <row r="4" spans="1:15" x14ac:dyDescent="0.2">
      <c r="A4">
        <v>0.5</v>
      </c>
      <c r="B4">
        <v>1.0050479173660201</v>
      </c>
      <c r="C4">
        <v>4.9019055758850403</v>
      </c>
      <c r="D4">
        <v>4.6951888512961402</v>
      </c>
      <c r="E4">
        <v>3</v>
      </c>
      <c r="F4">
        <v>0.25</v>
      </c>
      <c r="J4">
        <f>AVERAGE(A10:A13)</f>
        <v>2</v>
      </c>
      <c r="K4">
        <f t="shared" ref="K4:O4" si="2">AVERAGE(B10:B13)</f>
        <v>4.0201916694641104</v>
      </c>
      <c r="L4">
        <f t="shared" si="2"/>
        <v>6.19068410235775E-4</v>
      </c>
      <c r="M4">
        <f t="shared" si="2"/>
        <v>6.3586766835997601E-4</v>
      </c>
      <c r="N4">
        <f t="shared" si="2"/>
        <v>10.5</v>
      </c>
      <c r="O4">
        <f t="shared" si="2"/>
        <v>0.25</v>
      </c>
    </row>
    <row r="5" spans="1:15" x14ac:dyDescent="0.2">
      <c r="A5">
        <v>0.5</v>
      </c>
      <c r="B5">
        <v>1.0050479173660201</v>
      </c>
      <c r="C5">
        <v>4.8310146029991401</v>
      </c>
      <c r="D5">
        <v>4.7247667554058603</v>
      </c>
      <c r="E5">
        <v>4</v>
      </c>
      <c r="F5">
        <v>0.25</v>
      </c>
      <c r="J5" s="2">
        <f>AVERAGE(A14:A17)</f>
        <v>4</v>
      </c>
      <c r="K5" s="2">
        <f t="shared" ref="K5:O5" si="3">AVERAGE(B14:B17)</f>
        <v>8.0403833389282209</v>
      </c>
      <c r="L5" s="2">
        <f t="shared" si="3"/>
        <v>5.7824251996839524E-4</v>
      </c>
      <c r="M5" s="2">
        <f t="shared" si="3"/>
        <v>6.0093953993312858E-4</v>
      </c>
      <c r="N5" s="2">
        <f t="shared" si="3"/>
        <v>14.5</v>
      </c>
      <c r="O5" s="2">
        <f t="shared" si="3"/>
        <v>0.25</v>
      </c>
    </row>
    <row r="6" spans="1:15" x14ac:dyDescent="0.2">
      <c r="A6">
        <v>1</v>
      </c>
      <c r="B6">
        <v>2.0100958347320499</v>
      </c>
      <c r="C6">
        <v>1.76607635862465E-3</v>
      </c>
      <c r="D6">
        <v>1.7090235185467501E-3</v>
      </c>
      <c r="E6">
        <v>5</v>
      </c>
      <c r="F6">
        <v>0.25</v>
      </c>
      <c r="J6">
        <f>AVERAGE(A18:A21)</f>
        <v>8</v>
      </c>
      <c r="K6">
        <f t="shared" ref="K6:O6" si="4">AVERAGE(B18:B21)</f>
        <v>16.080766677856399</v>
      </c>
      <c r="L6">
        <f t="shared" si="4"/>
        <v>6.0012534498738075E-4</v>
      </c>
      <c r="M6">
        <f t="shared" si="4"/>
        <v>6.255353762270122E-4</v>
      </c>
      <c r="N6">
        <f t="shared" si="4"/>
        <v>18.5</v>
      </c>
      <c r="O6">
        <f t="shared" si="4"/>
        <v>0.25</v>
      </c>
    </row>
    <row r="7" spans="1:15" x14ac:dyDescent="0.2">
      <c r="A7">
        <v>1</v>
      </c>
      <c r="B7">
        <v>2.0100958347320499</v>
      </c>
      <c r="C7">
        <v>1.75312340636796E-3</v>
      </c>
      <c r="D7">
        <v>2.0156887380547699E-3</v>
      </c>
      <c r="E7">
        <v>6</v>
      </c>
      <c r="F7">
        <v>0.25</v>
      </c>
      <c r="J7">
        <f>AVERAGE(A22:A25)</f>
        <v>16</v>
      </c>
      <c r="K7">
        <f t="shared" ref="K7:O7" si="5">AVERAGE(B22:B25)</f>
        <v>32.161533355712798</v>
      </c>
      <c r="L7">
        <f t="shared" si="5"/>
        <v>6.1611708519240522E-4</v>
      </c>
      <c r="M7">
        <f t="shared" si="5"/>
        <v>6.4377526520925253E-4</v>
      </c>
      <c r="N7">
        <f t="shared" si="5"/>
        <v>22.5</v>
      </c>
      <c r="O7">
        <f t="shared" si="5"/>
        <v>0.25</v>
      </c>
    </row>
    <row r="8" spans="1:15" x14ac:dyDescent="0.2">
      <c r="A8">
        <v>1</v>
      </c>
      <c r="B8">
        <v>2.0100958347320499</v>
      </c>
      <c r="C8">
        <v>1.7534439729031499E-3</v>
      </c>
      <c r="D8">
        <v>1.7041166451511999E-3</v>
      </c>
      <c r="E8">
        <v>7</v>
      </c>
      <c r="F8">
        <v>0.25</v>
      </c>
      <c r="M8">
        <f>MIN(M2:M7)</f>
        <v>6.0093953993312858E-4</v>
      </c>
    </row>
    <row r="9" spans="1:15" x14ac:dyDescent="0.2">
      <c r="A9">
        <v>1</v>
      </c>
      <c r="B9">
        <v>2.0100958347320499</v>
      </c>
      <c r="C9">
        <v>1.21911636132251E-3</v>
      </c>
      <c r="D9">
        <v>1.37303358524495E-3</v>
      </c>
      <c r="E9">
        <v>8</v>
      </c>
      <c r="F9">
        <v>0.25</v>
      </c>
    </row>
    <row r="10" spans="1:15" x14ac:dyDescent="0.2">
      <c r="A10" s="4">
        <v>2</v>
      </c>
      <c r="B10" s="4">
        <v>4.0201916694641104</v>
      </c>
      <c r="C10" s="4">
        <v>6.4306676865237002E-4</v>
      </c>
      <c r="D10" s="4">
        <v>6.4083624592852504E-4</v>
      </c>
      <c r="E10" s="4">
        <v>9</v>
      </c>
      <c r="F10" s="4">
        <v>0.25</v>
      </c>
    </row>
    <row r="11" spans="1:15" x14ac:dyDescent="0.2">
      <c r="A11" s="4">
        <v>2</v>
      </c>
      <c r="B11" s="4">
        <v>4.0201916694641104</v>
      </c>
      <c r="C11" s="4">
        <v>6.1166549802910998E-4</v>
      </c>
      <c r="D11" s="4">
        <v>6.3684113585991302E-4</v>
      </c>
      <c r="E11" s="4">
        <v>10</v>
      </c>
      <c r="F11" s="4">
        <v>0.25</v>
      </c>
    </row>
    <row r="12" spans="1:15" x14ac:dyDescent="0.2">
      <c r="A12" s="4">
        <v>2</v>
      </c>
      <c r="B12" s="4">
        <v>4.0201916694641104</v>
      </c>
      <c r="C12" s="4">
        <v>6.3254258041328996E-4</v>
      </c>
      <c r="D12" s="4">
        <v>6.4054125023982095E-4</v>
      </c>
      <c r="E12" s="4">
        <v>11</v>
      </c>
      <c r="F12" s="4">
        <v>0.25</v>
      </c>
    </row>
    <row r="13" spans="1:15" x14ac:dyDescent="0.2">
      <c r="A13" s="4">
        <v>2</v>
      </c>
      <c r="B13" s="4">
        <v>4.0201916694641104</v>
      </c>
      <c r="C13" s="4">
        <v>5.8899879384833004E-4</v>
      </c>
      <c r="D13" s="4">
        <v>6.2525204141164502E-4</v>
      </c>
      <c r="E13" s="4">
        <v>12</v>
      </c>
      <c r="F13" s="4">
        <v>0.25</v>
      </c>
    </row>
    <row r="14" spans="1:15" x14ac:dyDescent="0.2">
      <c r="A14" s="4">
        <v>4</v>
      </c>
      <c r="B14" s="4">
        <v>8.0403833389282209</v>
      </c>
      <c r="C14" s="4">
        <v>5.8571830070636502E-4</v>
      </c>
      <c r="D14" s="4">
        <v>5.9330104437621295E-4</v>
      </c>
      <c r="E14" s="4">
        <v>13</v>
      </c>
      <c r="F14" s="4">
        <v>0.25</v>
      </c>
    </row>
    <row r="15" spans="1:15" x14ac:dyDescent="0.2">
      <c r="A15" s="4">
        <v>4</v>
      </c>
      <c r="B15" s="4">
        <v>8.0403833389282209</v>
      </c>
      <c r="C15" s="4">
        <v>5.6518891073256401E-4</v>
      </c>
      <c r="D15" s="4">
        <v>5.9470152290820805E-4</v>
      </c>
      <c r="E15" s="4">
        <v>14</v>
      </c>
      <c r="F15" s="4">
        <v>0.25</v>
      </c>
    </row>
    <row r="16" spans="1:15" x14ac:dyDescent="0.2">
      <c r="A16" s="4">
        <v>4</v>
      </c>
      <c r="B16" s="4">
        <v>8.0403833389282209</v>
      </c>
      <c r="C16" s="4">
        <v>5.7958025349704899E-4</v>
      </c>
      <c r="D16" s="4">
        <v>6.0262418605528604E-4</v>
      </c>
      <c r="E16" s="4">
        <v>15</v>
      </c>
      <c r="F16" s="4">
        <v>0.25</v>
      </c>
    </row>
    <row r="17" spans="1:6" x14ac:dyDescent="0.2">
      <c r="A17" s="4">
        <v>4</v>
      </c>
      <c r="B17" s="4">
        <v>8.0403833389282209</v>
      </c>
      <c r="C17" s="4">
        <v>5.8248261493760295E-4</v>
      </c>
      <c r="D17" s="4">
        <v>6.1313140639280704E-4</v>
      </c>
      <c r="E17" s="4">
        <v>16</v>
      </c>
      <c r="F17" s="4">
        <v>0.25</v>
      </c>
    </row>
    <row r="18" spans="1:6" x14ac:dyDescent="0.2">
      <c r="A18">
        <v>8</v>
      </c>
      <c r="B18">
        <v>16.080766677856399</v>
      </c>
      <c r="C18">
        <v>6.1419451847978903E-4</v>
      </c>
      <c r="D18">
        <v>6.2421370736806601E-4</v>
      </c>
      <c r="E18">
        <v>17</v>
      </c>
      <c r="F18">
        <v>0.25</v>
      </c>
    </row>
    <row r="19" spans="1:6" x14ac:dyDescent="0.2">
      <c r="A19">
        <v>8</v>
      </c>
      <c r="B19">
        <v>16.080766677856399</v>
      </c>
      <c r="C19">
        <v>5.98991958754538E-4</v>
      </c>
      <c r="D19">
        <v>6.31568254902958E-4</v>
      </c>
      <c r="E19">
        <v>18</v>
      </c>
      <c r="F19">
        <v>0.25</v>
      </c>
    </row>
    <row r="20" spans="1:6" x14ac:dyDescent="0.2">
      <c r="A20">
        <v>8</v>
      </c>
      <c r="B20">
        <v>16.080766677856399</v>
      </c>
      <c r="C20">
        <v>5.8982466403512796E-4</v>
      </c>
      <c r="D20">
        <v>6.0765727429025896E-4</v>
      </c>
      <c r="E20">
        <v>19</v>
      </c>
      <c r="F20">
        <v>0.25</v>
      </c>
    </row>
    <row r="21" spans="1:6" x14ac:dyDescent="0.2">
      <c r="A21">
        <v>8</v>
      </c>
      <c r="B21">
        <v>16.080766677856399</v>
      </c>
      <c r="C21">
        <v>5.9749023868006801E-4</v>
      </c>
      <c r="D21">
        <v>6.3870226834676603E-4</v>
      </c>
      <c r="E21">
        <v>20</v>
      </c>
      <c r="F21">
        <v>0.25</v>
      </c>
    </row>
    <row r="22" spans="1:6" x14ac:dyDescent="0.2">
      <c r="A22">
        <v>16</v>
      </c>
      <c r="B22">
        <v>32.161533355712798</v>
      </c>
      <c r="C22">
        <v>6.2137892428502602E-4</v>
      </c>
      <c r="D22">
        <v>6.3300114552360695E-4</v>
      </c>
      <c r="E22">
        <v>21</v>
      </c>
      <c r="F22">
        <v>0.25</v>
      </c>
    </row>
    <row r="23" spans="1:6" x14ac:dyDescent="0.2">
      <c r="A23">
        <v>16</v>
      </c>
      <c r="B23">
        <v>32.161533355712798</v>
      </c>
      <c r="C23">
        <v>6.0564946328714204E-4</v>
      </c>
      <c r="D23">
        <v>6.4270714330310101E-4</v>
      </c>
      <c r="E23">
        <v>22</v>
      </c>
      <c r="F23">
        <v>0.25</v>
      </c>
    </row>
    <row r="24" spans="1:6" x14ac:dyDescent="0.2">
      <c r="A24">
        <v>16</v>
      </c>
      <c r="B24">
        <v>32.161533355712798</v>
      </c>
      <c r="C24">
        <v>6.2154943220718096E-4</v>
      </c>
      <c r="D24">
        <v>6.4550673653949195E-4</v>
      </c>
      <c r="E24">
        <v>23</v>
      </c>
      <c r="F24">
        <v>0.25</v>
      </c>
    </row>
    <row r="25" spans="1:6" x14ac:dyDescent="0.2">
      <c r="A25">
        <v>16</v>
      </c>
      <c r="B25">
        <v>32.161533355712798</v>
      </c>
      <c r="C25">
        <v>6.1589052099027199E-4</v>
      </c>
      <c r="D25">
        <v>6.5388603547081E-4</v>
      </c>
      <c r="E25">
        <v>24</v>
      </c>
      <c r="F25">
        <v>0.25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1848-26EC-7848-88E5-EF7373A463AB}">
  <dimension ref="A1:O25"/>
  <sheetViews>
    <sheetView zoomScale="140" zoomScaleNormal="140" workbookViewId="0">
      <selection activeCell="A2" sqref="A2:G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>
        <v>0.5</v>
      </c>
      <c r="B2">
        <v>1.0050479173660201</v>
      </c>
      <c r="C2">
        <v>4.7085279066851102</v>
      </c>
      <c r="D2">
        <v>4.7348050256318599</v>
      </c>
      <c r="E2">
        <v>25</v>
      </c>
      <c r="F2">
        <v>0.5</v>
      </c>
      <c r="J2">
        <f>AVERAGE(A2:A5)</f>
        <v>0.5</v>
      </c>
      <c r="K2">
        <f t="shared" ref="K2:O2" si="0">AVERAGE(B2:B5)</f>
        <v>1.0050479173660201</v>
      </c>
      <c r="L2">
        <f t="shared" si="0"/>
        <v>4.7787028672588807</v>
      </c>
      <c r="M2">
        <f t="shared" si="0"/>
        <v>4.7434607872480026</v>
      </c>
      <c r="N2">
        <f t="shared" si="0"/>
        <v>26.5</v>
      </c>
      <c r="O2">
        <f t="shared" si="0"/>
        <v>0.5</v>
      </c>
    </row>
    <row r="3" spans="1:15" x14ac:dyDescent="0.2">
      <c r="A3">
        <v>0.5</v>
      </c>
      <c r="B3">
        <v>1.0050479173660201</v>
      </c>
      <c r="C3">
        <v>4.7492783768161804</v>
      </c>
      <c r="D3">
        <v>4.8192843093147699</v>
      </c>
      <c r="E3">
        <v>26</v>
      </c>
      <c r="F3">
        <v>0.5</v>
      </c>
      <c r="J3">
        <f>AVERAGE(A6:A9)</f>
        <v>1</v>
      </c>
      <c r="K3">
        <f t="shared" ref="K3:O3" si="1">AVERAGE(B6:B9)</f>
        <v>2.0100958347320499</v>
      </c>
      <c r="L3">
        <f t="shared" si="1"/>
        <v>6.0654232516858049E-4</v>
      </c>
      <c r="M3">
        <f t="shared" si="1"/>
        <v>6.0993805675048167E-4</v>
      </c>
      <c r="N3">
        <f t="shared" si="1"/>
        <v>30.5</v>
      </c>
      <c r="O3">
        <f t="shared" si="1"/>
        <v>0.5</v>
      </c>
    </row>
    <row r="4" spans="1:15" x14ac:dyDescent="0.2">
      <c r="A4">
        <v>0.5</v>
      </c>
      <c r="B4">
        <v>1.0050479173660201</v>
      </c>
      <c r="C4">
        <v>4.8388549081838796</v>
      </c>
      <c r="D4">
        <v>4.6951790429368803</v>
      </c>
      <c r="E4">
        <v>27</v>
      </c>
      <c r="F4">
        <v>0.5</v>
      </c>
      <c r="J4">
        <f>AVERAGE(A10:A13)</f>
        <v>2</v>
      </c>
      <c r="K4">
        <f t="shared" ref="K4:O4" si="2">AVERAGE(B10:B13)</f>
        <v>4.0201916694641104</v>
      </c>
      <c r="L4">
        <f t="shared" si="2"/>
        <v>5.7268465057558132E-4</v>
      </c>
      <c r="M4">
        <f t="shared" si="2"/>
        <v>5.7724892320936577E-4</v>
      </c>
      <c r="N4">
        <f t="shared" si="2"/>
        <v>34.5</v>
      </c>
      <c r="O4">
        <f t="shared" si="2"/>
        <v>0.5</v>
      </c>
    </row>
    <row r="5" spans="1:15" x14ac:dyDescent="0.2">
      <c r="A5">
        <v>0.5</v>
      </c>
      <c r="B5">
        <v>1.0050479173660201</v>
      </c>
      <c r="C5">
        <v>4.81815027735035</v>
      </c>
      <c r="D5">
        <v>4.7245747711085002</v>
      </c>
      <c r="E5">
        <v>28</v>
      </c>
      <c r="F5">
        <v>0.5</v>
      </c>
      <c r="J5" s="2">
        <f>AVERAGE(A14:A17)</f>
        <v>4</v>
      </c>
      <c r="K5" s="2">
        <f t="shared" ref="K5:O5" si="3">AVERAGE(B14:B17)</f>
        <v>8.0403833389282209</v>
      </c>
      <c r="L5" s="2">
        <f t="shared" si="3"/>
        <v>5.5747775656243771E-4</v>
      </c>
      <c r="M5" s="2">
        <f t="shared" si="3"/>
        <v>5.6762379779085428E-4</v>
      </c>
      <c r="N5" s="2">
        <f t="shared" si="3"/>
        <v>38.5</v>
      </c>
      <c r="O5" s="2">
        <f t="shared" si="3"/>
        <v>0.5</v>
      </c>
    </row>
    <row r="6" spans="1:15" x14ac:dyDescent="0.2">
      <c r="A6">
        <v>1</v>
      </c>
      <c r="B6">
        <v>2.0100958347320499</v>
      </c>
      <c r="C6">
        <v>6.1491449440645495E-4</v>
      </c>
      <c r="D6">
        <v>6.02822131153101E-4</v>
      </c>
      <c r="E6">
        <v>29</v>
      </c>
      <c r="F6">
        <v>0.5</v>
      </c>
      <c r="J6">
        <f>AVERAGE(A18:A21)</f>
        <v>8</v>
      </c>
      <c r="K6">
        <f t="shared" ref="K6:O6" si="4">AVERAGE(B18:B21)</f>
        <v>16.080766677856399</v>
      </c>
      <c r="L6">
        <f t="shared" si="4"/>
        <v>5.6253634500732445E-4</v>
      </c>
      <c r="M6">
        <f t="shared" si="4"/>
        <v>5.7322833301349119E-4</v>
      </c>
      <c r="N6">
        <f t="shared" si="4"/>
        <v>42.5</v>
      </c>
      <c r="O6">
        <f t="shared" si="4"/>
        <v>0.5</v>
      </c>
    </row>
    <row r="7" spans="1:15" x14ac:dyDescent="0.2">
      <c r="A7">
        <v>1</v>
      </c>
      <c r="B7">
        <v>2.0100958347320499</v>
      </c>
      <c r="C7">
        <v>6.0942241029256195E-4</v>
      </c>
      <c r="D7">
        <v>6.2014758837397501E-4</v>
      </c>
      <c r="E7">
        <v>30</v>
      </c>
      <c r="F7">
        <v>0.5</v>
      </c>
      <c r="J7">
        <f>AVERAGE(A22:A25)</f>
        <v>16</v>
      </c>
      <c r="K7">
        <f t="shared" ref="K7:O7" si="5">AVERAGE(B22:B25)</f>
        <v>32.161533355712798</v>
      </c>
      <c r="L7">
        <f t="shared" si="5"/>
        <v>5.7110909807642554E-4</v>
      </c>
      <c r="M7">
        <f t="shared" si="5"/>
        <v>5.8235142500098476E-4</v>
      </c>
      <c r="N7">
        <f t="shared" si="5"/>
        <v>46.5</v>
      </c>
      <c r="O7">
        <f t="shared" si="5"/>
        <v>0.5</v>
      </c>
    </row>
    <row r="8" spans="1:15" x14ac:dyDescent="0.2">
      <c r="A8">
        <v>1</v>
      </c>
      <c r="B8">
        <v>2.0100958347320499</v>
      </c>
      <c r="C8">
        <v>6.1287957274764303E-4</v>
      </c>
      <c r="D8">
        <v>6.15649961990221E-4</v>
      </c>
      <c r="E8">
        <v>31</v>
      </c>
      <c r="F8">
        <v>0.5</v>
      </c>
      <c r="M8">
        <f>MIN(M2:M7)</f>
        <v>5.6762379779085428E-4</v>
      </c>
    </row>
    <row r="9" spans="1:15" x14ac:dyDescent="0.2">
      <c r="A9">
        <v>1</v>
      </c>
      <c r="B9">
        <v>2.0100958347320499</v>
      </c>
      <c r="C9">
        <v>5.8895282322766205E-4</v>
      </c>
      <c r="D9">
        <v>6.0113254548463E-4</v>
      </c>
      <c r="E9">
        <v>32</v>
      </c>
      <c r="F9">
        <v>0.5</v>
      </c>
    </row>
    <row r="10" spans="1:15" x14ac:dyDescent="0.2">
      <c r="A10" s="4">
        <v>2</v>
      </c>
      <c r="B10" s="4">
        <v>4.0201916694641104</v>
      </c>
      <c r="C10" s="4">
        <v>5.7548714118007096E-4</v>
      </c>
      <c r="D10" s="4">
        <v>5.7063751730219005E-4</v>
      </c>
      <c r="E10" s="4">
        <v>33</v>
      </c>
      <c r="F10" s="4">
        <v>0.5</v>
      </c>
    </row>
    <row r="11" spans="1:15" x14ac:dyDescent="0.2">
      <c r="A11" s="4">
        <v>2</v>
      </c>
      <c r="B11" s="4">
        <v>4.0201916694641104</v>
      </c>
      <c r="C11" s="4">
        <v>5.6458013647556204E-4</v>
      </c>
      <c r="D11" s="4">
        <v>5.7537162225528395E-4</v>
      </c>
      <c r="E11" s="4">
        <v>34</v>
      </c>
      <c r="F11" s="4">
        <v>0.5</v>
      </c>
    </row>
    <row r="12" spans="1:15" x14ac:dyDescent="0.2">
      <c r="A12" s="4">
        <v>2</v>
      </c>
      <c r="B12" s="4">
        <v>4.0201916694641104</v>
      </c>
      <c r="C12" s="4">
        <v>5.7749290784500499E-4</v>
      </c>
      <c r="D12" s="4">
        <v>5.8269070511495196E-4</v>
      </c>
      <c r="E12" s="4">
        <v>35</v>
      </c>
      <c r="F12" s="4">
        <v>0.5</v>
      </c>
    </row>
    <row r="13" spans="1:15" x14ac:dyDescent="0.2">
      <c r="A13" s="4">
        <v>2</v>
      </c>
      <c r="B13" s="4">
        <v>4.0201916694641104</v>
      </c>
      <c r="C13" s="4">
        <v>5.7317841680168695E-4</v>
      </c>
      <c r="D13" s="4">
        <v>5.80295848165037E-4</v>
      </c>
      <c r="E13" s="4">
        <v>36</v>
      </c>
      <c r="F13" s="4">
        <v>0.5</v>
      </c>
    </row>
    <row r="14" spans="1:15" x14ac:dyDescent="0.2">
      <c r="A14" s="2">
        <v>4</v>
      </c>
      <c r="B14" s="2">
        <v>8.0403833389282209</v>
      </c>
      <c r="C14" s="2">
        <v>5.6297997061673295E-4</v>
      </c>
      <c r="D14" s="2">
        <v>5.6128449998854905E-4</v>
      </c>
      <c r="E14" s="2">
        <v>37</v>
      </c>
      <c r="F14" s="2">
        <v>0.5</v>
      </c>
    </row>
    <row r="15" spans="1:15" x14ac:dyDescent="0.2">
      <c r="A15" s="2">
        <v>4</v>
      </c>
      <c r="B15" s="2">
        <v>8.0403833389282209</v>
      </c>
      <c r="C15" s="2">
        <v>5.5537199743157302E-4</v>
      </c>
      <c r="D15" s="2">
        <v>5.7011621759591401E-4</v>
      </c>
      <c r="E15" s="2">
        <v>38</v>
      </c>
      <c r="F15" s="2">
        <v>0.5</v>
      </c>
    </row>
    <row r="16" spans="1:15" x14ac:dyDescent="0.2">
      <c r="A16" s="2">
        <v>4</v>
      </c>
      <c r="B16" s="2">
        <v>8.0403833389282209</v>
      </c>
      <c r="C16" s="2">
        <v>5.5705656273035396E-4</v>
      </c>
      <c r="D16" s="2">
        <v>5.7083024949872705E-4</v>
      </c>
      <c r="E16" s="2">
        <v>39</v>
      </c>
      <c r="F16" s="2">
        <v>0.5</v>
      </c>
    </row>
    <row r="17" spans="1:6" x14ac:dyDescent="0.2">
      <c r="A17" s="2">
        <v>4</v>
      </c>
      <c r="B17" s="2">
        <v>8.0403833389282209</v>
      </c>
      <c r="C17" s="2">
        <v>5.5450249547109103E-4</v>
      </c>
      <c r="D17" s="2">
        <v>5.68264224080227E-4</v>
      </c>
      <c r="E17" s="2">
        <v>40</v>
      </c>
      <c r="F17" s="2">
        <v>0.5</v>
      </c>
    </row>
    <row r="18" spans="1:6" x14ac:dyDescent="0.2">
      <c r="A18">
        <v>8</v>
      </c>
      <c r="B18">
        <v>16.080766677856399</v>
      </c>
      <c r="C18">
        <v>5.6590871373043104E-4</v>
      </c>
      <c r="D18">
        <v>5.6374682330149095E-4</v>
      </c>
      <c r="E18">
        <v>41</v>
      </c>
      <c r="F18">
        <v>0.5</v>
      </c>
    </row>
    <row r="19" spans="1:6" x14ac:dyDescent="0.2">
      <c r="A19">
        <v>8</v>
      </c>
      <c r="B19">
        <v>16.080766677856399</v>
      </c>
      <c r="C19">
        <v>5.6632355806138896E-4</v>
      </c>
      <c r="D19">
        <v>5.8679588955438001E-4</v>
      </c>
      <c r="E19">
        <v>42</v>
      </c>
      <c r="F19">
        <v>0.5</v>
      </c>
    </row>
    <row r="20" spans="1:6" x14ac:dyDescent="0.2">
      <c r="A20">
        <v>8</v>
      </c>
      <c r="B20">
        <v>16.080766677856399</v>
      </c>
      <c r="C20">
        <v>5.5974674656554101E-4</v>
      </c>
      <c r="D20">
        <v>5.7098443938206997E-4</v>
      </c>
      <c r="E20">
        <v>43</v>
      </c>
      <c r="F20">
        <v>0.5</v>
      </c>
    </row>
    <row r="21" spans="1:6" x14ac:dyDescent="0.2">
      <c r="A21">
        <v>8</v>
      </c>
      <c r="B21">
        <v>16.080766677856399</v>
      </c>
      <c r="C21">
        <v>5.58166361671937E-4</v>
      </c>
      <c r="D21">
        <v>5.7138617981602395E-4</v>
      </c>
      <c r="E21">
        <v>44</v>
      </c>
      <c r="F21">
        <v>0.5</v>
      </c>
    </row>
    <row r="22" spans="1:6" x14ac:dyDescent="0.2">
      <c r="A22" s="4">
        <v>16</v>
      </c>
      <c r="B22" s="4">
        <v>32.161533355712798</v>
      </c>
      <c r="C22" s="4">
        <v>5.7630822882590103E-4</v>
      </c>
      <c r="D22" s="4">
        <v>5.7682032620274897E-4</v>
      </c>
      <c r="E22" s="4">
        <v>45</v>
      </c>
      <c r="F22" s="4">
        <v>0.5</v>
      </c>
    </row>
    <row r="23" spans="1:6" x14ac:dyDescent="0.2">
      <c r="A23" s="4">
        <v>16</v>
      </c>
      <c r="B23" s="4">
        <v>32.161533355712798</v>
      </c>
      <c r="C23" s="4">
        <v>5.6998818726456801E-4</v>
      </c>
      <c r="D23" s="4">
        <v>5.8730451104266497E-4</v>
      </c>
      <c r="E23" s="4">
        <v>46</v>
      </c>
      <c r="F23" s="4">
        <v>0.5</v>
      </c>
    </row>
    <row r="24" spans="1:6" x14ac:dyDescent="0.2">
      <c r="A24" s="4">
        <v>16</v>
      </c>
      <c r="B24" s="4">
        <v>32.161533355712798</v>
      </c>
      <c r="C24" s="4">
        <v>5.6695665461218799E-4</v>
      </c>
      <c r="D24" s="4">
        <v>5.7886381076554497E-4</v>
      </c>
      <c r="E24" s="4">
        <v>47</v>
      </c>
      <c r="F24" s="4">
        <v>0.5</v>
      </c>
    </row>
    <row r="25" spans="1:6" x14ac:dyDescent="0.2">
      <c r="A25" s="4">
        <v>16</v>
      </c>
      <c r="B25" s="4">
        <v>32.161533355712798</v>
      </c>
      <c r="C25" s="4">
        <v>5.7118332160304504E-4</v>
      </c>
      <c r="D25" s="4">
        <v>5.8641705199298001E-4</v>
      </c>
      <c r="E25" s="4">
        <v>48</v>
      </c>
      <c r="F25" s="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F4E5-1871-5D44-A4D1-B4921F11A929}">
  <dimension ref="A1:O25"/>
  <sheetViews>
    <sheetView zoomScale="130" zoomScaleNormal="130" workbookViewId="0">
      <selection activeCell="A2" sqref="A2:G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>
        <v>0.5</v>
      </c>
      <c r="B2">
        <v>1.0050479173660201</v>
      </c>
      <c r="C2">
        <v>4.7650420993280802</v>
      </c>
      <c r="D2">
        <v>4.7347934276242798</v>
      </c>
      <c r="E2">
        <v>49</v>
      </c>
      <c r="F2">
        <v>1</v>
      </c>
      <c r="J2">
        <f>AVERAGE(A2:A5)</f>
        <v>0.5</v>
      </c>
      <c r="K2">
        <f t="shared" ref="K2:O2" si="0">AVERAGE(B2:B5)</f>
        <v>1.0050479173660201</v>
      </c>
      <c r="L2">
        <f t="shared" si="0"/>
        <v>4.7659453852488891</v>
      </c>
      <c r="M2">
        <f t="shared" si="0"/>
        <v>4.7434568178804604</v>
      </c>
      <c r="N2">
        <f t="shared" si="0"/>
        <v>50.5</v>
      </c>
      <c r="O2">
        <f t="shared" si="0"/>
        <v>1</v>
      </c>
    </row>
    <row r="3" spans="1:15" x14ac:dyDescent="0.2">
      <c r="A3">
        <v>0.5</v>
      </c>
      <c r="B3">
        <v>1.0050479173660201</v>
      </c>
      <c r="C3">
        <v>4.7512111679052698</v>
      </c>
      <c r="D3">
        <v>4.8192820669729501</v>
      </c>
      <c r="E3">
        <v>50</v>
      </c>
      <c r="F3">
        <v>1</v>
      </c>
      <c r="J3" s="2">
        <f>AVERAGE(A6:A9)</f>
        <v>1</v>
      </c>
      <c r="K3" s="2">
        <f t="shared" ref="K3:O3" si="1">AVERAGE(B6:B9)</f>
        <v>2.0100958347320499</v>
      </c>
      <c r="L3" s="2">
        <f t="shared" si="1"/>
        <v>5.5278863253599246E-4</v>
      </c>
      <c r="M3" s="2">
        <f t="shared" si="1"/>
        <v>5.4935553192921374E-4</v>
      </c>
      <c r="N3" s="2">
        <f t="shared" si="1"/>
        <v>54.5</v>
      </c>
      <c r="O3" s="2">
        <f t="shared" si="1"/>
        <v>1</v>
      </c>
    </row>
    <row r="4" spans="1:15" x14ac:dyDescent="0.2">
      <c r="A4">
        <v>0.5</v>
      </c>
      <c r="B4">
        <v>1.0050479173660201</v>
      </c>
      <c r="C4">
        <v>4.77785518603583</v>
      </c>
      <c r="D4">
        <v>4.6951802531375098</v>
      </c>
      <c r="E4">
        <v>51</v>
      </c>
      <c r="F4">
        <v>1</v>
      </c>
      <c r="J4">
        <f>AVERAGE(A10:A13)</f>
        <v>2</v>
      </c>
      <c r="K4">
        <f t="shared" ref="K4:O4" si="2">AVERAGE(B10:B13)</f>
        <v>4.0201916694641104</v>
      </c>
      <c r="L4">
        <f t="shared" si="2"/>
        <v>5.5486714769974481E-4</v>
      </c>
      <c r="M4">
        <f t="shared" si="2"/>
        <v>5.5651497116085392E-4</v>
      </c>
      <c r="N4">
        <f t="shared" si="2"/>
        <v>58.5</v>
      </c>
      <c r="O4">
        <f t="shared" si="2"/>
        <v>1</v>
      </c>
    </row>
    <row r="5" spans="1:15" x14ac:dyDescent="0.2">
      <c r="A5">
        <v>0.5</v>
      </c>
      <c r="B5">
        <v>1.0050479173660201</v>
      </c>
      <c r="C5">
        <v>4.76967308772638</v>
      </c>
      <c r="D5">
        <v>4.7245715237871</v>
      </c>
      <c r="E5">
        <v>52</v>
      </c>
      <c r="F5">
        <v>1</v>
      </c>
      <c r="J5" s="4">
        <f>AVERAGE(A14:A17)</f>
        <v>4</v>
      </c>
      <c r="K5" s="4">
        <f t="shared" ref="K5:O5" si="3">AVERAGE(B14:B17)</f>
        <v>8.0403833389282209</v>
      </c>
      <c r="L5" s="4">
        <f t="shared" si="3"/>
        <v>5.5002421335936043E-4</v>
      </c>
      <c r="M5" s="4">
        <f t="shared" si="3"/>
        <v>5.5174406616406192E-4</v>
      </c>
      <c r="N5" s="4">
        <f t="shared" si="3"/>
        <v>62.5</v>
      </c>
      <c r="O5" s="4">
        <f t="shared" si="3"/>
        <v>1</v>
      </c>
    </row>
    <row r="6" spans="1:15" x14ac:dyDescent="0.2">
      <c r="A6" s="2">
        <v>1</v>
      </c>
      <c r="B6" s="2">
        <v>2.0100958347320499</v>
      </c>
      <c r="C6" s="2">
        <v>5.5440445328294903E-4</v>
      </c>
      <c r="D6" s="2">
        <v>5.4093080762879805E-4</v>
      </c>
      <c r="E6" s="2">
        <v>53</v>
      </c>
      <c r="F6" s="2">
        <v>1</v>
      </c>
      <c r="J6">
        <f>AVERAGE(A18:A21)</f>
        <v>8</v>
      </c>
      <c r="K6">
        <f t="shared" ref="K6:O6" si="4">AVERAGE(B18:B21)</f>
        <v>16.080766677856399</v>
      </c>
      <c r="L6">
        <f t="shared" si="4"/>
        <v>5.5042442938382763E-4</v>
      </c>
      <c r="M6">
        <f t="shared" si="4"/>
        <v>5.5160101687703599E-4</v>
      </c>
      <c r="N6">
        <f t="shared" si="4"/>
        <v>66.5</v>
      </c>
      <c r="O6">
        <f t="shared" si="4"/>
        <v>1</v>
      </c>
    </row>
    <row r="7" spans="1:15" x14ac:dyDescent="0.2">
      <c r="A7" s="2">
        <v>1</v>
      </c>
      <c r="B7" s="2">
        <v>2.0100958347320499</v>
      </c>
      <c r="C7" s="2">
        <v>5.5036859247631104E-4</v>
      </c>
      <c r="D7" s="2">
        <v>5.5346789819931102E-4</v>
      </c>
      <c r="E7" s="2">
        <v>54</v>
      </c>
      <c r="F7" s="2">
        <v>1</v>
      </c>
      <c r="J7">
        <f>AVERAGE(A22:A25)</f>
        <v>16</v>
      </c>
      <c r="K7">
        <f t="shared" ref="K7:O7" si="5">AVERAGE(B22:B25)</f>
        <v>32.161533355712798</v>
      </c>
      <c r="L7">
        <f t="shared" si="5"/>
        <v>5.5272140717409072E-4</v>
      </c>
      <c r="M7">
        <f t="shared" si="5"/>
        <v>5.5592315305758196E-4</v>
      </c>
      <c r="N7">
        <f t="shared" si="5"/>
        <v>70.5</v>
      </c>
      <c r="O7">
        <f t="shared" si="5"/>
        <v>1</v>
      </c>
    </row>
    <row r="8" spans="1:15" x14ac:dyDescent="0.2">
      <c r="A8" s="2">
        <v>1</v>
      </c>
      <c r="B8" s="2">
        <v>2.0100958347320499</v>
      </c>
      <c r="C8" s="2">
        <v>5.5580531678775405E-4</v>
      </c>
      <c r="D8" s="2">
        <v>5.5307214210234296E-4</v>
      </c>
      <c r="E8" s="2">
        <v>55</v>
      </c>
      <c r="F8" s="2">
        <v>1</v>
      </c>
      <c r="M8">
        <f>MIN(M2:M7)</f>
        <v>5.4935553192921374E-4</v>
      </c>
    </row>
    <row r="9" spans="1:15" x14ac:dyDescent="0.2">
      <c r="A9" s="2">
        <v>1</v>
      </c>
      <c r="B9" s="2">
        <v>2.0100958347320499</v>
      </c>
      <c r="C9" s="2">
        <v>5.5057616759695595E-4</v>
      </c>
      <c r="D9" s="2">
        <v>5.4995127978640305E-4</v>
      </c>
      <c r="E9" s="2">
        <v>56</v>
      </c>
      <c r="F9" s="2">
        <v>1</v>
      </c>
    </row>
    <row r="10" spans="1:15" x14ac:dyDescent="0.2">
      <c r="A10">
        <v>2</v>
      </c>
      <c r="B10">
        <v>4.0201916694641104</v>
      </c>
      <c r="C10">
        <v>5.5600013485335999E-4</v>
      </c>
      <c r="D10">
        <v>5.4732387844190098E-4</v>
      </c>
      <c r="E10">
        <v>57</v>
      </c>
      <c r="F10">
        <v>1</v>
      </c>
    </row>
    <row r="11" spans="1:15" x14ac:dyDescent="0.2">
      <c r="A11">
        <v>2</v>
      </c>
      <c r="B11">
        <v>4.0201916694641104</v>
      </c>
      <c r="C11">
        <v>5.5343053767088605E-4</v>
      </c>
      <c r="D11">
        <v>5.59260124116664E-4</v>
      </c>
      <c r="E11">
        <v>58</v>
      </c>
      <c r="F11">
        <v>1</v>
      </c>
    </row>
    <row r="12" spans="1:15" x14ac:dyDescent="0.2">
      <c r="A12">
        <v>2</v>
      </c>
      <c r="B12">
        <v>4.0201916694641104</v>
      </c>
      <c r="C12">
        <v>5.5667156431326995E-4</v>
      </c>
      <c r="D12">
        <v>5.6248665802015698E-4</v>
      </c>
      <c r="E12">
        <v>59</v>
      </c>
      <c r="F12">
        <v>1</v>
      </c>
    </row>
    <row r="13" spans="1:15" x14ac:dyDescent="0.2">
      <c r="A13">
        <v>2</v>
      </c>
      <c r="B13">
        <v>4.0201916694641104</v>
      </c>
      <c r="C13">
        <v>5.5336635396146302E-4</v>
      </c>
      <c r="D13">
        <v>5.5698922406469402E-4</v>
      </c>
      <c r="E13">
        <v>60</v>
      </c>
      <c r="F13">
        <v>1</v>
      </c>
    </row>
    <row r="14" spans="1:15" x14ac:dyDescent="0.2">
      <c r="A14" s="4">
        <v>4</v>
      </c>
      <c r="B14" s="4">
        <v>8.0403833389282209</v>
      </c>
      <c r="C14" s="4">
        <v>5.5376013157704704E-4</v>
      </c>
      <c r="D14" s="4">
        <v>5.4516234837437001E-4</v>
      </c>
      <c r="E14" s="4">
        <v>61</v>
      </c>
      <c r="F14" s="4">
        <v>1</v>
      </c>
    </row>
    <row r="15" spans="1:15" x14ac:dyDescent="0.2">
      <c r="A15" s="4">
        <v>4</v>
      </c>
      <c r="B15" s="4">
        <v>8.0403833389282209</v>
      </c>
      <c r="C15" s="4">
        <v>5.4846039973943195E-4</v>
      </c>
      <c r="D15" s="4">
        <v>5.5455105508901595E-4</v>
      </c>
      <c r="E15" s="4">
        <v>62</v>
      </c>
      <c r="F15" s="4">
        <v>1</v>
      </c>
    </row>
    <row r="16" spans="1:15" x14ac:dyDescent="0.2">
      <c r="A16" s="4">
        <v>4</v>
      </c>
      <c r="B16" s="4">
        <v>8.0403833389282209</v>
      </c>
      <c r="C16" s="4">
        <v>5.4927825196512199E-4</v>
      </c>
      <c r="D16" s="4">
        <v>5.5532840108557795E-4</v>
      </c>
      <c r="E16" s="4">
        <v>63</v>
      </c>
      <c r="F16" s="4">
        <v>1</v>
      </c>
    </row>
    <row r="17" spans="1:6" x14ac:dyDescent="0.2">
      <c r="A17" s="4">
        <v>4</v>
      </c>
      <c r="B17" s="4">
        <v>8.0403833389282209</v>
      </c>
      <c r="C17" s="4">
        <v>5.4859807015584096E-4</v>
      </c>
      <c r="D17" s="4">
        <v>5.51934460107284E-4</v>
      </c>
      <c r="E17" s="4">
        <v>64</v>
      </c>
      <c r="F17" s="4">
        <v>1</v>
      </c>
    </row>
    <row r="18" spans="1:6" x14ac:dyDescent="0.2">
      <c r="A18">
        <v>8</v>
      </c>
      <c r="B18">
        <v>16.080766677856399</v>
      </c>
      <c r="C18">
        <v>5.5187546496335998E-4</v>
      </c>
      <c r="D18">
        <v>5.4352034488987602E-4</v>
      </c>
      <c r="E18">
        <v>65</v>
      </c>
      <c r="F18">
        <v>1</v>
      </c>
    </row>
    <row r="19" spans="1:6" x14ac:dyDescent="0.2">
      <c r="A19">
        <v>8</v>
      </c>
      <c r="B19">
        <v>16.080766677856399</v>
      </c>
      <c r="C19">
        <v>5.5278402239161597E-4</v>
      </c>
      <c r="D19">
        <v>5.59331203775504E-4</v>
      </c>
      <c r="E19">
        <v>66</v>
      </c>
      <c r="F19">
        <v>1</v>
      </c>
    </row>
    <row r="20" spans="1:6" x14ac:dyDescent="0.2">
      <c r="A20">
        <v>8</v>
      </c>
      <c r="B20">
        <v>16.080766677856399</v>
      </c>
      <c r="C20">
        <v>5.4792888559618204E-4</v>
      </c>
      <c r="D20">
        <v>5.51941462709933E-4</v>
      </c>
      <c r="E20">
        <v>67</v>
      </c>
      <c r="F20">
        <v>1</v>
      </c>
    </row>
    <row r="21" spans="1:6" x14ac:dyDescent="0.2">
      <c r="A21">
        <v>8</v>
      </c>
      <c r="B21">
        <v>16.080766677856399</v>
      </c>
      <c r="C21">
        <v>5.4910934458415298E-4</v>
      </c>
      <c r="D21">
        <v>5.5161105613283105E-4</v>
      </c>
      <c r="E21">
        <v>68</v>
      </c>
      <c r="F21">
        <v>1</v>
      </c>
    </row>
    <row r="22" spans="1:6" x14ac:dyDescent="0.2">
      <c r="A22" s="4">
        <v>16</v>
      </c>
      <c r="B22" s="4">
        <v>32.161533355712798</v>
      </c>
      <c r="C22" s="4">
        <v>5.5491480354841497E-4</v>
      </c>
      <c r="D22" s="4">
        <v>5.4843613068879596E-4</v>
      </c>
      <c r="E22" s="4">
        <v>69</v>
      </c>
      <c r="F22" s="4">
        <v>1</v>
      </c>
    </row>
    <row r="23" spans="1:6" x14ac:dyDescent="0.2">
      <c r="A23" s="4">
        <v>16</v>
      </c>
      <c r="B23" s="4">
        <v>32.161533355712798</v>
      </c>
      <c r="C23" s="4">
        <v>5.5451760088620205E-4</v>
      </c>
      <c r="D23" s="4">
        <v>5.6272259503720797E-4</v>
      </c>
      <c r="E23" s="4">
        <v>70</v>
      </c>
      <c r="F23" s="4">
        <v>1</v>
      </c>
    </row>
    <row r="24" spans="1:6" x14ac:dyDescent="0.2">
      <c r="A24" s="4">
        <v>16</v>
      </c>
      <c r="B24" s="4">
        <v>32.161533355712798</v>
      </c>
      <c r="C24" s="4">
        <v>5.5111404831934799E-4</v>
      </c>
      <c r="D24" s="4">
        <v>5.5809580695909697E-4</v>
      </c>
      <c r="E24" s="4">
        <v>71</v>
      </c>
      <c r="F24" s="4">
        <v>1</v>
      </c>
    </row>
    <row r="25" spans="1:6" x14ac:dyDescent="0.2">
      <c r="A25" s="4">
        <v>16</v>
      </c>
      <c r="B25" s="4">
        <v>32.161533355712798</v>
      </c>
      <c r="C25" s="4">
        <v>5.5033917594239797E-4</v>
      </c>
      <c r="D25" s="4">
        <v>5.5443807954522705E-4</v>
      </c>
      <c r="E25" s="4">
        <v>72</v>
      </c>
      <c r="F25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A9CE-0C1E-AF48-A07D-15710713DB1F}">
  <dimension ref="A1:O49"/>
  <sheetViews>
    <sheetView zoomScale="130" zoomScaleNormal="130" workbookViewId="0">
      <selection activeCell="G14" sqref="G14"/>
    </sheetView>
  </sheetViews>
  <sheetFormatPr baseColWidth="10" defaultRowHeight="16" x14ac:dyDescent="0.2"/>
  <sheetData>
    <row r="1" spans="1:15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6</v>
      </c>
      <c r="K1" t="s">
        <v>2</v>
      </c>
      <c r="L1" t="s">
        <v>3</v>
      </c>
      <c r="M1" t="s">
        <v>4</v>
      </c>
      <c r="N1" t="s">
        <v>5</v>
      </c>
    </row>
    <row r="2" spans="1:15" x14ac:dyDescent="0.2">
      <c r="A2" s="5">
        <v>1E-8</v>
      </c>
      <c r="B2" s="4">
        <v>6.0277741293340305E-4</v>
      </c>
      <c r="C2" s="4">
        <v>6.0819401155237695E-4</v>
      </c>
      <c r="D2" s="4">
        <v>73</v>
      </c>
      <c r="E2" s="4">
        <v>0.25</v>
      </c>
      <c r="F2" s="2"/>
      <c r="J2" s="5">
        <f>AVERAGE(A2:A5)</f>
        <v>1E-8</v>
      </c>
      <c r="K2" s="4">
        <f t="shared" ref="K2:N2" si="0">AVERAGE(B2:B5)</f>
        <v>6.1992254153135651E-4</v>
      </c>
      <c r="L2" s="4">
        <f t="shared" si="0"/>
        <v>6.371666452570379E-4</v>
      </c>
      <c r="M2" s="4">
        <f t="shared" si="0"/>
        <v>74.5</v>
      </c>
      <c r="N2" s="4">
        <f t="shared" si="0"/>
        <v>0.25</v>
      </c>
    </row>
    <row r="3" spans="1:15" x14ac:dyDescent="0.2">
      <c r="A3" s="5">
        <v>1E-8</v>
      </c>
      <c r="B3" s="4">
        <v>6.0760681782672302E-4</v>
      </c>
      <c r="C3" s="4">
        <v>6.3358784779976997E-4</v>
      </c>
      <c r="D3" s="4">
        <v>74</v>
      </c>
      <c r="E3" s="4">
        <v>0.25</v>
      </c>
      <c r="F3" s="2"/>
      <c r="J3" s="1">
        <f>AVERAGE(A6:A9)</f>
        <v>9.9999999999999995E-8</v>
      </c>
      <c r="K3">
        <f t="shared" ref="K3:N3" si="1">AVERAGE(B6:B9)</f>
        <v>6.2358682209631667E-4</v>
      </c>
      <c r="L3">
        <f t="shared" si="1"/>
        <v>6.4670592321737193E-4</v>
      </c>
      <c r="M3">
        <f t="shared" si="1"/>
        <v>78.5</v>
      </c>
      <c r="N3">
        <f t="shared" si="1"/>
        <v>0.25</v>
      </c>
    </row>
    <row r="4" spans="1:15" x14ac:dyDescent="0.2">
      <c r="A4" s="5">
        <v>1E-8</v>
      </c>
      <c r="B4" s="4">
        <v>6.5298742523322499E-4</v>
      </c>
      <c r="C4" s="4">
        <v>6.6188826959556605E-4</v>
      </c>
      <c r="D4" s="4">
        <v>75</v>
      </c>
      <c r="E4" s="4">
        <v>0.25</v>
      </c>
      <c r="F4" s="2"/>
      <c r="J4" s="1">
        <f>AVERAGE(A10:A13)</f>
        <v>9.9999999999999995E-7</v>
      </c>
      <c r="K4">
        <f t="shared" ref="K4:N4" si="2">AVERAGE(B10:B13)</f>
        <v>6.2706654366765898E-4</v>
      </c>
      <c r="L4">
        <f t="shared" si="2"/>
        <v>6.4628675087838403E-4</v>
      </c>
      <c r="M4">
        <f t="shared" si="2"/>
        <v>82.5</v>
      </c>
      <c r="N4">
        <f t="shared" si="2"/>
        <v>0.25</v>
      </c>
    </row>
    <row r="5" spans="1:15" x14ac:dyDescent="0.2">
      <c r="A5" s="5">
        <v>1E-8</v>
      </c>
      <c r="B5" s="4">
        <v>6.1631851013207496E-4</v>
      </c>
      <c r="C5" s="4">
        <v>6.4499645208043895E-4</v>
      </c>
      <c r="D5" s="4">
        <v>76</v>
      </c>
      <c r="E5" s="4">
        <v>0.25</v>
      </c>
      <c r="F5" s="2"/>
      <c r="J5" s="5">
        <f>AVERAGE(A14:A17)</f>
        <v>1.0000000000000001E-5</v>
      </c>
      <c r="K5" s="4">
        <f t="shared" ref="K5:N5" si="3">AVERAGE(B14:B17)</f>
        <v>6.2846399540128755E-4</v>
      </c>
      <c r="L5" s="4">
        <f t="shared" si="3"/>
        <v>6.4383250848342984E-4</v>
      </c>
      <c r="M5" s="4">
        <f t="shared" si="3"/>
        <v>86.5</v>
      </c>
      <c r="N5" s="4">
        <f t="shared" si="3"/>
        <v>0.25</v>
      </c>
      <c r="O5" s="2"/>
    </row>
    <row r="6" spans="1:15" x14ac:dyDescent="0.2">
      <c r="A6" s="5">
        <v>9.9999999999999995E-8</v>
      </c>
      <c r="B6" s="4">
        <v>6.1546329960014798E-4</v>
      </c>
      <c r="C6" s="4">
        <v>6.1608344917716098E-4</v>
      </c>
      <c r="D6" s="4">
        <v>77</v>
      </c>
      <c r="E6" s="4">
        <v>0.25</v>
      </c>
      <c r="J6" s="1">
        <f>AVERAGE(A18:A21)</f>
        <v>1E-4</v>
      </c>
      <c r="K6">
        <f t="shared" ref="K6:N6" si="4">AVERAGE(B18:B21)</f>
        <v>6.1771909347470082E-4</v>
      </c>
      <c r="L6">
        <f t="shared" si="4"/>
        <v>6.5232524456739199E-4</v>
      </c>
      <c r="M6">
        <f t="shared" si="4"/>
        <v>90.5</v>
      </c>
      <c r="N6">
        <f t="shared" si="4"/>
        <v>0.25</v>
      </c>
    </row>
    <row r="7" spans="1:15" x14ac:dyDescent="0.2">
      <c r="A7" s="5">
        <v>9.9999999999999995E-8</v>
      </c>
      <c r="B7" s="4">
        <v>6.1479185875858795E-4</v>
      </c>
      <c r="C7" s="4">
        <v>6.3981343933109996E-4</v>
      </c>
      <c r="D7" s="4">
        <v>78</v>
      </c>
      <c r="E7" s="4">
        <v>0.25</v>
      </c>
      <c r="J7" s="1">
        <f>AVERAGE(A22:A25)</f>
        <v>1E-3</v>
      </c>
      <c r="K7">
        <f t="shared" ref="K7:N7" si="5">AVERAGE(B22:B25)</f>
        <v>6.2827967172503251E-4</v>
      </c>
      <c r="L7">
        <f t="shared" si="5"/>
        <v>7.1769385323034503E-4</v>
      </c>
      <c r="M7">
        <f t="shared" si="5"/>
        <v>94.5</v>
      </c>
      <c r="N7">
        <f t="shared" si="5"/>
        <v>0.25</v>
      </c>
    </row>
    <row r="8" spans="1:15" x14ac:dyDescent="0.2">
      <c r="A8" s="5">
        <v>9.9999999999999995E-8</v>
      </c>
      <c r="B8" s="4">
        <v>6.4526779040741296E-4</v>
      </c>
      <c r="C8" s="4">
        <v>6.6211189974476595E-4</v>
      </c>
      <c r="D8" s="4">
        <v>79</v>
      </c>
      <c r="E8" s="4">
        <v>0.25</v>
      </c>
      <c r="J8" s="1">
        <f>AVERAGE(A26:A29)</f>
        <v>0.01</v>
      </c>
      <c r="K8">
        <f t="shared" ref="K8:N8" si="6">AVERAGE(B26:B29)</f>
        <v>1.1748724513542725E-3</v>
      </c>
      <c r="L8">
        <f t="shared" si="6"/>
        <v>1.2152624879985783E-3</v>
      </c>
      <c r="M8">
        <f t="shared" si="6"/>
        <v>98.5</v>
      </c>
      <c r="N8">
        <f t="shared" si="6"/>
        <v>0.25</v>
      </c>
    </row>
    <row r="9" spans="1:15" x14ac:dyDescent="0.2">
      <c r="A9" s="5">
        <v>9.9999999999999995E-8</v>
      </c>
      <c r="B9" s="4">
        <v>6.1882433961911801E-4</v>
      </c>
      <c r="C9" s="4">
        <v>6.6881490461646095E-4</v>
      </c>
      <c r="D9" s="4">
        <v>80</v>
      </c>
      <c r="E9" s="4">
        <v>0.25</v>
      </c>
      <c r="J9" s="1">
        <f>AVERAGE(A30:A33)</f>
        <v>0.1</v>
      </c>
      <c r="K9">
        <f t="shared" ref="K9:N9" si="7">AVERAGE(B30:B33)</f>
        <v>2.0487410305554128E-2</v>
      </c>
      <c r="L9">
        <f t="shared" si="7"/>
        <v>1.8328872955436601E-2</v>
      </c>
      <c r="M9">
        <f t="shared" si="7"/>
        <v>102.5</v>
      </c>
      <c r="N9">
        <f t="shared" si="7"/>
        <v>0.25</v>
      </c>
    </row>
    <row r="10" spans="1:15" x14ac:dyDescent="0.2">
      <c r="A10" s="1">
        <v>9.9999999999999995E-7</v>
      </c>
      <c r="B10">
        <v>6.2613925657859805E-4</v>
      </c>
      <c r="C10">
        <v>6.2895697155448602E-4</v>
      </c>
      <c r="D10">
        <v>81</v>
      </c>
      <c r="E10">
        <v>0.25</v>
      </c>
      <c r="L10">
        <f>MIN(L2:L9)</f>
        <v>6.371666452570379E-4</v>
      </c>
    </row>
    <row r="11" spans="1:15" x14ac:dyDescent="0.2">
      <c r="A11" s="1">
        <v>9.9999999999999995E-7</v>
      </c>
      <c r="B11">
        <v>6.2138536323121205E-4</v>
      </c>
      <c r="C11">
        <v>6.5101721822107298E-4</v>
      </c>
      <c r="D11">
        <v>82</v>
      </c>
      <c r="E11">
        <v>0.25</v>
      </c>
    </row>
    <row r="12" spans="1:15" x14ac:dyDescent="0.2">
      <c r="A12" s="1">
        <v>9.9999999999999995E-7</v>
      </c>
      <c r="B12">
        <v>6.4626345970915399E-4</v>
      </c>
      <c r="C12">
        <v>6.6079868333815005E-4</v>
      </c>
      <c r="D12">
        <v>83</v>
      </c>
      <c r="E12">
        <v>0.25</v>
      </c>
    </row>
    <row r="13" spans="1:15" x14ac:dyDescent="0.2">
      <c r="A13" s="1">
        <v>9.9999999999999995E-7</v>
      </c>
      <c r="B13">
        <v>6.1447809515167203E-4</v>
      </c>
      <c r="C13">
        <v>6.4437413039982697E-4</v>
      </c>
      <c r="D13">
        <v>84</v>
      </c>
      <c r="E13">
        <v>0.25</v>
      </c>
    </row>
    <row r="14" spans="1:15" x14ac:dyDescent="0.2">
      <c r="A14" s="1">
        <v>1.0000000000000001E-5</v>
      </c>
      <c r="B14">
        <v>6.0852580258764202E-4</v>
      </c>
      <c r="C14">
        <v>6.0703715197506203E-4</v>
      </c>
      <c r="D14">
        <v>85</v>
      </c>
      <c r="E14">
        <v>0.25</v>
      </c>
    </row>
    <row r="15" spans="1:15" x14ac:dyDescent="0.2">
      <c r="A15" s="1">
        <v>1.0000000000000001E-5</v>
      </c>
      <c r="B15">
        <v>6.2154580785928201E-4</v>
      </c>
      <c r="C15">
        <v>6.3813207936296295E-4</v>
      </c>
      <c r="D15">
        <v>86</v>
      </c>
      <c r="E15">
        <v>0.25</v>
      </c>
    </row>
    <row r="16" spans="1:15" x14ac:dyDescent="0.2">
      <c r="A16" s="1">
        <v>1.0000000000000001E-5</v>
      </c>
      <c r="B16">
        <v>6.5824184552000097E-4</v>
      </c>
      <c r="C16">
        <v>6.7315522737541704E-4</v>
      </c>
      <c r="D16">
        <v>87</v>
      </c>
      <c r="E16">
        <v>0.25</v>
      </c>
    </row>
    <row r="17" spans="1:5" x14ac:dyDescent="0.2">
      <c r="A17" s="1">
        <v>1.0000000000000001E-5</v>
      </c>
      <c r="B17">
        <v>6.2554252563822499E-4</v>
      </c>
      <c r="C17">
        <v>6.5700557522027701E-4</v>
      </c>
      <c r="D17">
        <v>88</v>
      </c>
      <c r="E17">
        <v>0.25</v>
      </c>
    </row>
    <row r="18" spans="1:5" x14ac:dyDescent="0.2">
      <c r="A18">
        <v>1E-4</v>
      </c>
      <c r="B18">
        <v>6.1456262151698905E-4</v>
      </c>
      <c r="C18">
        <v>6.1623853796362099E-4</v>
      </c>
      <c r="D18">
        <v>89</v>
      </c>
      <c r="E18">
        <v>0.25</v>
      </c>
    </row>
    <row r="19" spans="1:5" x14ac:dyDescent="0.2">
      <c r="A19">
        <v>1E-4</v>
      </c>
      <c r="B19">
        <v>6.2270607811080504E-4</v>
      </c>
      <c r="C19">
        <v>6.4950887647257001E-4</v>
      </c>
      <c r="D19">
        <v>90</v>
      </c>
      <c r="E19">
        <v>0.25</v>
      </c>
    </row>
    <row r="20" spans="1:5" x14ac:dyDescent="0.2">
      <c r="A20">
        <v>1E-4</v>
      </c>
      <c r="B20">
        <v>6.2673896863537802E-4</v>
      </c>
      <c r="C20">
        <v>6.3883514980537896E-4</v>
      </c>
      <c r="D20">
        <v>91</v>
      </c>
      <c r="E20">
        <v>0.25</v>
      </c>
    </row>
    <row r="21" spans="1:5" x14ac:dyDescent="0.2">
      <c r="A21">
        <v>1E-4</v>
      </c>
      <c r="B21">
        <v>6.0686870563563097E-4</v>
      </c>
      <c r="C21">
        <v>7.0471841402799799E-4</v>
      </c>
      <c r="D21">
        <v>92</v>
      </c>
      <c r="E21">
        <v>0.25</v>
      </c>
    </row>
    <row r="22" spans="1:5" x14ac:dyDescent="0.2">
      <c r="A22">
        <v>1E-3</v>
      </c>
      <c r="B22">
        <v>6.4824296484253295E-4</v>
      </c>
      <c r="C22">
        <v>6.61582093615132E-4</v>
      </c>
      <c r="D22">
        <v>93</v>
      </c>
      <c r="E22">
        <v>0.25</v>
      </c>
    </row>
    <row r="23" spans="1:5" x14ac:dyDescent="0.2">
      <c r="A23">
        <v>1E-3</v>
      </c>
      <c r="B23">
        <v>6.2902731367068501E-4</v>
      </c>
      <c r="C23">
        <v>6.5501805032379401E-4</v>
      </c>
      <c r="D23">
        <v>94</v>
      </c>
      <c r="E23">
        <v>0.25</v>
      </c>
    </row>
    <row r="24" spans="1:5" x14ac:dyDescent="0.2">
      <c r="A24">
        <v>1E-3</v>
      </c>
      <c r="B24">
        <v>6.2291724003167603E-4</v>
      </c>
      <c r="C24">
        <v>6.2710072851114996E-4</v>
      </c>
      <c r="D24">
        <v>95</v>
      </c>
      <c r="E24">
        <v>0.25</v>
      </c>
    </row>
    <row r="25" spans="1:5" x14ac:dyDescent="0.2">
      <c r="A25">
        <v>1E-3</v>
      </c>
      <c r="B25">
        <v>6.1293116835523605E-4</v>
      </c>
      <c r="C25">
        <v>9.2707454047130395E-4</v>
      </c>
      <c r="D25">
        <v>96</v>
      </c>
      <c r="E25">
        <v>0.25</v>
      </c>
    </row>
    <row r="26" spans="1:5" x14ac:dyDescent="0.2">
      <c r="A26">
        <v>0.01</v>
      </c>
      <c r="B26">
        <v>1.2193366588989199E-3</v>
      </c>
      <c r="C26">
        <v>1.13753317538472E-3</v>
      </c>
      <c r="D26">
        <v>97</v>
      </c>
      <c r="E26">
        <v>0.25</v>
      </c>
    </row>
    <row r="27" spans="1:5" x14ac:dyDescent="0.2">
      <c r="A27">
        <v>0.01</v>
      </c>
      <c r="B27">
        <v>1.1311537981080399E-3</v>
      </c>
      <c r="C27">
        <v>1.1044650602366601E-3</v>
      </c>
      <c r="D27">
        <v>98</v>
      </c>
      <c r="E27">
        <v>0.25</v>
      </c>
    </row>
    <row r="28" spans="1:5" x14ac:dyDescent="0.2">
      <c r="A28">
        <v>0.01</v>
      </c>
      <c r="B28">
        <v>1.0677471910190701E-3</v>
      </c>
      <c r="C28">
        <v>9.3720131406348304E-4</v>
      </c>
      <c r="D28">
        <v>99</v>
      </c>
      <c r="E28">
        <v>0.25</v>
      </c>
    </row>
    <row r="29" spans="1:5" x14ac:dyDescent="0.2">
      <c r="A29">
        <v>0.01</v>
      </c>
      <c r="B29">
        <v>1.2812521573910599E-3</v>
      </c>
      <c r="C29">
        <v>1.68185040230945E-3</v>
      </c>
      <c r="D29">
        <v>100</v>
      </c>
      <c r="E29">
        <v>0.25</v>
      </c>
    </row>
    <row r="30" spans="1:5" x14ac:dyDescent="0.2">
      <c r="A30">
        <v>0.1</v>
      </c>
      <c r="B30">
        <v>2.0729384334946501E-2</v>
      </c>
      <c r="C30">
        <v>1.7829830068623299E-2</v>
      </c>
      <c r="D30">
        <v>101</v>
      </c>
      <c r="E30">
        <v>0.25</v>
      </c>
    </row>
    <row r="31" spans="1:5" x14ac:dyDescent="0.2">
      <c r="A31">
        <v>0.1</v>
      </c>
      <c r="B31">
        <v>2.1924958496554899E-2</v>
      </c>
      <c r="C31">
        <v>1.9397388568996799E-2</v>
      </c>
      <c r="D31">
        <v>102</v>
      </c>
      <c r="E31">
        <v>0.25</v>
      </c>
    </row>
    <row r="32" spans="1:5" x14ac:dyDescent="0.2">
      <c r="A32">
        <v>0.1</v>
      </c>
      <c r="B32">
        <v>2.0254901135811802E-2</v>
      </c>
      <c r="C32">
        <v>1.5809543971620599E-2</v>
      </c>
      <c r="D32">
        <v>103</v>
      </c>
      <c r="E32">
        <v>0.25</v>
      </c>
    </row>
    <row r="33" spans="1:5" x14ac:dyDescent="0.2">
      <c r="A33">
        <v>0.1</v>
      </c>
      <c r="B33">
        <v>1.90403972549033E-2</v>
      </c>
      <c r="C33">
        <v>2.0278729212505699E-2</v>
      </c>
      <c r="D33">
        <v>104</v>
      </c>
      <c r="E33">
        <v>0.25</v>
      </c>
    </row>
    <row r="34" spans="1:5" x14ac:dyDescent="0.2">
      <c r="A34" s="1"/>
    </row>
    <row r="35" spans="1:5" x14ac:dyDescent="0.2">
      <c r="A35" s="1"/>
    </row>
    <row r="36" spans="1:5" x14ac:dyDescent="0.2">
      <c r="A36" s="1"/>
    </row>
    <row r="37" spans="1:5" x14ac:dyDescent="0.2">
      <c r="A37" s="1"/>
    </row>
    <row r="38" spans="1:5" x14ac:dyDescent="0.2">
      <c r="A38" s="1"/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  <row r="47" spans="1:5" x14ac:dyDescent="0.2">
      <c r="A47" s="1"/>
    </row>
    <row r="48" spans="1:5" x14ac:dyDescent="0.2">
      <c r="A48" s="1"/>
    </row>
    <row r="49" spans="1:1" x14ac:dyDescent="0.2">
      <c r="A4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A6AC-C536-6146-8F68-4021A88D57DE}">
  <dimension ref="A1:N33"/>
  <sheetViews>
    <sheetView zoomScale="130" zoomScaleNormal="130" workbookViewId="0">
      <selection activeCell="A2" sqref="A2:F33"/>
    </sheetView>
  </sheetViews>
  <sheetFormatPr baseColWidth="10" defaultRowHeight="16" x14ac:dyDescent="0.2"/>
  <sheetData>
    <row r="1" spans="1:14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6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1">
        <v>1E-8</v>
      </c>
      <c r="B2">
        <v>5.5790457104860696E-4</v>
      </c>
      <c r="C2">
        <v>5.4685722909796996E-4</v>
      </c>
      <c r="D2">
        <v>105</v>
      </c>
      <c r="E2">
        <v>0.5</v>
      </c>
      <c r="J2" s="5">
        <f>AVERAGE(A2:A5)</f>
        <v>1E-8</v>
      </c>
      <c r="K2" s="4">
        <f t="shared" ref="K2:N2" si="0">AVERAGE(B2:B5)</f>
        <v>5.5991212662589648E-4</v>
      </c>
      <c r="L2" s="4">
        <f t="shared" si="0"/>
        <v>5.620266231664017E-4</v>
      </c>
      <c r="M2" s="4">
        <f t="shared" si="0"/>
        <v>106.5</v>
      </c>
      <c r="N2" s="4">
        <f t="shared" si="0"/>
        <v>0.5</v>
      </c>
    </row>
    <row r="3" spans="1:14" x14ac:dyDescent="0.2">
      <c r="A3" s="1">
        <v>1E-8</v>
      </c>
      <c r="B3">
        <v>5.5995555653883303E-4</v>
      </c>
      <c r="C3">
        <v>5.6576289831884599E-4</v>
      </c>
      <c r="D3">
        <v>106</v>
      </c>
      <c r="E3">
        <v>0.5</v>
      </c>
      <c r="J3" s="1">
        <f>AVERAGE(A6:A9)</f>
        <v>9.9999999999999995E-8</v>
      </c>
      <c r="K3">
        <f t="shared" ref="K3:N3" si="1">AVERAGE(B6:B9)</f>
        <v>5.5991729148989792E-4</v>
      </c>
      <c r="L3">
        <f t="shared" si="1"/>
        <v>5.6339939982524173E-4</v>
      </c>
      <c r="M3">
        <f t="shared" si="1"/>
        <v>110.5</v>
      </c>
      <c r="N3">
        <f t="shared" si="1"/>
        <v>0.5</v>
      </c>
    </row>
    <row r="4" spans="1:14" x14ac:dyDescent="0.2">
      <c r="A4" s="1">
        <v>1E-8</v>
      </c>
      <c r="B4">
        <v>5.6965813221659001E-4</v>
      </c>
      <c r="C4">
        <v>5.7783663933035697E-4</v>
      </c>
      <c r="D4">
        <v>107</v>
      </c>
      <c r="E4">
        <v>0.5</v>
      </c>
      <c r="J4" s="5">
        <f>AVERAGE(A10:A13)</f>
        <v>9.9999999999999995E-7</v>
      </c>
      <c r="K4" s="4">
        <f t="shared" ref="K4:N4" si="2">AVERAGE(B10:B13)</f>
        <v>5.5571898103767196E-4</v>
      </c>
      <c r="L4" s="4">
        <f t="shared" si="2"/>
        <v>5.5649369340566776E-4</v>
      </c>
      <c r="M4" s="4">
        <f t="shared" si="2"/>
        <v>114.5</v>
      </c>
      <c r="N4" s="4">
        <f t="shared" si="2"/>
        <v>0.5</v>
      </c>
    </row>
    <row r="5" spans="1:14" x14ac:dyDescent="0.2">
      <c r="A5" s="1">
        <v>1E-8</v>
      </c>
      <c r="B5">
        <v>5.5213024669955603E-4</v>
      </c>
      <c r="C5">
        <v>5.5764972591843399E-4</v>
      </c>
      <c r="D5">
        <v>108</v>
      </c>
      <c r="E5">
        <v>0.5</v>
      </c>
      <c r="J5" s="5">
        <f>AVERAGE(A14:A17)</f>
        <v>1.0000000000000001E-5</v>
      </c>
      <c r="K5" s="4">
        <f t="shared" ref="K5:N5" si="3">AVERAGE(B14:B17)</f>
        <v>5.5604669948369463E-4</v>
      </c>
      <c r="L5" s="4">
        <f t="shared" si="3"/>
        <v>5.5929215988173727E-4</v>
      </c>
      <c r="M5" s="4">
        <f t="shared" si="3"/>
        <v>118.5</v>
      </c>
      <c r="N5" s="4">
        <f t="shared" si="3"/>
        <v>0.5</v>
      </c>
    </row>
    <row r="6" spans="1:14" x14ac:dyDescent="0.2">
      <c r="A6" s="1">
        <v>9.9999999999999995E-8</v>
      </c>
      <c r="B6">
        <v>5.5852700113822999E-4</v>
      </c>
      <c r="C6">
        <v>5.4710005967040795E-4</v>
      </c>
      <c r="D6">
        <v>109</v>
      </c>
      <c r="E6">
        <v>0.5</v>
      </c>
      <c r="J6" s="1">
        <f>AVERAGE(A18:A21)</f>
        <v>1E-4</v>
      </c>
      <c r="K6">
        <f t="shared" ref="K6:N6" si="4">AVERAGE(B18:B21)</f>
        <v>5.6725891063599278E-4</v>
      </c>
      <c r="L6">
        <f t="shared" si="4"/>
        <v>5.7194752280108146E-4</v>
      </c>
      <c r="M6">
        <f t="shared" si="4"/>
        <v>122.5</v>
      </c>
      <c r="N6">
        <f t="shared" si="4"/>
        <v>0.5</v>
      </c>
    </row>
    <row r="7" spans="1:14" x14ac:dyDescent="0.2">
      <c r="A7" s="1">
        <v>9.9999999999999995E-8</v>
      </c>
      <c r="B7">
        <v>5.6008862703741996E-4</v>
      </c>
      <c r="C7">
        <v>5.6487253183333899E-4</v>
      </c>
      <c r="D7">
        <v>110</v>
      </c>
      <c r="E7">
        <v>0.5</v>
      </c>
      <c r="J7" s="1">
        <f>AVERAGE(A22:A25)</f>
        <v>1E-3</v>
      </c>
      <c r="K7">
        <f t="shared" ref="K7:N7" si="5">AVERAGE(B22:B25)</f>
        <v>5.7311175818552051E-4</v>
      </c>
      <c r="L7">
        <f t="shared" si="5"/>
        <v>5.7781130066981404E-4</v>
      </c>
      <c r="M7">
        <f t="shared" si="5"/>
        <v>126.5</v>
      </c>
      <c r="N7">
        <f t="shared" si="5"/>
        <v>0.5</v>
      </c>
    </row>
    <row r="8" spans="1:14" x14ac:dyDescent="0.2">
      <c r="A8" s="1">
        <v>9.9999999999999995E-8</v>
      </c>
      <c r="B8">
        <v>5.6924542692448395E-4</v>
      </c>
      <c r="C8">
        <v>5.8199120818083197E-4</v>
      </c>
      <c r="D8">
        <v>111</v>
      </c>
      <c r="E8">
        <v>0.5</v>
      </c>
      <c r="J8" s="1">
        <f>AVERAGE(A26:A29)</f>
        <v>0.01</v>
      </c>
      <c r="K8">
        <f t="shared" ref="K8:N8" si="6">AVERAGE(B26:B29)</f>
        <v>1.2359753319015499E-3</v>
      </c>
      <c r="L8">
        <f t="shared" si="6"/>
        <v>1.15844546354897E-3</v>
      </c>
      <c r="M8">
        <f t="shared" si="6"/>
        <v>130.5</v>
      </c>
      <c r="N8">
        <f t="shared" si="6"/>
        <v>0.5</v>
      </c>
    </row>
    <row r="9" spans="1:14" x14ac:dyDescent="0.2">
      <c r="A9" s="1">
        <v>9.9999999999999995E-8</v>
      </c>
      <c r="B9">
        <v>5.5180811085945799E-4</v>
      </c>
      <c r="C9">
        <v>5.59633799616388E-4</v>
      </c>
      <c r="D9">
        <v>112</v>
      </c>
      <c r="E9">
        <v>0.5</v>
      </c>
      <c r="J9" s="1">
        <f>AVERAGE(A30:A33)</f>
        <v>0.1</v>
      </c>
      <c r="K9">
        <f t="shared" ref="K9:N9" si="7">AVERAGE(B30:B33)</f>
        <v>2.1057276243372072E-2</v>
      </c>
      <c r="L9">
        <f t="shared" si="7"/>
        <v>1.7405489319272278E-2</v>
      </c>
      <c r="M9">
        <f t="shared" si="7"/>
        <v>134.5</v>
      </c>
      <c r="N9">
        <f t="shared" si="7"/>
        <v>0.5</v>
      </c>
    </row>
    <row r="10" spans="1:14" x14ac:dyDescent="0.2">
      <c r="A10" s="5">
        <v>9.9999999999999995E-7</v>
      </c>
      <c r="B10" s="4">
        <v>5.5633436396842497E-4</v>
      </c>
      <c r="C10" s="4">
        <v>5.4415224799355798E-4</v>
      </c>
      <c r="D10" s="4">
        <v>113</v>
      </c>
      <c r="E10" s="4">
        <v>0.5</v>
      </c>
      <c r="F10" s="2"/>
      <c r="L10">
        <f>MIN(L2:L9)</f>
        <v>5.5649369340566776E-4</v>
      </c>
    </row>
    <row r="11" spans="1:14" x14ac:dyDescent="0.2">
      <c r="A11" s="5">
        <v>9.9999999999999995E-7</v>
      </c>
      <c r="B11" s="4">
        <v>5.5734051897925998E-4</v>
      </c>
      <c r="C11" s="4">
        <v>5.5989469887830203E-4</v>
      </c>
      <c r="D11" s="4">
        <v>114</v>
      </c>
      <c r="E11" s="4">
        <v>0.5</v>
      </c>
      <c r="F11" s="2"/>
    </row>
    <row r="12" spans="1:14" x14ac:dyDescent="0.2">
      <c r="A12" s="5">
        <v>9.9999999999999995E-7</v>
      </c>
      <c r="B12" s="4">
        <v>5.5772290846101504E-4</v>
      </c>
      <c r="C12" s="4">
        <v>5.6590724521304804E-4</v>
      </c>
      <c r="D12" s="4">
        <v>115</v>
      </c>
      <c r="E12" s="4">
        <v>0.5</v>
      </c>
      <c r="F12" s="2"/>
    </row>
    <row r="13" spans="1:14" x14ac:dyDescent="0.2">
      <c r="A13" s="5">
        <v>9.9999999999999995E-7</v>
      </c>
      <c r="B13" s="4">
        <v>5.5147813274198797E-4</v>
      </c>
      <c r="C13" s="4">
        <v>5.5602058153776299E-4</v>
      </c>
      <c r="D13" s="4">
        <v>116</v>
      </c>
      <c r="E13" s="4">
        <v>0.5</v>
      </c>
      <c r="F13" s="2"/>
    </row>
    <row r="14" spans="1:14" x14ac:dyDescent="0.2">
      <c r="A14" s="5">
        <v>1.0000000000000001E-5</v>
      </c>
      <c r="B14" s="4">
        <v>5.5788383058384997E-4</v>
      </c>
      <c r="C14" s="4">
        <v>5.45418039524244E-4</v>
      </c>
      <c r="D14" s="4">
        <v>117</v>
      </c>
      <c r="E14" s="4">
        <v>0.5</v>
      </c>
    </row>
    <row r="15" spans="1:14" x14ac:dyDescent="0.2">
      <c r="A15" s="5">
        <v>1.0000000000000001E-5</v>
      </c>
      <c r="B15" s="4">
        <v>5.5459239534962502E-4</v>
      </c>
      <c r="C15" s="4">
        <v>5.6400334114751105E-4</v>
      </c>
      <c r="D15" s="4">
        <v>118</v>
      </c>
      <c r="E15" s="4">
        <v>0.5</v>
      </c>
    </row>
    <row r="16" spans="1:14" x14ac:dyDescent="0.2">
      <c r="A16" s="5">
        <v>1.0000000000000001E-5</v>
      </c>
      <c r="B16" s="4">
        <v>5.6150515143356102E-4</v>
      </c>
      <c r="C16" s="4">
        <v>5.7018749913955195E-4</v>
      </c>
      <c r="D16" s="4">
        <v>119</v>
      </c>
      <c r="E16" s="4">
        <v>0.5</v>
      </c>
    </row>
    <row r="17" spans="1:5" x14ac:dyDescent="0.2">
      <c r="A17" s="5">
        <v>1.0000000000000001E-5</v>
      </c>
      <c r="B17" s="4">
        <v>5.5020542056774297E-4</v>
      </c>
      <c r="C17" s="4">
        <v>5.5755975971564196E-4</v>
      </c>
      <c r="D17" s="4">
        <v>120</v>
      </c>
      <c r="E17" s="4">
        <v>0.5</v>
      </c>
    </row>
    <row r="18" spans="1:5" x14ac:dyDescent="0.2">
      <c r="A18">
        <v>1E-4</v>
      </c>
      <c r="B18">
        <v>5.6709624993003804E-4</v>
      </c>
      <c r="C18">
        <v>5.5764072951919601E-4</v>
      </c>
      <c r="D18">
        <v>121</v>
      </c>
      <c r="E18">
        <v>0.5</v>
      </c>
    </row>
    <row r="19" spans="1:5" x14ac:dyDescent="0.2">
      <c r="A19">
        <v>1E-4</v>
      </c>
      <c r="B19">
        <v>5.64253587790343E-4</v>
      </c>
      <c r="C19">
        <v>5.7356802840964703E-4</v>
      </c>
      <c r="D19">
        <v>122</v>
      </c>
      <c r="E19">
        <v>0.5</v>
      </c>
    </row>
    <row r="20" spans="1:5" x14ac:dyDescent="0.2">
      <c r="A20">
        <v>1E-4</v>
      </c>
      <c r="B20">
        <v>5.7392573050092698E-4</v>
      </c>
      <c r="C20">
        <v>5.8329950125086299E-4</v>
      </c>
      <c r="D20">
        <v>123</v>
      </c>
      <c r="E20">
        <v>0.5</v>
      </c>
    </row>
    <row r="21" spans="1:5" x14ac:dyDescent="0.2">
      <c r="A21">
        <v>1E-4</v>
      </c>
      <c r="B21">
        <v>5.63760074322663E-4</v>
      </c>
      <c r="C21">
        <v>5.7328183202462002E-4</v>
      </c>
      <c r="D21">
        <v>124</v>
      </c>
      <c r="E21">
        <v>0.5</v>
      </c>
    </row>
    <row r="22" spans="1:5" x14ac:dyDescent="0.2">
      <c r="A22">
        <v>1E-3</v>
      </c>
      <c r="B22">
        <v>5.7702047667305902E-4</v>
      </c>
      <c r="C22">
        <v>5.6891518724563504E-4</v>
      </c>
      <c r="D22">
        <v>125</v>
      </c>
      <c r="E22">
        <v>0.5</v>
      </c>
    </row>
    <row r="23" spans="1:5" x14ac:dyDescent="0.2">
      <c r="A23">
        <v>1E-3</v>
      </c>
      <c r="B23">
        <v>5.6727869350130895E-4</v>
      </c>
      <c r="C23">
        <v>5.6942994558971502E-4</v>
      </c>
      <c r="D23">
        <v>126</v>
      </c>
      <c r="E23">
        <v>0.5</v>
      </c>
    </row>
    <row r="24" spans="1:5" x14ac:dyDescent="0.2">
      <c r="A24">
        <v>1E-3</v>
      </c>
      <c r="B24">
        <v>5.7347875127752705E-4</v>
      </c>
      <c r="C24">
        <v>5.7596938509222901E-4</v>
      </c>
      <c r="D24">
        <v>127</v>
      </c>
      <c r="E24">
        <v>0.5</v>
      </c>
    </row>
    <row r="25" spans="1:5" x14ac:dyDescent="0.2">
      <c r="A25">
        <v>1E-3</v>
      </c>
      <c r="B25">
        <v>5.7466911129018701E-4</v>
      </c>
      <c r="C25">
        <v>5.9693068475167698E-4</v>
      </c>
      <c r="D25">
        <v>128</v>
      </c>
      <c r="E25">
        <v>0.5</v>
      </c>
    </row>
    <row r="26" spans="1:5" x14ac:dyDescent="0.2">
      <c r="A26">
        <v>0.01</v>
      </c>
      <c r="B26">
        <v>1.3617931944495999E-3</v>
      </c>
      <c r="C26">
        <v>1.1074064046002999E-3</v>
      </c>
      <c r="D26">
        <v>129</v>
      </c>
      <c r="E26">
        <v>0.5</v>
      </c>
    </row>
    <row r="27" spans="1:5" x14ac:dyDescent="0.2">
      <c r="A27">
        <v>0.01</v>
      </c>
      <c r="B27">
        <v>1.2433350072865101E-3</v>
      </c>
      <c r="C27">
        <v>1.12499105979841E-3</v>
      </c>
      <c r="D27">
        <v>130</v>
      </c>
      <c r="E27">
        <v>0.5</v>
      </c>
    </row>
    <row r="28" spans="1:5" x14ac:dyDescent="0.2">
      <c r="A28">
        <v>0.01</v>
      </c>
      <c r="B28">
        <v>1.12794238609071E-3</v>
      </c>
      <c r="C28">
        <v>1.0826792752169801E-3</v>
      </c>
      <c r="D28">
        <v>131</v>
      </c>
      <c r="E28">
        <v>0.5</v>
      </c>
    </row>
    <row r="29" spans="1:5" x14ac:dyDescent="0.2">
      <c r="A29">
        <v>0.01</v>
      </c>
      <c r="B29">
        <v>1.2108307397793801E-3</v>
      </c>
      <c r="C29">
        <v>1.31870511458019E-3</v>
      </c>
      <c r="D29">
        <v>132</v>
      </c>
      <c r="E29">
        <v>0.5</v>
      </c>
    </row>
    <row r="30" spans="1:5" x14ac:dyDescent="0.2">
      <c r="A30">
        <v>0.1</v>
      </c>
      <c r="B30">
        <v>2.1324819323879599E-2</v>
      </c>
      <c r="C30">
        <v>1.6145660163233402E-2</v>
      </c>
      <c r="D30">
        <v>133</v>
      </c>
      <c r="E30">
        <v>0.5</v>
      </c>
    </row>
    <row r="31" spans="1:5" x14ac:dyDescent="0.2">
      <c r="A31">
        <v>0.1</v>
      </c>
      <c r="B31">
        <v>1.92772654147676E-2</v>
      </c>
      <c r="C31">
        <v>1.99835585176803E-2</v>
      </c>
      <c r="D31">
        <v>134</v>
      </c>
      <c r="E31">
        <v>0.5</v>
      </c>
    </row>
    <row r="32" spans="1:5" x14ac:dyDescent="0.2">
      <c r="A32">
        <v>0.1</v>
      </c>
      <c r="B32">
        <v>2.4327690732386501E-2</v>
      </c>
      <c r="C32">
        <v>1.4428749147071601E-2</v>
      </c>
      <c r="D32">
        <v>135</v>
      </c>
      <c r="E32">
        <v>0.5</v>
      </c>
    </row>
    <row r="33" spans="1:5" x14ac:dyDescent="0.2">
      <c r="A33">
        <v>0.1</v>
      </c>
      <c r="B33">
        <v>1.9299329502454599E-2</v>
      </c>
      <c r="C33">
        <v>1.9063989449103799E-2</v>
      </c>
      <c r="D33">
        <v>136</v>
      </c>
      <c r="E33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717B-D473-4C4C-BD56-0A1D1459D334}">
  <dimension ref="A1:N50"/>
  <sheetViews>
    <sheetView zoomScale="130" zoomScaleNormal="130" workbookViewId="0">
      <selection activeCell="J20" sqref="J20"/>
    </sheetView>
  </sheetViews>
  <sheetFormatPr baseColWidth="10" defaultRowHeight="16" x14ac:dyDescent="0.2"/>
  <sheetData>
    <row r="1" spans="1:14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6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5">
        <v>1E-8</v>
      </c>
      <c r="B2" s="4">
        <v>5.5343359059761203E-4</v>
      </c>
      <c r="C2" s="4">
        <v>5.4072018689181199E-4</v>
      </c>
      <c r="D2" s="4">
        <v>137</v>
      </c>
      <c r="E2" s="4">
        <v>1</v>
      </c>
      <c r="J2" s="5">
        <f>AVERAGE(A2:A5)</f>
        <v>1E-8</v>
      </c>
      <c r="K2" s="4">
        <f t="shared" ref="K2:N2" si="0">AVERAGE(B2:B5)</f>
        <v>5.5115335220552795E-4</v>
      </c>
      <c r="L2" s="4">
        <f t="shared" si="0"/>
        <v>5.5023289498905455E-4</v>
      </c>
      <c r="M2" s="4">
        <f t="shared" si="0"/>
        <v>138.5</v>
      </c>
      <c r="N2" s="4">
        <f t="shared" si="0"/>
        <v>1</v>
      </c>
    </row>
    <row r="3" spans="1:14" x14ac:dyDescent="0.2">
      <c r="A3" s="5">
        <v>1E-8</v>
      </c>
      <c r="B3" s="4">
        <v>5.50398194512275E-4</v>
      </c>
      <c r="C3" s="4">
        <v>5.5498450027802301E-4</v>
      </c>
      <c r="D3" s="4">
        <v>138</v>
      </c>
      <c r="E3" s="4">
        <v>1</v>
      </c>
      <c r="J3" s="5">
        <f>AVERAGE(A6:A9)</f>
        <v>9.9999999999999995E-8</v>
      </c>
      <c r="K3" s="4">
        <f t="shared" ref="K3:N3" si="1">AVERAGE(B6:B9)</f>
        <v>5.5114568699580449E-4</v>
      </c>
      <c r="L3" s="4">
        <f t="shared" si="1"/>
        <v>5.5000474223354176E-4</v>
      </c>
      <c r="M3" s="4">
        <f t="shared" si="1"/>
        <v>142.5</v>
      </c>
      <c r="N3" s="4">
        <f t="shared" si="1"/>
        <v>1</v>
      </c>
    </row>
    <row r="4" spans="1:14" x14ac:dyDescent="0.2">
      <c r="A4" s="5">
        <v>1E-8</v>
      </c>
      <c r="B4" s="4">
        <v>5.5032955791679198E-4</v>
      </c>
      <c r="C4" s="4">
        <v>5.5409974530575001E-4</v>
      </c>
      <c r="D4" s="4">
        <v>139</v>
      </c>
      <c r="E4" s="4">
        <v>1</v>
      </c>
      <c r="J4" s="5">
        <f>AVERAGE(A10:A13)</f>
        <v>9.9999999999999995E-7</v>
      </c>
      <c r="K4" s="4">
        <f t="shared" ref="K4:N4" si="2">AVERAGE(B10:B13)</f>
        <v>5.5090128311633703E-4</v>
      </c>
      <c r="L4" s="4">
        <f t="shared" si="2"/>
        <v>5.4991911204098506E-4</v>
      </c>
      <c r="M4" s="4">
        <f t="shared" si="2"/>
        <v>146.5</v>
      </c>
      <c r="N4" s="4">
        <f t="shared" si="2"/>
        <v>1</v>
      </c>
    </row>
    <row r="5" spans="1:14" x14ac:dyDescent="0.2">
      <c r="A5" s="5">
        <v>1E-8</v>
      </c>
      <c r="B5" s="4">
        <v>5.5045206579543301E-4</v>
      </c>
      <c r="C5" s="4">
        <v>5.5112714748063295E-4</v>
      </c>
      <c r="D5" s="4">
        <v>140</v>
      </c>
      <c r="E5" s="4">
        <v>1</v>
      </c>
      <c r="J5" s="5">
        <f>AVERAGE(A14:A17)</f>
        <v>1.0000000000000001E-5</v>
      </c>
      <c r="K5" s="4">
        <f t="shared" ref="K5:N5" si="3">AVERAGE(B14:B17)</f>
        <v>5.5152816193426723E-4</v>
      </c>
      <c r="L5" s="4">
        <f t="shared" si="3"/>
        <v>5.5045413429542279E-4</v>
      </c>
      <c r="M5" s="4">
        <f t="shared" si="3"/>
        <v>150.5</v>
      </c>
      <c r="N5" s="4">
        <f t="shared" si="3"/>
        <v>1</v>
      </c>
    </row>
    <row r="6" spans="1:14" x14ac:dyDescent="0.2">
      <c r="A6" s="5">
        <v>9.9999999999999995E-8</v>
      </c>
      <c r="B6" s="4">
        <v>5.5277989132139396E-4</v>
      </c>
      <c r="C6" s="4">
        <v>5.4067717806164902E-4</v>
      </c>
      <c r="D6" s="4">
        <v>141</v>
      </c>
      <c r="E6" s="4">
        <v>1</v>
      </c>
      <c r="F6" s="2"/>
      <c r="J6" s="3">
        <f>AVERAGE(A18:A21)</f>
        <v>1E-4</v>
      </c>
      <c r="K6" s="2">
        <f t="shared" ref="K6:N6" si="4">AVERAGE(B18:B21)</f>
        <v>5.5533733632963725E-4</v>
      </c>
      <c r="L6" s="2">
        <f t="shared" si="4"/>
        <v>5.559606071085597E-4</v>
      </c>
      <c r="M6" s="2">
        <f t="shared" si="4"/>
        <v>154.5</v>
      </c>
      <c r="N6" s="2">
        <f t="shared" si="4"/>
        <v>1</v>
      </c>
    </row>
    <row r="7" spans="1:14" x14ac:dyDescent="0.2">
      <c r="A7" s="5">
        <v>9.9999999999999995E-8</v>
      </c>
      <c r="B7" s="4">
        <v>5.5058654139231904E-4</v>
      </c>
      <c r="C7" s="4">
        <v>5.5504683184119099E-4</v>
      </c>
      <c r="D7" s="4">
        <v>142</v>
      </c>
      <c r="E7" s="4">
        <v>1</v>
      </c>
      <c r="F7" s="2"/>
      <c r="J7" s="1">
        <f>AVERAGE(A22:A25)</f>
        <v>1E-3</v>
      </c>
      <c r="K7">
        <f t="shared" ref="K7:N7" si="5">AVERAGE(B22:B25)</f>
        <v>5.794705158882823E-4</v>
      </c>
      <c r="L7">
        <f t="shared" si="5"/>
        <v>5.8353469197570506E-4</v>
      </c>
      <c r="M7">
        <f t="shared" si="5"/>
        <v>158.5</v>
      </c>
      <c r="N7">
        <f t="shared" si="5"/>
        <v>1</v>
      </c>
    </row>
    <row r="8" spans="1:14" x14ac:dyDescent="0.2">
      <c r="A8" s="5">
        <v>9.9999999999999995E-8</v>
      </c>
      <c r="B8" s="4">
        <v>5.5056226758893299E-4</v>
      </c>
      <c r="C8" s="4">
        <v>5.5341240750991099E-4</v>
      </c>
      <c r="D8" s="4">
        <v>143</v>
      </c>
      <c r="E8" s="4">
        <v>1</v>
      </c>
      <c r="F8" s="2"/>
      <c r="J8" s="1">
        <f>AVERAGE(A26:A29)</f>
        <v>0.01</v>
      </c>
      <c r="K8">
        <f t="shared" ref="K8:N8" si="6">AVERAGE(B26:B29)</f>
        <v>1.5474635625191849E-3</v>
      </c>
      <c r="L8">
        <f t="shared" si="6"/>
        <v>1.240744731275515E-3</v>
      </c>
      <c r="M8">
        <f t="shared" si="6"/>
        <v>162.5</v>
      </c>
      <c r="N8">
        <f t="shared" si="6"/>
        <v>1</v>
      </c>
    </row>
    <row r="9" spans="1:14" x14ac:dyDescent="0.2">
      <c r="A9" s="5">
        <v>9.9999999999999995E-8</v>
      </c>
      <c r="B9" s="4">
        <v>5.5065404768057198E-4</v>
      </c>
      <c r="C9" s="4">
        <v>5.5088255152141604E-4</v>
      </c>
      <c r="D9" s="4">
        <v>144</v>
      </c>
      <c r="E9" s="4">
        <v>1</v>
      </c>
      <c r="F9" s="2"/>
      <c r="J9" s="1">
        <f>AVERAGE(A30:A33)</f>
        <v>0.1</v>
      </c>
      <c r="K9">
        <f t="shared" ref="K9:N9" si="7">AVERAGE(B30:B33)</f>
        <v>2.1260397495071803E-2</v>
      </c>
      <c r="L9">
        <f t="shared" si="7"/>
        <v>1.7580974797712298E-2</v>
      </c>
      <c r="M9">
        <f t="shared" si="7"/>
        <v>166.5</v>
      </c>
      <c r="N9">
        <f t="shared" si="7"/>
        <v>1</v>
      </c>
    </row>
    <row r="10" spans="1:14" x14ac:dyDescent="0.2">
      <c r="A10" s="5">
        <v>9.9999999999999995E-7</v>
      </c>
      <c r="B10" s="4">
        <v>5.5294964875737297E-4</v>
      </c>
      <c r="C10" s="4">
        <v>5.4065243759534405E-4</v>
      </c>
      <c r="D10" s="4">
        <v>145</v>
      </c>
      <c r="E10" s="4">
        <v>1</v>
      </c>
      <c r="L10">
        <f>MIN(L2:L9)</f>
        <v>5.4991911204098506E-4</v>
      </c>
    </row>
    <row r="11" spans="1:14" x14ac:dyDescent="0.2">
      <c r="A11" s="5">
        <v>9.9999999999999995E-7</v>
      </c>
      <c r="B11" s="4">
        <v>5.49927702918946E-4</v>
      </c>
      <c r="C11" s="4">
        <v>5.5372723616966104E-4</v>
      </c>
      <c r="D11" s="4">
        <v>146</v>
      </c>
      <c r="E11" s="4">
        <v>1</v>
      </c>
    </row>
    <row r="12" spans="1:14" x14ac:dyDescent="0.2">
      <c r="A12" s="5">
        <v>9.9999999999999995E-7</v>
      </c>
      <c r="B12" s="4">
        <v>5.5026984420239E-4</v>
      </c>
      <c r="C12" s="4">
        <v>5.5372275675859099E-4</v>
      </c>
      <c r="D12" s="4">
        <v>147</v>
      </c>
      <c r="E12" s="4">
        <v>1</v>
      </c>
    </row>
    <row r="13" spans="1:14" x14ac:dyDescent="0.2">
      <c r="A13" s="5">
        <v>9.9999999999999995E-7</v>
      </c>
      <c r="B13" s="4">
        <v>5.5045793658663905E-4</v>
      </c>
      <c r="C13" s="4">
        <v>5.5157401764034403E-4</v>
      </c>
      <c r="D13" s="4">
        <v>148</v>
      </c>
      <c r="E13" s="4">
        <v>1</v>
      </c>
    </row>
    <row r="14" spans="1:14" x14ac:dyDescent="0.2">
      <c r="A14" s="1">
        <v>1.0000000000000001E-5</v>
      </c>
      <c r="B14">
        <v>5.53275916551332E-4</v>
      </c>
      <c r="C14">
        <v>5.4109182107097201E-4</v>
      </c>
      <c r="D14">
        <v>149</v>
      </c>
      <c r="E14">
        <v>1</v>
      </c>
    </row>
    <row r="15" spans="1:14" x14ac:dyDescent="0.2">
      <c r="A15" s="1">
        <v>1.0000000000000001E-5</v>
      </c>
      <c r="B15">
        <v>5.5072631072490997E-4</v>
      </c>
      <c r="C15">
        <v>5.5411476877671197E-4</v>
      </c>
      <c r="D15">
        <v>150</v>
      </c>
      <c r="E15">
        <v>1</v>
      </c>
    </row>
    <row r="16" spans="1:14" x14ac:dyDescent="0.2">
      <c r="A16" s="1">
        <v>1.0000000000000001E-5</v>
      </c>
      <c r="B16">
        <v>5.5101420600175499E-4</v>
      </c>
      <c r="C16">
        <v>5.5372517127130999E-4</v>
      </c>
      <c r="D16">
        <v>151</v>
      </c>
      <c r="E16">
        <v>1</v>
      </c>
    </row>
    <row r="17" spans="1:5" x14ac:dyDescent="0.2">
      <c r="A17" s="1">
        <v>1.0000000000000001E-5</v>
      </c>
      <c r="B17">
        <v>5.5109621445907197E-4</v>
      </c>
      <c r="C17">
        <v>5.5288477606269698E-4</v>
      </c>
      <c r="D17">
        <v>152</v>
      </c>
      <c r="E17">
        <v>1</v>
      </c>
    </row>
    <row r="18" spans="1:5" x14ac:dyDescent="0.2">
      <c r="A18" s="2">
        <v>1E-4</v>
      </c>
      <c r="B18" s="2">
        <v>5.5660608339126402E-4</v>
      </c>
      <c r="C18" s="2">
        <v>5.47794777681886E-4</v>
      </c>
      <c r="D18" s="2">
        <v>153</v>
      </c>
      <c r="E18" s="2">
        <v>1</v>
      </c>
    </row>
    <row r="19" spans="1:5" x14ac:dyDescent="0.2">
      <c r="A19" s="2">
        <v>1E-4</v>
      </c>
      <c r="B19" s="2">
        <v>5.52824733815283E-4</v>
      </c>
      <c r="C19" s="2">
        <v>5.5608334744797097E-4</v>
      </c>
      <c r="D19" s="2">
        <v>154</v>
      </c>
      <c r="E19" s="2">
        <v>1</v>
      </c>
    </row>
    <row r="20" spans="1:5" x14ac:dyDescent="0.2">
      <c r="A20" s="2">
        <v>1E-4</v>
      </c>
      <c r="B20" s="2">
        <v>5.5766394895578799E-4</v>
      </c>
      <c r="C20" s="2">
        <v>5.5765186965500897E-4</v>
      </c>
      <c r="D20" s="2">
        <v>155</v>
      </c>
      <c r="E20" s="2">
        <v>1</v>
      </c>
    </row>
    <row r="21" spans="1:5" x14ac:dyDescent="0.2">
      <c r="A21" s="2">
        <v>1E-4</v>
      </c>
      <c r="B21" s="2">
        <v>5.5425457915621399E-4</v>
      </c>
      <c r="C21" s="2">
        <v>5.6231243364937295E-4</v>
      </c>
      <c r="D21" s="2">
        <v>156</v>
      </c>
      <c r="E21" s="2">
        <v>1</v>
      </c>
    </row>
    <row r="22" spans="1:5" x14ac:dyDescent="0.2">
      <c r="A22">
        <v>1E-3</v>
      </c>
      <c r="B22">
        <v>5.7422408436874303E-4</v>
      </c>
      <c r="C22">
        <v>5.6707261673976403E-4</v>
      </c>
      <c r="D22">
        <v>157</v>
      </c>
      <c r="E22">
        <v>1</v>
      </c>
    </row>
    <row r="23" spans="1:5" x14ac:dyDescent="0.2">
      <c r="A23">
        <v>1E-3</v>
      </c>
      <c r="B23">
        <v>5.7014813187335699E-4</v>
      </c>
      <c r="C23">
        <v>5.7490078269657198E-4</v>
      </c>
      <c r="D23">
        <v>158</v>
      </c>
      <c r="E23">
        <v>1</v>
      </c>
    </row>
    <row r="24" spans="1:5" x14ac:dyDescent="0.2">
      <c r="A24">
        <v>1E-3</v>
      </c>
      <c r="B24">
        <v>5.9865172716235503E-4</v>
      </c>
      <c r="C24">
        <v>5.7058914378874798E-4</v>
      </c>
      <c r="D24">
        <v>159</v>
      </c>
      <c r="E24">
        <v>1</v>
      </c>
    </row>
    <row r="25" spans="1:5" x14ac:dyDescent="0.2">
      <c r="A25">
        <v>1E-3</v>
      </c>
      <c r="B25">
        <v>5.7485812014867403E-4</v>
      </c>
      <c r="C25">
        <v>6.2157622467773604E-4</v>
      </c>
      <c r="D25">
        <v>160</v>
      </c>
      <c r="E25">
        <v>1</v>
      </c>
    </row>
    <row r="26" spans="1:5" x14ac:dyDescent="0.2">
      <c r="A26">
        <v>0.01</v>
      </c>
      <c r="B26">
        <v>1.5346376212706501E-3</v>
      </c>
      <c r="C26">
        <v>1.07975459150687E-3</v>
      </c>
      <c r="D26">
        <v>161</v>
      </c>
      <c r="E26">
        <v>1</v>
      </c>
    </row>
    <row r="27" spans="1:5" x14ac:dyDescent="0.2">
      <c r="A27">
        <v>0.01</v>
      </c>
      <c r="B27">
        <v>1.6855742483319401E-3</v>
      </c>
      <c r="C27">
        <v>1.0763634492855301E-3</v>
      </c>
      <c r="D27">
        <v>162</v>
      </c>
      <c r="E27">
        <v>1</v>
      </c>
    </row>
    <row r="28" spans="1:5" x14ac:dyDescent="0.2">
      <c r="A28">
        <v>0.01</v>
      </c>
      <c r="B28">
        <v>1.4829659574522301E-3</v>
      </c>
      <c r="C28">
        <v>1.06521336733116E-3</v>
      </c>
      <c r="D28">
        <v>163</v>
      </c>
      <c r="E28">
        <v>1</v>
      </c>
    </row>
    <row r="29" spans="1:5" x14ac:dyDescent="0.2">
      <c r="A29">
        <v>0.01</v>
      </c>
      <c r="B29">
        <v>1.4866764230219199E-3</v>
      </c>
      <c r="C29">
        <v>1.7416475169785E-3</v>
      </c>
      <c r="D29">
        <v>164</v>
      </c>
      <c r="E29">
        <v>1</v>
      </c>
    </row>
    <row r="30" spans="1:5" x14ac:dyDescent="0.2">
      <c r="A30">
        <v>0.1</v>
      </c>
      <c r="B30">
        <v>2.6457107910803E-2</v>
      </c>
      <c r="C30">
        <v>1.4186851459236999E-2</v>
      </c>
      <c r="D30">
        <v>165</v>
      </c>
      <c r="E30">
        <v>1</v>
      </c>
    </row>
    <row r="31" spans="1:5" x14ac:dyDescent="0.2">
      <c r="A31">
        <v>0.1</v>
      </c>
      <c r="B31">
        <v>2.0228579875450702E-2</v>
      </c>
      <c r="C31">
        <v>1.8354028705035899E-2</v>
      </c>
      <c r="D31">
        <v>166</v>
      </c>
      <c r="E31">
        <v>1</v>
      </c>
    </row>
    <row r="32" spans="1:5" x14ac:dyDescent="0.2">
      <c r="A32">
        <v>0.1</v>
      </c>
      <c r="B32">
        <v>1.9150206269830199E-2</v>
      </c>
      <c r="C32">
        <v>1.72224632328777E-2</v>
      </c>
      <c r="D32">
        <v>167</v>
      </c>
      <c r="E32">
        <v>1</v>
      </c>
    </row>
    <row r="33" spans="1:5" x14ac:dyDescent="0.2">
      <c r="A33">
        <v>0.1</v>
      </c>
      <c r="B33">
        <v>1.9205695924203299E-2</v>
      </c>
      <c r="C33">
        <v>2.0560555793698601E-2</v>
      </c>
      <c r="D33">
        <v>168</v>
      </c>
      <c r="E33">
        <v>1</v>
      </c>
    </row>
    <row r="35" spans="1:5" x14ac:dyDescent="0.2">
      <c r="A35" s="1"/>
    </row>
    <row r="36" spans="1:5" x14ac:dyDescent="0.2">
      <c r="A36" s="1"/>
    </row>
    <row r="37" spans="1:5" x14ac:dyDescent="0.2">
      <c r="A37" s="1"/>
    </row>
    <row r="38" spans="1:5" x14ac:dyDescent="0.2">
      <c r="A38" s="1"/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  <row r="47" spans="1:5" x14ac:dyDescent="0.2">
      <c r="A47" s="1"/>
    </row>
    <row r="48" spans="1:5" x14ac:dyDescent="0.2">
      <c r="A48" s="1"/>
    </row>
    <row r="49" spans="1:1" x14ac:dyDescent="0.2">
      <c r="A49" s="1"/>
    </row>
    <row r="50" spans="1:1" x14ac:dyDescent="0.2">
      <c r="A5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DBCB-FBE6-7547-ADA9-23095BA43DDE}">
  <dimension ref="A1:N33"/>
  <sheetViews>
    <sheetView zoomScale="130" zoomScaleNormal="130" workbookViewId="0">
      <selection activeCell="A2" sqref="A2:F33"/>
    </sheetView>
  </sheetViews>
  <sheetFormatPr baseColWidth="10" defaultRowHeight="16" x14ac:dyDescent="0.2"/>
  <sheetData>
    <row r="1" spans="1:14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1">
        <v>1E-8</v>
      </c>
      <c r="B2">
        <v>6.5367025488256604E-3</v>
      </c>
      <c r="C2">
        <v>6.64530609604678E-3</v>
      </c>
      <c r="D2">
        <v>169</v>
      </c>
      <c r="E2">
        <v>0.25</v>
      </c>
      <c r="J2" s="5">
        <f>AVERAGE(A2:A5)</f>
        <v>1E-8</v>
      </c>
      <c r="K2" s="4">
        <f t="shared" ref="K2:N2" si="0">AVERAGE(B2:B5)</f>
        <v>5.1504986897063752E-3</v>
      </c>
      <c r="L2" s="4">
        <f t="shared" si="0"/>
        <v>5.1820272391166801E-3</v>
      </c>
      <c r="M2" s="4">
        <f t="shared" si="0"/>
        <v>170.5</v>
      </c>
      <c r="N2" s="4">
        <f t="shared" si="0"/>
        <v>0.25</v>
      </c>
    </row>
    <row r="3" spans="1:14" x14ac:dyDescent="0.2">
      <c r="A3" s="1">
        <v>1E-8</v>
      </c>
      <c r="B3">
        <v>3.5767385624113301E-3</v>
      </c>
      <c r="C3">
        <v>3.6242245814373901E-3</v>
      </c>
      <c r="D3">
        <v>170</v>
      </c>
      <c r="E3">
        <v>0.25</v>
      </c>
      <c r="J3" s="5">
        <f>AVERAGE(A6:A9)</f>
        <v>9.9999999999999995E-8</v>
      </c>
      <c r="K3" s="4">
        <f t="shared" ref="K3:N3" si="1">AVERAGE(B6:B9)</f>
        <v>5.1295808140671747E-3</v>
      </c>
      <c r="L3" s="4">
        <f t="shared" si="1"/>
        <v>5.165983954462207E-3</v>
      </c>
      <c r="M3" s="4">
        <f t="shared" si="1"/>
        <v>174.5</v>
      </c>
      <c r="N3" s="4">
        <f t="shared" si="1"/>
        <v>0.25</v>
      </c>
    </row>
    <row r="4" spans="1:14" x14ac:dyDescent="0.2">
      <c r="A4" s="1">
        <v>1E-8</v>
      </c>
      <c r="B4">
        <v>5.9081509921558297E-3</v>
      </c>
      <c r="C4">
        <v>5.9426493258981699E-3</v>
      </c>
      <c r="D4">
        <v>171</v>
      </c>
      <c r="E4">
        <v>0.25</v>
      </c>
      <c r="J4" s="5">
        <f>AVERAGE(A10:A13)</f>
        <v>9.9999999999999995E-7</v>
      </c>
      <c r="K4" s="4">
        <f t="shared" ref="K4:N4" si="2">AVERAGE(B10:B13)</f>
        <v>5.2632599615173572E-3</v>
      </c>
      <c r="L4" s="4">
        <f t="shared" si="2"/>
        <v>5.2994690302028422E-3</v>
      </c>
      <c r="M4" s="4">
        <f t="shared" si="2"/>
        <v>178.5</v>
      </c>
      <c r="N4" s="4">
        <f t="shared" si="2"/>
        <v>0.25</v>
      </c>
    </row>
    <row r="5" spans="1:14" x14ac:dyDescent="0.2">
      <c r="A5" s="1">
        <v>1E-8</v>
      </c>
      <c r="B5">
        <v>4.5804026554326803E-3</v>
      </c>
      <c r="C5">
        <v>4.5159289530843803E-3</v>
      </c>
      <c r="D5">
        <v>172</v>
      </c>
      <c r="E5">
        <v>0.25</v>
      </c>
      <c r="J5" s="5">
        <f>AVERAGE(A14:A17)</f>
        <v>1.0000000000000001E-5</v>
      </c>
      <c r="K5" s="4">
        <f t="shared" ref="K5:N5" si="3">AVERAGE(B14:B17)</f>
        <v>5.4266109651461471E-3</v>
      </c>
      <c r="L5" s="4">
        <f t="shared" si="3"/>
        <v>5.4232918913770852E-3</v>
      </c>
      <c r="M5" s="4">
        <f t="shared" si="3"/>
        <v>182.5</v>
      </c>
      <c r="N5" s="4">
        <f t="shared" si="3"/>
        <v>0.25</v>
      </c>
    </row>
    <row r="6" spans="1:14" x14ac:dyDescent="0.2">
      <c r="A6" s="1">
        <v>9.9999999999999995E-8</v>
      </c>
      <c r="B6">
        <v>6.5048278274038099E-3</v>
      </c>
      <c r="C6">
        <v>6.6201810406733104E-3</v>
      </c>
      <c r="D6">
        <v>173</v>
      </c>
      <c r="E6">
        <v>0.25</v>
      </c>
      <c r="J6" s="1">
        <f>AVERAGE(A18:A21)</f>
        <v>1E-4</v>
      </c>
      <c r="K6">
        <f t="shared" ref="K6:N6" si="4">AVERAGE(B18:B21)</f>
        <v>5.5936553222245104E-3</v>
      </c>
      <c r="L6">
        <f t="shared" si="4"/>
        <v>5.4134691172409051E-3</v>
      </c>
      <c r="M6">
        <f t="shared" si="4"/>
        <v>186.5</v>
      </c>
      <c r="N6">
        <f t="shared" si="4"/>
        <v>0.25</v>
      </c>
    </row>
    <row r="7" spans="1:14" x14ac:dyDescent="0.2">
      <c r="A7" s="1">
        <v>9.9999999999999995E-8</v>
      </c>
      <c r="B7">
        <v>3.4879745172831799E-3</v>
      </c>
      <c r="C7">
        <v>3.5509462438853799E-3</v>
      </c>
      <c r="D7">
        <v>174</v>
      </c>
      <c r="E7">
        <v>0.25</v>
      </c>
      <c r="J7" s="1">
        <f>AVERAGE(A22:A25)</f>
        <v>1E-3</v>
      </c>
      <c r="K7">
        <f t="shared" ref="K7:N7" si="5">AVERAGE(B22:B25)</f>
        <v>7.3292235890992799E-3</v>
      </c>
      <c r="L7">
        <f t="shared" si="5"/>
        <v>5.2300259460624325E-3</v>
      </c>
      <c r="M7">
        <f t="shared" si="5"/>
        <v>190.5</v>
      </c>
      <c r="N7">
        <f t="shared" si="5"/>
        <v>0.25</v>
      </c>
    </row>
    <row r="8" spans="1:14" x14ac:dyDescent="0.2">
      <c r="A8" s="1">
        <v>9.9999999999999995E-8</v>
      </c>
      <c r="B8">
        <v>5.93133247162722E-3</v>
      </c>
      <c r="C8">
        <v>5.9426574366567998E-3</v>
      </c>
      <c r="D8">
        <v>175</v>
      </c>
      <c r="E8">
        <v>0.25</v>
      </c>
      <c r="J8" s="3">
        <f>AVERAGE(A26:A29)</f>
        <v>0.01</v>
      </c>
      <c r="K8" s="2">
        <f t="shared" ref="K8:N8" si="6">AVERAGE(B26:B29)</f>
        <v>2.636505176513625E-2</v>
      </c>
      <c r="L8" s="2">
        <f t="shared" si="6"/>
        <v>5.1440464029135725E-3</v>
      </c>
      <c r="M8" s="2">
        <f t="shared" si="6"/>
        <v>194.5</v>
      </c>
      <c r="N8" s="2">
        <f t="shared" si="6"/>
        <v>0.25</v>
      </c>
    </row>
    <row r="9" spans="1:14" x14ac:dyDescent="0.2">
      <c r="A9" s="1">
        <v>9.9999999999999995E-8</v>
      </c>
      <c r="B9">
        <v>4.5941884399544903E-3</v>
      </c>
      <c r="C9">
        <v>4.5501510966333399E-3</v>
      </c>
      <c r="D9">
        <v>176</v>
      </c>
      <c r="E9">
        <v>0.25</v>
      </c>
      <c r="J9" s="1">
        <f>AVERAGE(A30:A33)</f>
        <v>0.1</v>
      </c>
      <c r="K9">
        <f t="shared" ref="K9:N9" si="7">AVERAGE(B30:B33)</f>
        <v>0.21570133620613702</v>
      </c>
      <c r="L9">
        <f t="shared" si="7"/>
        <v>5.9336495056712991E-3</v>
      </c>
      <c r="M9">
        <f t="shared" si="7"/>
        <v>198.5</v>
      </c>
      <c r="N9">
        <f t="shared" si="7"/>
        <v>0.25</v>
      </c>
    </row>
    <row r="10" spans="1:14" x14ac:dyDescent="0.2">
      <c r="A10" s="1">
        <v>9.9999999999999995E-7</v>
      </c>
      <c r="B10">
        <v>6.7620873510177296E-3</v>
      </c>
      <c r="C10">
        <v>6.8854563397980099E-3</v>
      </c>
      <c r="D10">
        <v>177</v>
      </c>
      <c r="E10">
        <v>0.25</v>
      </c>
      <c r="L10">
        <f>MIN(L2:L9)</f>
        <v>5.1440464029135725E-3</v>
      </c>
    </row>
    <row r="11" spans="1:14" x14ac:dyDescent="0.2">
      <c r="A11" s="1">
        <v>9.9999999999999995E-7</v>
      </c>
      <c r="B11">
        <v>3.47503049511321E-3</v>
      </c>
      <c r="C11">
        <v>3.5386606874062199E-3</v>
      </c>
      <c r="D11">
        <v>178</v>
      </c>
      <c r="E11">
        <v>0.25</v>
      </c>
    </row>
    <row r="12" spans="1:14" x14ac:dyDescent="0.2">
      <c r="A12" s="1">
        <v>9.9999999999999995E-7</v>
      </c>
      <c r="B12">
        <v>5.9915450460548596E-3</v>
      </c>
      <c r="C12">
        <v>6.0227333945281096E-3</v>
      </c>
      <c r="D12">
        <v>179</v>
      </c>
      <c r="E12">
        <v>0.25</v>
      </c>
    </row>
    <row r="13" spans="1:14" x14ac:dyDescent="0.2">
      <c r="A13" s="1">
        <v>9.9999999999999995E-7</v>
      </c>
      <c r="B13">
        <v>4.8243769538836301E-3</v>
      </c>
      <c r="C13">
        <v>4.7510256990790298E-3</v>
      </c>
      <c r="D13">
        <v>180</v>
      </c>
      <c r="E13">
        <v>0.25</v>
      </c>
    </row>
    <row r="14" spans="1:14" x14ac:dyDescent="0.2">
      <c r="A14" s="1">
        <v>1.0000000000000001E-5</v>
      </c>
      <c r="B14">
        <v>6.9613902699909597E-3</v>
      </c>
      <c r="C14">
        <v>7.0600131220078096E-3</v>
      </c>
      <c r="D14">
        <v>181</v>
      </c>
      <c r="E14">
        <v>0.25</v>
      </c>
    </row>
    <row r="15" spans="1:14" x14ac:dyDescent="0.2">
      <c r="A15" s="1">
        <v>1.0000000000000001E-5</v>
      </c>
      <c r="B15">
        <v>3.55436517326514E-3</v>
      </c>
      <c r="C15">
        <v>3.5796228477943501E-3</v>
      </c>
      <c r="D15">
        <v>182</v>
      </c>
      <c r="E15">
        <v>0.25</v>
      </c>
    </row>
    <row r="16" spans="1:14" x14ac:dyDescent="0.2">
      <c r="A16" s="1">
        <v>1.0000000000000001E-5</v>
      </c>
      <c r="B16">
        <v>6.6278196718025E-3</v>
      </c>
      <c r="C16">
        <v>6.5677891827270896E-3</v>
      </c>
      <c r="D16">
        <v>183</v>
      </c>
      <c r="E16">
        <v>0.25</v>
      </c>
    </row>
    <row r="17" spans="1:6" x14ac:dyDescent="0.2">
      <c r="A17" s="1">
        <v>1.0000000000000001E-5</v>
      </c>
      <c r="B17">
        <v>4.5628687455259902E-3</v>
      </c>
      <c r="C17">
        <v>4.4857424129790902E-3</v>
      </c>
      <c r="D17">
        <v>184</v>
      </c>
      <c r="E17">
        <v>0.25</v>
      </c>
    </row>
    <row r="18" spans="1:6" x14ac:dyDescent="0.2">
      <c r="A18">
        <v>1E-4</v>
      </c>
      <c r="B18">
        <v>6.8464488191883697E-3</v>
      </c>
      <c r="C18">
        <v>6.7202494291093498E-3</v>
      </c>
      <c r="D18">
        <v>185</v>
      </c>
      <c r="E18">
        <v>0.25</v>
      </c>
    </row>
    <row r="19" spans="1:6" x14ac:dyDescent="0.2">
      <c r="A19">
        <v>1E-4</v>
      </c>
      <c r="B19">
        <v>3.6834122000049901E-3</v>
      </c>
      <c r="C19">
        <v>3.5371684080249101E-3</v>
      </c>
      <c r="D19">
        <v>186</v>
      </c>
      <c r="E19">
        <v>0.25</v>
      </c>
    </row>
    <row r="20" spans="1:6" x14ac:dyDescent="0.2">
      <c r="A20">
        <v>1E-4</v>
      </c>
      <c r="B20">
        <v>6.6775070986698701E-3</v>
      </c>
      <c r="C20">
        <v>6.4792498132756199E-3</v>
      </c>
      <c r="D20">
        <v>187</v>
      </c>
      <c r="E20">
        <v>0.25</v>
      </c>
    </row>
    <row r="21" spans="1:6" x14ac:dyDescent="0.2">
      <c r="A21">
        <v>1E-4</v>
      </c>
      <c r="B21">
        <v>5.1672531710348097E-3</v>
      </c>
      <c r="C21">
        <v>4.9172088185537397E-3</v>
      </c>
      <c r="D21">
        <v>188</v>
      </c>
      <c r="E21">
        <v>0.25</v>
      </c>
    </row>
    <row r="22" spans="1:6" x14ac:dyDescent="0.2">
      <c r="A22" s="4">
        <v>1E-3</v>
      </c>
      <c r="B22" s="4">
        <v>8.5986753383392005E-3</v>
      </c>
      <c r="C22" s="4">
        <v>6.5702749769898901E-3</v>
      </c>
      <c r="D22" s="4">
        <v>189</v>
      </c>
      <c r="E22" s="4">
        <v>0.25</v>
      </c>
    </row>
    <row r="23" spans="1:6" x14ac:dyDescent="0.2">
      <c r="A23" s="4">
        <v>1E-3</v>
      </c>
      <c r="B23" s="4">
        <v>5.5460158641202498E-3</v>
      </c>
      <c r="C23" s="4">
        <v>3.5056631829400902E-3</v>
      </c>
      <c r="D23" s="4">
        <v>190</v>
      </c>
      <c r="E23" s="4">
        <v>0.25</v>
      </c>
    </row>
    <row r="24" spans="1:6" x14ac:dyDescent="0.2">
      <c r="A24" s="4">
        <v>1E-3</v>
      </c>
      <c r="B24" s="4">
        <v>8.3428928274896993E-3</v>
      </c>
      <c r="C24" s="4">
        <v>6.1957367188945596E-3</v>
      </c>
      <c r="D24" s="4">
        <v>191</v>
      </c>
      <c r="E24" s="4">
        <v>0.25</v>
      </c>
    </row>
    <row r="25" spans="1:6" x14ac:dyDescent="0.2">
      <c r="A25" s="4">
        <v>1E-3</v>
      </c>
      <c r="B25" s="4">
        <v>6.8293103264479701E-3</v>
      </c>
      <c r="C25" s="4">
        <v>4.6484289054251901E-3</v>
      </c>
      <c r="D25" s="4">
        <v>192</v>
      </c>
      <c r="E25" s="4">
        <v>0.25</v>
      </c>
    </row>
    <row r="26" spans="1:6" x14ac:dyDescent="0.2">
      <c r="A26" s="2">
        <v>0.01</v>
      </c>
      <c r="B26" s="2">
        <v>2.8401250113980599E-2</v>
      </c>
      <c r="C26" s="2">
        <v>7.0457514316503702E-3</v>
      </c>
      <c r="D26" s="2">
        <v>193</v>
      </c>
      <c r="E26" s="2">
        <v>0.25</v>
      </c>
      <c r="F26" s="2"/>
    </row>
    <row r="27" spans="1:6" x14ac:dyDescent="0.2">
      <c r="A27" s="2">
        <v>0.01</v>
      </c>
      <c r="B27" s="2">
        <v>2.3997702128902201E-2</v>
      </c>
      <c r="C27" s="2">
        <v>3.1670448959722499E-3</v>
      </c>
      <c r="D27" s="2">
        <v>194</v>
      </c>
      <c r="E27" s="2">
        <v>0.25</v>
      </c>
      <c r="F27" s="2"/>
    </row>
    <row r="28" spans="1:6" x14ac:dyDescent="0.2">
      <c r="A28" s="2">
        <v>0.01</v>
      </c>
      <c r="B28" s="2">
        <v>2.7554209426611201E-2</v>
      </c>
      <c r="C28" s="2">
        <v>5.9242550153992598E-3</v>
      </c>
      <c r="D28" s="2">
        <v>195</v>
      </c>
      <c r="E28" s="2">
        <v>0.25</v>
      </c>
      <c r="F28" s="2"/>
    </row>
    <row r="29" spans="1:6" x14ac:dyDescent="0.2">
      <c r="A29" s="2">
        <v>0.01</v>
      </c>
      <c r="B29" s="2">
        <v>2.5507045391051E-2</v>
      </c>
      <c r="C29" s="2">
        <v>4.4391342686324097E-3</v>
      </c>
      <c r="D29" s="2">
        <v>196</v>
      </c>
      <c r="E29" s="2">
        <v>0.25</v>
      </c>
      <c r="F29" s="2"/>
    </row>
    <row r="30" spans="1:6" x14ac:dyDescent="0.2">
      <c r="A30">
        <v>0.1</v>
      </c>
      <c r="B30">
        <v>0.21756833244728099</v>
      </c>
      <c r="C30">
        <v>7.5269080934267998E-3</v>
      </c>
      <c r="D30">
        <v>197</v>
      </c>
      <c r="E30">
        <v>0.25</v>
      </c>
    </row>
    <row r="31" spans="1:6" x14ac:dyDescent="0.2">
      <c r="A31">
        <v>0.1</v>
      </c>
      <c r="B31">
        <v>0.21305504384674601</v>
      </c>
      <c r="C31">
        <v>4.75092170040913E-3</v>
      </c>
      <c r="D31">
        <v>198</v>
      </c>
      <c r="E31">
        <v>0.25</v>
      </c>
    </row>
    <row r="32" spans="1:6" x14ac:dyDescent="0.2">
      <c r="A32">
        <v>0.1</v>
      </c>
      <c r="B32">
        <v>0.21897726930394901</v>
      </c>
      <c r="C32">
        <v>6.2163354168775697E-3</v>
      </c>
      <c r="D32">
        <v>199</v>
      </c>
      <c r="E32">
        <v>0.25</v>
      </c>
    </row>
    <row r="33" spans="1:5" x14ac:dyDescent="0.2">
      <c r="A33">
        <v>0.1</v>
      </c>
      <c r="B33">
        <v>0.21320469922657201</v>
      </c>
      <c r="C33">
        <v>5.2404328119716997E-3</v>
      </c>
      <c r="D33">
        <v>200</v>
      </c>
      <c r="E33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C4B2-8DA2-7044-B8BB-C3865FE0A329}">
  <dimension ref="A1:N33"/>
  <sheetViews>
    <sheetView zoomScale="130" zoomScaleNormal="130" workbookViewId="0">
      <selection activeCell="A2" sqref="A2:F33"/>
    </sheetView>
  </sheetViews>
  <sheetFormatPr baseColWidth="10" defaultRowHeight="16" x14ac:dyDescent="0.2"/>
  <sheetData>
    <row r="1" spans="1:14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1">
        <v>1E-8</v>
      </c>
      <c r="B2">
        <v>1.77884578577296E-3</v>
      </c>
      <c r="C2">
        <v>1.7971621967757801E-3</v>
      </c>
      <c r="D2">
        <v>201</v>
      </c>
      <c r="E2">
        <v>0.5</v>
      </c>
      <c r="J2" s="5">
        <f>AVERAGE(A2:A5)</f>
        <v>1E-8</v>
      </c>
      <c r="K2" s="4">
        <f t="shared" ref="K2:N2" si="0">AVERAGE(B2:B5)</f>
        <v>1.5237353978289998E-3</v>
      </c>
      <c r="L2" s="4">
        <f t="shared" si="0"/>
        <v>1.53837799200717E-3</v>
      </c>
      <c r="M2" s="4">
        <f t="shared" si="0"/>
        <v>202.5</v>
      </c>
      <c r="N2" s="4">
        <f t="shared" si="0"/>
        <v>0.5</v>
      </c>
    </row>
    <row r="3" spans="1:14" x14ac:dyDescent="0.2">
      <c r="A3" s="1">
        <v>1E-8</v>
      </c>
      <c r="B3">
        <v>1.28747296303059E-3</v>
      </c>
      <c r="C3">
        <v>1.32012235065568E-3</v>
      </c>
      <c r="D3">
        <v>202</v>
      </c>
      <c r="E3">
        <v>0.5</v>
      </c>
      <c r="J3" s="5">
        <f>AVERAGE(A6:A9)</f>
        <v>9.9999999999999995E-8</v>
      </c>
      <c r="K3" s="4">
        <f t="shared" ref="K3:N3" si="1">AVERAGE(B6:B9)</f>
        <v>1.5022019895718974E-3</v>
      </c>
      <c r="L3" s="4">
        <f t="shared" si="1"/>
        <v>1.5155407872722924E-3</v>
      </c>
      <c r="M3" s="4">
        <f t="shared" si="1"/>
        <v>206.5</v>
      </c>
      <c r="N3" s="4">
        <f t="shared" si="1"/>
        <v>0.5</v>
      </c>
    </row>
    <row r="4" spans="1:14" x14ac:dyDescent="0.2">
      <c r="A4" s="1">
        <v>1E-8</v>
      </c>
      <c r="B4">
        <v>1.5693911941496599E-3</v>
      </c>
      <c r="C4">
        <v>1.58037587298858E-3</v>
      </c>
      <c r="D4">
        <v>203</v>
      </c>
      <c r="E4">
        <v>0.5</v>
      </c>
      <c r="J4" s="5">
        <f>AVERAGE(A10:A13)</f>
        <v>9.9999999999999995E-7</v>
      </c>
      <c r="K4" s="4">
        <f t="shared" ref="K4:N4" si="2">AVERAGE(B10:B13)</f>
        <v>1.5225026333499901E-3</v>
      </c>
      <c r="L4" s="4">
        <f t="shared" si="2"/>
        <v>1.5350730052288526E-3</v>
      </c>
      <c r="M4" s="4">
        <f t="shared" si="2"/>
        <v>210.5</v>
      </c>
      <c r="N4" s="4">
        <f t="shared" si="2"/>
        <v>0.5</v>
      </c>
    </row>
    <row r="5" spans="1:14" x14ac:dyDescent="0.2">
      <c r="A5" s="1">
        <v>1E-8</v>
      </c>
      <c r="B5">
        <v>1.45923164836279E-3</v>
      </c>
      <c r="C5">
        <v>1.4558515476086401E-3</v>
      </c>
      <c r="D5">
        <v>204</v>
      </c>
      <c r="E5">
        <v>0.5</v>
      </c>
      <c r="J5" s="5">
        <f>AVERAGE(A14:A17)</f>
        <v>1.0000000000000001E-5</v>
      </c>
      <c r="K5" s="4">
        <f t="shared" ref="K5:N5" si="3">AVERAGE(B14:B17)</f>
        <v>1.5492305724220125E-3</v>
      </c>
      <c r="L5" s="4">
        <f t="shared" si="3"/>
        <v>1.5427397956034176E-3</v>
      </c>
      <c r="M5" s="4">
        <f t="shared" si="3"/>
        <v>214.5</v>
      </c>
      <c r="N5" s="4">
        <f t="shared" si="3"/>
        <v>0.5</v>
      </c>
    </row>
    <row r="6" spans="1:14" x14ac:dyDescent="0.2">
      <c r="A6" s="1">
        <v>9.9999999999999995E-8</v>
      </c>
      <c r="B6">
        <v>1.7587118144414E-3</v>
      </c>
      <c r="C6">
        <v>1.7738830168507499E-3</v>
      </c>
      <c r="D6">
        <v>205</v>
      </c>
      <c r="E6">
        <v>0.5</v>
      </c>
      <c r="J6" s="1">
        <f>AVERAGE(A18:A21)</f>
        <v>1E-4</v>
      </c>
      <c r="K6">
        <f t="shared" ref="K6:N6" si="4">AVERAGE(B18:B21)</f>
        <v>1.7164201858663975E-3</v>
      </c>
      <c r="L6">
        <f t="shared" si="4"/>
        <v>1.5243585339358302E-3</v>
      </c>
      <c r="M6">
        <f t="shared" si="4"/>
        <v>218.5</v>
      </c>
      <c r="N6">
        <f t="shared" si="4"/>
        <v>0.5</v>
      </c>
    </row>
    <row r="7" spans="1:14" x14ac:dyDescent="0.2">
      <c r="A7" s="1">
        <v>9.9999999999999995E-8</v>
      </c>
      <c r="B7">
        <v>1.2720715726138401E-3</v>
      </c>
      <c r="C7">
        <v>1.3032096122756901E-3</v>
      </c>
      <c r="D7">
        <v>206</v>
      </c>
      <c r="E7">
        <v>0.5</v>
      </c>
      <c r="J7" s="1">
        <f>AVERAGE(A22:A25)</f>
        <v>1E-3</v>
      </c>
      <c r="K7">
        <f t="shared" ref="K7:N7" si="5">AVERAGE(B22:B25)</f>
        <v>3.577948844128515E-3</v>
      </c>
      <c r="L7">
        <f t="shared" si="5"/>
        <v>1.5213765208373599E-3</v>
      </c>
      <c r="M7">
        <f t="shared" si="5"/>
        <v>222.5</v>
      </c>
      <c r="N7">
        <f t="shared" si="5"/>
        <v>0.5</v>
      </c>
    </row>
    <row r="8" spans="1:14" x14ac:dyDescent="0.2">
      <c r="A8" s="1">
        <v>9.9999999999999995E-8</v>
      </c>
      <c r="B8">
        <v>1.5196850594536499E-3</v>
      </c>
      <c r="C8">
        <v>1.5300526828917701E-3</v>
      </c>
      <c r="D8">
        <v>207</v>
      </c>
      <c r="E8">
        <v>0.5</v>
      </c>
      <c r="J8" s="3">
        <f>AVERAGE(A26:A29)</f>
        <v>0.01</v>
      </c>
      <c r="K8" s="2">
        <f t="shared" ref="K8:N8" si="6">AVERAGE(B26:B29)</f>
        <v>2.2106779765954598E-2</v>
      </c>
      <c r="L8" s="2">
        <f t="shared" si="6"/>
        <v>1.4620949248960076E-3</v>
      </c>
      <c r="M8" s="2">
        <f t="shared" si="6"/>
        <v>226.5</v>
      </c>
      <c r="N8" s="2">
        <f t="shared" si="6"/>
        <v>0.5</v>
      </c>
    </row>
    <row r="9" spans="1:14" x14ac:dyDescent="0.2">
      <c r="A9" s="1">
        <v>9.9999999999999995E-8</v>
      </c>
      <c r="B9">
        <v>1.4583395117787001E-3</v>
      </c>
      <c r="C9">
        <v>1.4550178370709599E-3</v>
      </c>
      <c r="D9">
        <v>208</v>
      </c>
      <c r="E9">
        <v>0.5</v>
      </c>
      <c r="J9" s="1">
        <f>AVERAGE(A30:A33)</f>
        <v>0.1</v>
      </c>
      <c r="K9">
        <f t="shared" ref="K9:N9" si="7">AVERAGE(B30:B33)</f>
        <v>0.20683521454691076</v>
      </c>
      <c r="L9">
        <f t="shared" si="7"/>
        <v>2.3684965806152576E-3</v>
      </c>
      <c r="M9">
        <f t="shared" si="7"/>
        <v>230.5</v>
      </c>
      <c r="N9">
        <f t="shared" si="7"/>
        <v>0.5</v>
      </c>
    </row>
    <row r="10" spans="1:14" x14ac:dyDescent="0.2">
      <c r="A10" s="1">
        <v>9.9999999999999995E-7</v>
      </c>
      <c r="B10">
        <v>1.7628746424582101E-3</v>
      </c>
      <c r="C10">
        <v>1.77892342893571E-3</v>
      </c>
      <c r="D10">
        <v>209</v>
      </c>
      <c r="E10">
        <v>0.5</v>
      </c>
      <c r="L10">
        <f>MIN(L2:L9)</f>
        <v>1.4620949248960076E-3</v>
      </c>
    </row>
    <row r="11" spans="1:14" x14ac:dyDescent="0.2">
      <c r="A11" s="1">
        <v>9.9999999999999995E-7</v>
      </c>
      <c r="B11">
        <v>1.2881169014070501E-3</v>
      </c>
      <c r="C11">
        <v>1.31927758508326E-3</v>
      </c>
      <c r="D11">
        <v>210</v>
      </c>
      <c r="E11">
        <v>0.5</v>
      </c>
    </row>
    <row r="12" spans="1:14" x14ac:dyDescent="0.2">
      <c r="A12" s="1">
        <v>9.9999999999999995E-7</v>
      </c>
      <c r="B12">
        <v>1.5662641792445399E-3</v>
      </c>
      <c r="C12">
        <v>1.57500272233605E-3</v>
      </c>
      <c r="D12">
        <v>211</v>
      </c>
      <c r="E12">
        <v>0.5</v>
      </c>
    </row>
    <row r="13" spans="1:14" x14ac:dyDescent="0.2">
      <c r="A13" s="1">
        <v>9.9999999999999995E-7</v>
      </c>
      <c r="B13">
        <v>1.47275481029016E-3</v>
      </c>
      <c r="C13">
        <v>1.4670882845603901E-3</v>
      </c>
      <c r="D13">
        <v>212</v>
      </c>
      <c r="E13">
        <v>0.5</v>
      </c>
    </row>
    <row r="14" spans="1:14" x14ac:dyDescent="0.2">
      <c r="A14" s="1">
        <v>1.0000000000000001E-5</v>
      </c>
      <c r="B14">
        <v>1.8239443770247899E-3</v>
      </c>
      <c r="C14">
        <v>1.82267447898187E-3</v>
      </c>
      <c r="D14">
        <v>213</v>
      </c>
      <c r="E14">
        <v>0.5</v>
      </c>
    </row>
    <row r="15" spans="1:14" x14ac:dyDescent="0.2">
      <c r="A15" s="1">
        <v>1.0000000000000001E-5</v>
      </c>
      <c r="B15">
        <v>1.29476885213427E-3</v>
      </c>
      <c r="C15">
        <v>1.3061533799937201E-3</v>
      </c>
      <c r="D15">
        <v>214</v>
      </c>
      <c r="E15">
        <v>0.5</v>
      </c>
    </row>
    <row r="16" spans="1:14" x14ac:dyDescent="0.2">
      <c r="A16" s="1">
        <v>1.0000000000000001E-5</v>
      </c>
      <c r="B16">
        <v>1.57254306187224E-3</v>
      </c>
      <c r="C16">
        <v>1.5644293935686501E-3</v>
      </c>
      <c r="D16">
        <v>215</v>
      </c>
      <c r="E16">
        <v>0.5</v>
      </c>
    </row>
    <row r="17" spans="1:6" x14ac:dyDescent="0.2">
      <c r="A17" s="1">
        <v>1.0000000000000001E-5</v>
      </c>
      <c r="B17">
        <v>1.50566599865675E-3</v>
      </c>
      <c r="C17">
        <v>1.47770192986943E-3</v>
      </c>
      <c r="D17">
        <v>216</v>
      </c>
      <c r="E17">
        <v>0.5</v>
      </c>
    </row>
    <row r="18" spans="1:6" x14ac:dyDescent="0.2">
      <c r="A18">
        <v>1E-4</v>
      </c>
      <c r="B18">
        <v>1.9946430533958198E-3</v>
      </c>
      <c r="C18">
        <v>1.80691802473385E-3</v>
      </c>
      <c r="D18">
        <v>217</v>
      </c>
      <c r="E18">
        <v>0.5</v>
      </c>
    </row>
    <row r="19" spans="1:6" x14ac:dyDescent="0.2">
      <c r="A19">
        <v>1E-4</v>
      </c>
      <c r="B19">
        <v>1.4655526073435901E-3</v>
      </c>
      <c r="C19">
        <v>1.29217443150715E-3</v>
      </c>
      <c r="D19">
        <v>218</v>
      </c>
      <c r="E19">
        <v>0.5</v>
      </c>
    </row>
    <row r="20" spans="1:6" x14ac:dyDescent="0.2">
      <c r="A20">
        <v>1E-4</v>
      </c>
      <c r="B20">
        <v>1.7352977079475699E-3</v>
      </c>
      <c r="C20">
        <v>1.54093246836262E-3</v>
      </c>
      <c r="D20">
        <v>219</v>
      </c>
      <c r="E20">
        <v>0.5</v>
      </c>
    </row>
    <row r="21" spans="1:6" x14ac:dyDescent="0.2">
      <c r="A21">
        <v>1E-4</v>
      </c>
      <c r="B21">
        <v>1.6701873747786099E-3</v>
      </c>
      <c r="C21">
        <v>1.4574092111396999E-3</v>
      </c>
      <c r="D21">
        <v>220</v>
      </c>
      <c r="E21">
        <v>0.5</v>
      </c>
    </row>
    <row r="22" spans="1:6" x14ac:dyDescent="0.2">
      <c r="A22">
        <v>1E-3</v>
      </c>
      <c r="B22">
        <v>3.87979635915416E-3</v>
      </c>
      <c r="C22">
        <v>1.82451998455379E-3</v>
      </c>
      <c r="D22">
        <v>221</v>
      </c>
      <c r="E22">
        <v>0.5</v>
      </c>
    </row>
    <row r="23" spans="1:6" x14ac:dyDescent="0.2">
      <c r="A23">
        <v>1E-3</v>
      </c>
      <c r="B23">
        <v>3.3347941252883399E-3</v>
      </c>
      <c r="C23">
        <v>1.30460995155139E-3</v>
      </c>
      <c r="D23">
        <v>222</v>
      </c>
      <c r="E23">
        <v>0.5</v>
      </c>
    </row>
    <row r="24" spans="1:6" x14ac:dyDescent="0.2">
      <c r="A24">
        <v>1E-3</v>
      </c>
      <c r="B24">
        <v>3.5897746109729901E-3</v>
      </c>
      <c r="C24">
        <v>1.5202578425383799E-3</v>
      </c>
      <c r="D24">
        <v>223</v>
      </c>
      <c r="E24">
        <v>0.5</v>
      </c>
    </row>
    <row r="25" spans="1:6" x14ac:dyDescent="0.2">
      <c r="A25">
        <v>1E-3</v>
      </c>
      <c r="B25">
        <v>3.50743028109857E-3</v>
      </c>
      <c r="C25">
        <v>1.43611830470588E-3</v>
      </c>
      <c r="D25">
        <v>224</v>
      </c>
      <c r="E25">
        <v>0.5</v>
      </c>
    </row>
    <row r="26" spans="1:6" x14ac:dyDescent="0.2">
      <c r="A26" s="2">
        <v>0.01</v>
      </c>
      <c r="B26" s="2">
        <v>2.2420305355339201E-2</v>
      </c>
      <c r="C26" s="2">
        <v>1.69412703459634E-3</v>
      </c>
      <c r="D26" s="2">
        <v>225</v>
      </c>
      <c r="E26" s="2">
        <v>0.5</v>
      </c>
      <c r="F26" s="2"/>
    </row>
    <row r="27" spans="1:6" x14ac:dyDescent="0.2">
      <c r="A27" s="2">
        <v>0.01</v>
      </c>
      <c r="B27" s="2">
        <v>2.1794526950474E-2</v>
      </c>
      <c r="C27" s="2">
        <v>1.2796084113607599E-3</v>
      </c>
      <c r="D27" s="2">
        <v>226</v>
      </c>
      <c r="E27" s="2">
        <v>0.5</v>
      </c>
      <c r="F27" s="2"/>
    </row>
    <row r="28" spans="1:6" x14ac:dyDescent="0.2">
      <c r="A28" s="2">
        <v>0.01</v>
      </c>
      <c r="B28" s="2">
        <v>2.2170726981037701E-2</v>
      </c>
      <c r="C28" s="2">
        <v>1.4557357246787099E-3</v>
      </c>
      <c r="D28" s="2">
        <v>227</v>
      </c>
      <c r="E28" s="2">
        <v>0.5</v>
      </c>
      <c r="F28" s="2"/>
    </row>
    <row r="29" spans="1:6" x14ac:dyDescent="0.2">
      <c r="A29" s="2">
        <v>0.01</v>
      </c>
      <c r="B29" s="2">
        <v>2.20415597769675E-2</v>
      </c>
      <c r="C29" s="2">
        <v>1.4189085289482201E-3</v>
      </c>
      <c r="D29" s="2">
        <v>228</v>
      </c>
      <c r="E29" s="2">
        <v>0.5</v>
      </c>
      <c r="F29" s="2"/>
    </row>
    <row r="30" spans="1:6" x14ac:dyDescent="0.2">
      <c r="A30">
        <v>0.1</v>
      </c>
      <c r="B30">
        <v>0.20799754417625901</v>
      </c>
      <c r="C30">
        <v>2.7043908463107199E-3</v>
      </c>
      <c r="D30">
        <v>229</v>
      </c>
      <c r="E30">
        <v>0.5</v>
      </c>
    </row>
    <row r="31" spans="1:6" x14ac:dyDescent="0.2">
      <c r="A31">
        <v>0.1</v>
      </c>
      <c r="B31">
        <v>0.20661122736277801</v>
      </c>
      <c r="C31">
        <v>2.19636327952523E-3</v>
      </c>
      <c r="D31">
        <v>230</v>
      </c>
      <c r="E31">
        <v>0.5</v>
      </c>
    </row>
    <row r="32" spans="1:6" x14ac:dyDescent="0.2">
      <c r="A32">
        <v>0.1</v>
      </c>
      <c r="B32">
        <v>0.20613657403144101</v>
      </c>
      <c r="C32">
        <v>2.21232969691104E-3</v>
      </c>
      <c r="D32">
        <v>231</v>
      </c>
      <c r="E32">
        <v>0.5</v>
      </c>
    </row>
    <row r="33" spans="1:5" x14ac:dyDescent="0.2">
      <c r="A33">
        <v>0.1</v>
      </c>
      <c r="B33">
        <v>0.20659551261716499</v>
      </c>
      <c r="C33">
        <v>2.3609024997140399E-3</v>
      </c>
      <c r="D33">
        <v>232</v>
      </c>
      <c r="E33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0C2B-C766-7C43-9790-D95441714A70}">
  <dimension ref="A1:N33"/>
  <sheetViews>
    <sheetView tabSelected="1" zoomScale="130" zoomScaleNormal="130" workbookViewId="0">
      <selection activeCell="H27" sqref="H27"/>
    </sheetView>
  </sheetViews>
  <sheetFormatPr baseColWidth="10" defaultRowHeight="16" x14ac:dyDescent="0.2"/>
  <sheetData>
    <row r="1" spans="1:14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J1" t="s">
        <v>7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s="1">
        <v>1E-8</v>
      </c>
      <c r="B2">
        <v>9.9767008242152705E-4</v>
      </c>
      <c r="C2">
        <v>9.8618136827916393E-4</v>
      </c>
      <c r="D2">
        <v>233</v>
      </c>
      <c r="E2">
        <v>1</v>
      </c>
      <c r="J2" s="5">
        <f>AVERAGE(A2:A5)</f>
        <v>1E-8</v>
      </c>
      <c r="K2" s="4">
        <f t="shared" ref="K2:N2" si="0">AVERAGE(B2:B5)</f>
        <v>9.5947488151027979E-4</v>
      </c>
      <c r="L2" s="4">
        <f t="shared" si="0"/>
        <v>9.6096264627980213E-4</v>
      </c>
      <c r="M2" s="4">
        <f t="shared" si="0"/>
        <v>234.5</v>
      </c>
      <c r="N2" s="4">
        <f t="shared" si="0"/>
        <v>1</v>
      </c>
    </row>
    <row r="3" spans="1:14" x14ac:dyDescent="0.2">
      <c r="A3" s="1">
        <v>1E-8</v>
      </c>
      <c r="B3">
        <v>9.2148025555107598E-4</v>
      </c>
      <c r="C3">
        <v>9.3177945612446403E-4</v>
      </c>
      <c r="D3">
        <v>234</v>
      </c>
      <c r="E3">
        <v>1</v>
      </c>
      <c r="J3" s="5">
        <f>AVERAGE(A6:A9)</f>
        <v>9.9999999999999995E-8</v>
      </c>
      <c r="K3" s="4">
        <f t="shared" ref="K3:N3" si="1">AVERAGE(B6:B9)</f>
        <v>9.597589274568585E-4</v>
      </c>
      <c r="L3" s="4">
        <f t="shared" si="1"/>
        <v>9.6084900097950917E-4</v>
      </c>
      <c r="M3" s="4">
        <f t="shared" si="1"/>
        <v>238.5</v>
      </c>
      <c r="N3" s="4">
        <f t="shared" si="1"/>
        <v>1</v>
      </c>
    </row>
    <row r="4" spans="1:14" x14ac:dyDescent="0.2">
      <c r="A4" s="1">
        <v>1E-8</v>
      </c>
      <c r="B4">
        <v>9.5339407274029403E-4</v>
      </c>
      <c r="C4">
        <v>9.59990674311507E-4</v>
      </c>
      <c r="D4">
        <v>235</v>
      </c>
      <c r="E4">
        <v>1</v>
      </c>
      <c r="J4" s="5">
        <f>AVERAGE(A10:A13)</f>
        <v>9.9999999999999995E-7</v>
      </c>
      <c r="K4" s="4">
        <f t="shared" ref="K4:N4" si="2">AVERAGE(B10:B13)</f>
        <v>9.6764815684865948E-4</v>
      </c>
      <c r="L4" s="4">
        <f t="shared" si="2"/>
        <v>9.6702461626050522E-4</v>
      </c>
      <c r="M4" s="4">
        <f t="shared" si="2"/>
        <v>242.5</v>
      </c>
      <c r="N4" s="4">
        <f t="shared" si="2"/>
        <v>1</v>
      </c>
    </row>
    <row r="5" spans="1:14" x14ac:dyDescent="0.2">
      <c r="A5" s="1">
        <v>1E-8</v>
      </c>
      <c r="B5">
        <v>9.65355115328222E-4</v>
      </c>
      <c r="C5">
        <v>9.6589908640407301E-4</v>
      </c>
      <c r="D5">
        <v>236</v>
      </c>
      <c r="E5">
        <v>1</v>
      </c>
      <c r="J5" s="5">
        <f>AVERAGE(A14:A17)</f>
        <v>1.0000000000000001E-5</v>
      </c>
      <c r="K5" s="4">
        <f t="shared" ref="K5:N5" si="3">AVERAGE(B14:B17)</f>
        <v>9.8158269038292893E-4</v>
      </c>
      <c r="L5" s="4">
        <f t="shared" si="3"/>
        <v>9.6236621792268997E-4</v>
      </c>
      <c r="M5" s="4">
        <f t="shared" si="3"/>
        <v>246.5</v>
      </c>
      <c r="N5" s="4">
        <f t="shared" si="3"/>
        <v>1</v>
      </c>
    </row>
    <row r="6" spans="1:14" x14ac:dyDescent="0.2">
      <c r="A6" s="1">
        <v>9.9999999999999995E-8</v>
      </c>
      <c r="B6">
        <v>9.9518094896175208E-4</v>
      </c>
      <c r="C6">
        <v>9.8326038554475792E-4</v>
      </c>
      <c r="D6">
        <v>237</v>
      </c>
      <c r="E6">
        <v>1</v>
      </c>
      <c r="J6" s="1">
        <f>AVERAGE(A18:A21)</f>
        <v>1E-4</v>
      </c>
      <c r="K6">
        <f t="shared" ref="K6:N6" si="4">AVERAGE(B18:B21)</f>
        <v>1.1655166177521625E-3</v>
      </c>
      <c r="L6">
        <f t="shared" si="4"/>
        <v>9.6219996708044411E-4</v>
      </c>
      <c r="M6">
        <f t="shared" si="4"/>
        <v>250.5</v>
      </c>
      <c r="N6">
        <f t="shared" si="4"/>
        <v>1</v>
      </c>
    </row>
    <row r="7" spans="1:14" x14ac:dyDescent="0.2">
      <c r="A7" s="1">
        <v>9.9999999999999995E-8</v>
      </c>
      <c r="B7">
        <v>9.2647618951853105E-4</v>
      </c>
      <c r="C7">
        <v>9.3685688386093498E-4</v>
      </c>
      <c r="D7">
        <v>238</v>
      </c>
      <c r="E7">
        <v>1</v>
      </c>
      <c r="J7" s="1">
        <f>AVERAGE(A22:A25)</f>
        <v>1E-3</v>
      </c>
      <c r="K7">
        <f t="shared" ref="K7:N7" si="5">AVERAGE(B22:B25)</f>
        <v>3.0047134572518028E-3</v>
      </c>
      <c r="L7">
        <f t="shared" si="5"/>
        <v>9.5432318096444024E-4</v>
      </c>
      <c r="M7">
        <f t="shared" si="5"/>
        <v>254.5</v>
      </c>
      <c r="N7">
        <f t="shared" si="5"/>
        <v>1</v>
      </c>
    </row>
    <row r="8" spans="1:14" x14ac:dyDescent="0.2">
      <c r="A8" s="1">
        <v>9.9999999999999995E-8</v>
      </c>
      <c r="B8">
        <v>9.4991779090991297E-4</v>
      </c>
      <c r="C8">
        <v>9.5643786215400203E-4</v>
      </c>
      <c r="D8">
        <v>239</v>
      </c>
      <c r="E8">
        <v>1</v>
      </c>
      <c r="J8" s="3">
        <f>AVERAGE(A26:A29)</f>
        <v>0.01</v>
      </c>
      <c r="K8" s="2">
        <f t="shared" ref="K8:N8" si="6">AVERAGE(B26:B29)</f>
        <v>2.1383219841903348E-2</v>
      </c>
      <c r="L8" s="2">
        <f t="shared" si="6"/>
        <v>9.4416983778547155E-4</v>
      </c>
      <c r="M8" s="2">
        <f t="shared" si="6"/>
        <v>258.5</v>
      </c>
      <c r="N8" s="2">
        <f t="shared" si="6"/>
        <v>1</v>
      </c>
    </row>
    <row r="9" spans="1:14" x14ac:dyDescent="0.2">
      <c r="A9" s="1">
        <v>9.9999999999999995E-8</v>
      </c>
      <c r="B9">
        <v>9.6746078043723801E-4</v>
      </c>
      <c r="C9">
        <v>9.6684087235834198E-4</v>
      </c>
      <c r="D9">
        <v>240</v>
      </c>
      <c r="E9">
        <v>1</v>
      </c>
      <c r="J9" s="1">
        <f>AVERAGE(A30:A33)</f>
        <v>0.1</v>
      </c>
      <c r="K9">
        <f t="shared" ref="K9:N9" si="7">AVERAGE(B30:B33)</f>
        <v>0.20498049949495098</v>
      </c>
      <c r="L9">
        <f t="shared" si="7"/>
        <v>1.7196528887659076E-3</v>
      </c>
      <c r="M9">
        <f t="shared" si="7"/>
        <v>262.5</v>
      </c>
      <c r="N9">
        <f t="shared" si="7"/>
        <v>1</v>
      </c>
    </row>
    <row r="10" spans="1:14" x14ac:dyDescent="0.2">
      <c r="A10" s="1">
        <v>9.9999999999999995E-7</v>
      </c>
      <c r="B10">
        <v>1.01159085570194E-3</v>
      </c>
      <c r="C10">
        <v>9.9797288171027398E-4</v>
      </c>
      <c r="D10">
        <v>241</v>
      </c>
      <c r="E10">
        <v>1</v>
      </c>
      <c r="L10">
        <f>MIN(L2:L9)</f>
        <v>9.4416983778547155E-4</v>
      </c>
    </row>
    <row r="11" spans="1:14" x14ac:dyDescent="0.2">
      <c r="A11" s="1">
        <v>9.9999999999999995E-7</v>
      </c>
      <c r="B11">
        <v>9.3718886821004101E-4</v>
      </c>
      <c r="C11">
        <v>9.4636894623996502E-4</v>
      </c>
      <c r="D11">
        <v>242</v>
      </c>
      <c r="E11">
        <v>1</v>
      </c>
    </row>
    <row r="12" spans="1:14" x14ac:dyDescent="0.2">
      <c r="A12" s="1">
        <v>9.9999999999999995E-7</v>
      </c>
      <c r="B12">
        <v>9.4727720000064002E-4</v>
      </c>
      <c r="C12">
        <v>9.5147071362036803E-4</v>
      </c>
      <c r="D12">
        <v>243</v>
      </c>
      <c r="E12">
        <v>1</v>
      </c>
    </row>
    <row r="13" spans="1:14" x14ac:dyDescent="0.2">
      <c r="A13" s="1">
        <v>9.9999999999999995E-7</v>
      </c>
      <c r="B13">
        <v>9.74535703482017E-4</v>
      </c>
      <c r="C13">
        <v>9.7228592347141395E-4</v>
      </c>
      <c r="D13">
        <v>244</v>
      </c>
      <c r="E13">
        <v>1</v>
      </c>
    </row>
    <row r="14" spans="1:14" x14ac:dyDescent="0.2">
      <c r="A14" s="1">
        <v>1.0000000000000001E-5</v>
      </c>
      <c r="B14">
        <v>1.01748761626484E-3</v>
      </c>
      <c r="C14">
        <v>9.8591014931473505E-4</v>
      </c>
      <c r="D14">
        <v>245</v>
      </c>
      <c r="E14">
        <v>1</v>
      </c>
    </row>
    <row r="15" spans="1:14" x14ac:dyDescent="0.2">
      <c r="A15" s="1">
        <v>1.0000000000000001E-5</v>
      </c>
      <c r="B15">
        <v>9.5289946922782402E-4</v>
      </c>
      <c r="C15">
        <v>9.4216007995713905E-4</v>
      </c>
      <c r="D15">
        <v>246</v>
      </c>
      <c r="E15">
        <v>1</v>
      </c>
    </row>
    <row r="16" spans="1:14" x14ac:dyDescent="0.2">
      <c r="A16" s="1">
        <v>1.0000000000000001E-5</v>
      </c>
      <c r="B16">
        <v>9.7016556621395196E-4</v>
      </c>
      <c r="C16">
        <v>9.5622040791130502E-4</v>
      </c>
      <c r="D16">
        <v>247</v>
      </c>
      <c r="E16">
        <v>1</v>
      </c>
    </row>
    <row r="17" spans="1:6" x14ac:dyDescent="0.2">
      <c r="A17" s="1">
        <v>1.0000000000000001E-5</v>
      </c>
      <c r="B17">
        <v>9.8577810982510006E-4</v>
      </c>
      <c r="C17">
        <v>9.6517423450758096E-4</v>
      </c>
      <c r="D17">
        <v>248</v>
      </c>
      <c r="E17">
        <v>1</v>
      </c>
    </row>
    <row r="18" spans="1:6" x14ac:dyDescent="0.2">
      <c r="A18">
        <v>1E-4</v>
      </c>
      <c r="B18">
        <v>1.2007969369838001E-3</v>
      </c>
      <c r="C18">
        <v>9.8427197279974407E-4</v>
      </c>
      <c r="D18">
        <v>249</v>
      </c>
      <c r="E18">
        <v>1</v>
      </c>
    </row>
    <row r="19" spans="1:6" x14ac:dyDescent="0.2">
      <c r="A19">
        <v>1E-4</v>
      </c>
      <c r="B19">
        <v>1.13205815637156E-3</v>
      </c>
      <c r="C19">
        <v>9.3844967682056005E-4</v>
      </c>
      <c r="D19">
        <v>250</v>
      </c>
      <c r="E19">
        <v>1</v>
      </c>
    </row>
    <row r="20" spans="1:6" x14ac:dyDescent="0.2">
      <c r="A20">
        <v>1E-4</v>
      </c>
      <c r="B20">
        <v>1.15469757083672E-3</v>
      </c>
      <c r="C20">
        <v>9.5616560503015199E-4</v>
      </c>
      <c r="D20">
        <v>251</v>
      </c>
      <c r="E20">
        <v>1</v>
      </c>
    </row>
    <row r="21" spans="1:6" x14ac:dyDescent="0.2">
      <c r="A21">
        <v>1E-4</v>
      </c>
      <c r="B21">
        <v>1.17451380681657E-3</v>
      </c>
      <c r="C21">
        <v>9.6991261367132E-4</v>
      </c>
      <c r="D21">
        <v>252</v>
      </c>
      <c r="E21">
        <v>1</v>
      </c>
    </row>
    <row r="22" spans="1:6" x14ac:dyDescent="0.2">
      <c r="A22">
        <v>1E-3</v>
      </c>
      <c r="B22">
        <v>3.0483196202379902E-3</v>
      </c>
      <c r="C22">
        <v>9.8336595434789795E-4</v>
      </c>
      <c r="D22">
        <v>253</v>
      </c>
      <c r="E22">
        <v>1</v>
      </c>
    </row>
    <row r="23" spans="1:6" x14ac:dyDescent="0.2">
      <c r="A23">
        <v>1E-3</v>
      </c>
      <c r="B23">
        <v>2.9648033814272598E-3</v>
      </c>
      <c r="C23">
        <v>9.2394243044590003E-4</v>
      </c>
      <c r="D23">
        <v>254</v>
      </c>
      <c r="E23">
        <v>1</v>
      </c>
    </row>
    <row r="24" spans="1:6" x14ac:dyDescent="0.2">
      <c r="A24">
        <v>1E-3</v>
      </c>
      <c r="B24">
        <v>2.99146225655112E-3</v>
      </c>
      <c r="C24">
        <v>9.4398948190073601E-4</v>
      </c>
      <c r="D24">
        <v>255</v>
      </c>
      <c r="E24">
        <v>1</v>
      </c>
    </row>
    <row r="25" spans="1:6" x14ac:dyDescent="0.2">
      <c r="A25">
        <v>1E-3</v>
      </c>
      <c r="B25">
        <v>3.01426857079084E-3</v>
      </c>
      <c r="C25">
        <v>9.6599485716322697E-4</v>
      </c>
      <c r="D25">
        <v>256</v>
      </c>
      <c r="E25">
        <v>1</v>
      </c>
    </row>
    <row r="26" spans="1:6" x14ac:dyDescent="0.2">
      <c r="A26" s="2">
        <v>0.01</v>
      </c>
      <c r="B26" s="2">
        <v>2.14395333236208E-2</v>
      </c>
      <c r="C26" s="2">
        <v>9.7906691334622895E-4</v>
      </c>
      <c r="D26" s="2">
        <v>257</v>
      </c>
      <c r="E26" s="2">
        <v>1</v>
      </c>
      <c r="F26" s="2"/>
    </row>
    <row r="27" spans="1:6" x14ac:dyDescent="0.2">
      <c r="A27" s="2">
        <v>0.01</v>
      </c>
      <c r="B27" s="2">
        <v>2.1372529847648501E-2</v>
      </c>
      <c r="C27" s="2">
        <v>9.1469166962477005E-4</v>
      </c>
      <c r="D27" s="2">
        <v>258</v>
      </c>
      <c r="E27" s="2">
        <v>1</v>
      </c>
      <c r="F27" s="2"/>
    </row>
    <row r="28" spans="1:6" x14ac:dyDescent="0.2">
      <c r="A28" s="2">
        <v>0.01</v>
      </c>
      <c r="B28" s="2">
        <v>2.1366966376527401E-2</v>
      </c>
      <c r="C28" s="2">
        <v>9.4087175948285901E-4</v>
      </c>
      <c r="D28" s="2">
        <v>259</v>
      </c>
      <c r="E28" s="2">
        <v>1</v>
      </c>
      <c r="F28" s="2"/>
    </row>
    <row r="29" spans="1:6" x14ac:dyDescent="0.2">
      <c r="A29" s="2">
        <v>0.01</v>
      </c>
      <c r="B29" s="2">
        <v>2.1353849819816698E-2</v>
      </c>
      <c r="C29" s="2">
        <v>9.4204900868802798E-4</v>
      </c>
      <c r="D29" s="2">
        <v>260</v>
      </c>
      <c r="E29" s="2">
        <v>1</v>
      </c>
      <c r="F29" s="2"/>
    </row>
    <row r="30" spans="1:6" x14ac:dyDescent="0.2">
      <c r="A30">
        <v>0.1</v>
      </c>
      <c r="B30">
        <v>0.20536400453922399</v>
      </c>
      <c r="C30">
        <v>1.81456569941785E-3</v>
      </c>
      <c r="D30">
        <v>261</v>
      </c>
      <c r="E30">
        <v>1</v>
      </c>
    </row>
    <row r="31" spans="1:6" x14ac:dyDescent="0.2">
      <c r="A31">
        <v>0.1</v>
      </c>
      <c r="B31">
        <v>0.20473173979562601</v>
      </c>
      <c r="C31">
        <v>1.6624161832128801E-3</v>
      </c>
      <c r="D31">
        <v>262</v>
      </c>
      <c r="E31">
        <v>1</v>
      </c>
    </row>
    <row r="32" spans="1:6" x14ac:dyDescent="0.2">
      <c r="A32">
        <v>0.1</v>
      </c>
      <c r="B32">
        <v>0.20490716288264901</v>
      </c>
      <c r="C32">
        <v>1.6494592094699601E-3</v>
      </c>
      <c r="D32">
        <v>263</v>
      </c>
      <c r="E32">
        <v>1</v>
      </c>
    </row>
    <row r="33" spans="1:5" x14ac:dyDescent="0.2">
      <c r="A33">
        <v>0.1</v>
      </c>
      <c r="B33">
        <v>0.204919090762305</v>
      </c>
      <c r="C33">
        <v>1.7521704629629401E-3</v>
      </c>
      <c r="D33">
        <v>264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Ours 0.25</vt:lpstr>
      <vt:lpstr>Ours 0.5</vt:lpstr>
      <vt:lpstr>Ours 1.0</vt:lpstr>
      <vt:lpstr>FCN 0.25</vt:lpstr>
      <vt:lpstr>FCN 0.5</vt:lpstr>
      <vt:lpstr>FCN 1.0</vt:lpstr>
      <vt:lpstr>LRN 0.25</vt:lpstr>
      <vt:lpstr>LRN 0.5</vt:lpstr>
      <vt:lpstr>LRN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2024-09-04T15:47:38Z</dcterms:created>
  <dcterms:modified xsi:type="dcterms:W3CDTF">2024-09-14T17:58:26Z</dcterms:modified>
</cp:coreProperties>
</file>