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318A3BDF-6CE7-5A4B-979D-9186F7908E4F}" xr6:coauthVersionLast="47" xr6:coauthVersionMax="47" xr10:uidLastSave="{00000000-0000-0000-0000-000000000000}"/>
  <bookViews>
    <workbookView xWindow="160" yWindow="2380" windowWidth="34560" windowHeight="19800" xr2:uid="{624D5C9E-D399-6E42-9BAD-9829FF00FD61}"/>
  </bookViews>
  <sheets>
    <sheet name="Ours 0.25" sheetId="1" r:id="rId1"/>
    <sheet name="Ours 0.5" sheetId="2" r:id="rId2"/>
    <sheet name="Ours 1.0" sheetId="3" r:id="rId3"/>
    <sheet name="FCN 0.25" sheetId="10" r:id="rId4"/>
    <sheet name="FCN 0.5" sheetId="11" r:id="rId5"/>
    <sheet name="FCN 1.0" sheetId="12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2" l="1"/>
  <c r="M9" i="12"/>
  <c r="L9" i="12"/>
  <c r="K9" i="12"/>
  <c r="J9" i="12"/>
  <c r="N8" i="12"/>
  <c r="M8" i="12"/>
  <c r="L8" i="12"/>
  <c r="K8" i="12"/>
  <c r="J8" i="12"/>
  <c r="N7" i="12"/>
  <c r="M7" i="12"/>
  <c r="L7" i="12"/>
  <c r="K7" i="12"/>
  <c r="J7" i="12"/>
  <c r="N6" i="12"/>
  <c r="M6" i="12"/>
  <c r="L6" i="12"/>
  <c r="K6" i="12"/>
  <c r="J6" i="12"/>
  <c r="N5" i="12"/>
  <c r="M5" i="12"/>
  <c r="L5" i="12"/>
  <c r="K5" i="12"/>
  <c r="J5" i="12"/>
  <c r="N4" i="12"/>
  <c r="M4" i="12"/>
  <c r="L4" i="12"/>
  <c r="K4" i="12"/>
  <c r="J4" i="12"/>
  <c r="N3" i="12"/>
  <c r="M3" i="12"/>
  <c r="L3" i="12"/>
  <c r="K3" i="12"/>
  <c r="J3" i="12"/>
  <c r="N2" i="12"/>
  <c r="M2" i="12"/>
  <c r="L2" i="12"/>
  <c r="K2" i="12"/>
  <c r="J2" i="12"/>
  <c r="N9" i="11"/>
  <c r="M9" i="11"/>
  <c r="L9" i="11"/>
  <c r="K9" i="11"/>
  <c r="J9" i="11"/>
  <c r="N8" i="11"/>
  <c r="M8" i="11"/>
  <c r="L8" i="11"/>
  <c r="K8" i="11"/>
  <c r="J8" i="11"/>
  <c r="N7" i="11"/>
  <c r="M7" i="11"/>
  <c r="L7" i="11"/>
  <c r="K7" i="11"/>
  <c r="J7" i="11"/>
  <c r="N6" i="11"/>
  <c r="M6" i="11"/>
  <c r="L6" i="11"/>
  <c r="K6" i="11"/>
  <c r="J6" i="11"/>
  <c r="N5" i="11"/>
  <c r="M5" i="11"/>
  <c r="L5" i="11"/>
  <c r="K5" i="11"/>
  <c r="J5" i="11"/>
  <c r="N4" i="11"/>
  <c r="M4" i="11"/>
  <c r="L4" i="11"/>
  <c r="K4" i="11"/>
  <c r="J4" i="11"/>
  <c r="N3" i="11"/>
  <c r="M3" i="11"/>
  <c r="L3" i="11"/>
  <c r="K3" i="11"/>
  <c r="J3" i="11"/>
  <c r="N2" i="11"/>
  <c r="M2" i="11"/>
  <c r="L2" i="11"/>
  <c r="K2" i="11"/>
  <c r="J2" i="11"/>
  <c r="N9" i="10"/>
  <c r="M9" i="10"/>
  <c r="L9" i="10"/>
  <c r="K9" i="10"/>
  <c r="J9" i="10"/>
  <c r="N8" i="10"/>
  <c r="M8" i="10"/>
  <c r="L8" i="10"/>
  <c r="K8" i="10"/>
  <c r="J8" i="10"/>
  <c r="N7" i="10"/>
  <c r="M7" i="10"/>
  <c r="L7" i="10"/>
  <c r="K7" i="10"/>
  <c r="J7" i="10"/>
  <c r="N6" i="10"/>
  <c r="M6" i="10"/>
  <c r="L6" i="10"/>
  <c r="K6" i="10"/>
  <c r="J6" i="10"/>
  <c r="N5" i="10"/>
  <c r="M5" i="10"/>
  <c r="L5" i="10"/>
  <c r="K5" i="10"/>
  <c r="J5" i="10"/>
  <c r="N4" i="10"/>
  <c r="M4" i="10"/>
  <c r="L4" i="10"/>
  <c r="K4" i="10"/>
  <c r="J4" i="10"/>
  <c r="N3" i="10"/>
  <c r="M3" i="10"/>
  <c r="L3" i="10"/>
  <c r="K3" i="10"/>
  <c r="J3" i="10"/>
  <c r="N2" i="10"/>
  <c r="M2" i="10"/>
  <c r="L2" i="10"/>
  <c r="K2" i="10"/>
  <c r="J2" i="10"/>
  <c r="K2" i="9"/>
  <c r="L2" i="9"/>
  <c r="M2" i="9"/>
  <c r="N2" i="9"/>
  <c r="K3" i="9"/>
  <c r="L3" i="9"/>
  <c r="M3" i="9"/>
  <c r="N3" i="9"/>
  <c r="K4" i="9"/>
  <c r="L4" i="9"/>
  <c r="M4" i="9"/>
  <c r="N4" i="9"/>
  <c r="K5" i="9"/>
  <c r="L5" i="9"/>
  <c r="M5" i="9"/>
  <c r="N5" i="9"/>
  <c r="K6" i="9"/>
  <c r="L6" i="9"/>
  <c r="M6" i="9"/>
  <c r="N6" i="9"/>
  <c r="K7" i="9"/>
  <c r="L7" i="9"/>
  <c r="M7" i="9"/>
  <c r="N7" i="9"/>
  <c r="K8" i="9"/>
  <c r="L8" i="9"/>
  <c r="M8" i="9"/>
  <c r="N8" i="9"/>
  <c r="K9" i="9"/>
  <c r="L9" i="9"/>
  <c r="M9" i="9"/>
  <c r="N9" i="9"/>
  <c r="J3" i="9"/>
  <c r="J4" i="9"/>
  <c r="J5" i="9"/>
  <c r="J6" i="9"/>
  <c r="J7" i="9"/>
  <c r="J8" i="9"/>
  <c r="J9" i="9"/>
  <c r="J2" i="9"/>
  <c r="K2" i="8"/>
  <c r="L2" i="8"/>
  <c r="M2" i="8"/>
  <c r="N2" i="8"/>
  <c r="K3" i="8"/>
  <c r="L3" i="8"/>
  <c r="M3" i="8"/>
  <c r="N3" i="8"/>
  <c r="K4" i="8"/>
  <c r="L4" i="8"/>
  <c r="M4" i="8"/>
  <c r="N4" i="8"/>
  <c r="K5" i="8"/>
  <c r="L5" i="8"/>
  <c r="M5" i="8"/>
  <c r="N5" i="8"/>
  <c r="K6" i="8"/>
  <c r="L6" i="8"/>
  <c r="M6" i="8"/>
  <c r="N6" i="8"/>
  <c r="K7" i="8"/>
  <c r="L7" i="8"/>
  <c r="M7" i="8"/>
  <c r="N7" i="8"/>
  <c r="K8" i="8"/>
  <c r="L8" i="8"/>
  <c r="M8" i="8"/>
  <c r="N8" i="8"/>
  <c r="K9" i="8"/>
  <c r="L9" i="8"/>
  <c r="M9" i="8"/>
  <c r="N9" i="8"/>
  <c r="J3" i="8"/>
  <c r="J4" i="8"/>
  <c r="J5" i="8"/>
  <c r="J6" i="8"/>
  <c r="J7" i="8"/>
  <c r="J8" i="8"/>
  <c r="J9" i="8"/>
  <c r="J2" i="8"/>
  <c r="K2" i="7"/>
  <c r="L2" i="7"/>
  <c r="M2" i="7"/>
  <c r="N2" i="7"/>
  <c r="K3" i="7"/>
  <c r="L3" i="7"/>
  <c r="M3" i="7"/>
  <c r="N3" i="7"/>
  <c r="K4" i="7"/>
  <c r="L4" i="7"/>
  <c r="M4" i="7"/>
  <c r="N4" i="7"/>
  <c r="K5" i="7"/>
  <c r="L5" i="7"/>
  <c r="M5" i="7"/>
  <c r="N5" i="7"/>
  <c r="K6" i="7"/>
  <c r="L6" i="7"/>
  <c r="M6" i="7"/>
  <c r="N6" i="7"/>
  <c r="K7" i="7"/>
  <c r="L7" i="7"/>
  <c r="M7" i="7"/>
  <c r="N7" i="7"/>
  <c r="K8" i="7"/>
  <c r="L8" i="7"/>
  <c r="M8" i="7"/>
  <c r="N8" i="7"/>
  <c r="K9" i="7"/>
  <c r="L9" i="7"/>
  <c r="M9" i="7"/>
  <c r="N9" i="7"/>
  <c r="J3" i="7"/>
  <c r="J4" i="7"/>
  <c r="J5" i="7"/>
  <c r="J6" i="7"/>
  <c r="J7" i="7"/>
  <c r="J8" i="7"/>
  <c r="J9" i="7"/>
  <c r="J2" i="7"/>
  <c r="K2" i="3"/>
  <c r="L2" i="3"/>
  <c r="M2" i="3"/>
  <c r="N2" i="3"/>
  <c r="O2" i="3"/>
  <c r="K3" i="3"/>
  <c r="L3" i="3"/>
  <c r="M3" i="3"/>
  <c r="N3" i="3"/>
  <c r="O3" i="3"/>
  <c r="K4" i="3"/>
  <c r="L4" i="3"/>
  <c r="M4" i="3"/>
  <c r="N4" i="3"/>
  <c r="O4" i="3"/>
  <c r="K5" i="3"/>
  <c r="L5" i="3"/>
  <c r="M5" i="3"/>
  <c r="N5" i="3"/>
  <c r="O5" i="3"/>
  <c r="K6" i="3"/>
  <c r="L6" i="3"/>
  <c r="M6" i="3"/>
  <c r="N6" i="3"/>
  <c r="O6" i="3"/>
  <c r="K7" i="3"/>
  <c r="L7" i="3"/>
  <c r="M7" i="3"/>
  <c r="N7" i="3"/>
  <c r="O7" i="3"/>
  <c r="J3" i="3"/>
  <c r="J4" i="3"/>
  <c r="J5" i="3"/>
  <c r="J6" i="3"/>
  <c r="J7" i="3"/>
  <c r="J2" i="3"/>
  <c r="J2" i="1"/>
  <c r="J3" i="2"/>
  <c r="K3" i="2"/>
  <c r="L3" i="2"/>
  <c r="M3" i="2"/>
  <c r="N3" i="2"/>
  <c r="O3" i="2"/>
  <c r="J4" i="2"/>
  <c r="K4" i="2"/>
  <c r="L4" i="2"/>
  <c r="M4" i="2"/>
  <c r="N4" i="2"/>
  <c r="O4" i="2"/>
  <c r="J5" i="2"/>
  <c r="K5" i="2"/>
  <c r="L5" i="2"/>
  <c r="M5" i="2"/>
  <c r="N5" i="2"/>
  <c r="O5" i="2"/>
  <c r="J6" i="2"/>
  <c r="K6" i="2"/>
  <c r="L6" i="2"/>
  <c r="M6" i="2"/>
  <c r="N6" i="2"/>
  <c r="O6" i="2"/>
  <c r="J7" i="2"/>
  <c r="K7" i="2"/>
  <c r="L7" i="2"/>
  <c r="M7" i="2"/>
  <c r="N7" i="2"/>
  <c r="O7" i="2"/>
  <c r="K2" i="2"/>
  <c r="L2" i="2"/>
  <c r="M2" i="2"/>
  <c r="N2" i="2"/>
  <c r="O2" i="2"/>
  <c r="J2" i="2"/>
  <c r="K2" i="1"/>
  <c r="L2" i="1"/>
  <c r="M2" i="1"/>
  <c r="N2" i="1"/>
  <c r="O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J3" i="1"/>
  <c r="J4" i="1"/>
  <c r="J5" i="1"/>
  <c r="J6" i="1"/>
  <c r="J7" i="1"/>
  <c r="M8" i="3" l="1"/>
  <c r="M8" i="2"/>
  <c r="M8" i="1"/>
  <c r="L10" i="11"/>
  <c r="L10" i="12"/>
  <c r="L10" i="10"/>
  <c r="L10" i="8"/>
  <c r="L10" i="7"/>
  <c r="L10" i="9" l="1"/>
</calcChain>
</file>

<file path=xl/sharedStrings.xml><?xml version="1.0" encoding="utf-8"?>
<sst xmlns="http://schemas.openxmlformats.org/spreadsheetml/2006/main" count="102" uniqueCount="9">
  <si>
    <t>Gamma</t>
  </si>
  <si>
    <t>Overall Lip</t>
  </si>
  <si>
    <t>Train Loss</t>
  </si>
  <si>
    <t>Test Loss</t>
  </si>
  <si>
    <t>Exp Num</t>
  </si>
  <si>
    <t>Train Ratio</t>
  </si>
  <si>
    <t>Weight Decay</t>
  </si>
  <si>
    <t>Lip Penalty</t>
  </si>
  <si>
    <t>LipSDP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</si>
</sst>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25"/>
  <sheetViews>
    <sheetView tabSelected="1" zoomScale="150" zoomScaleNormal="150" workbookViewId="0">
      <selection activeCell="G24" sqref="G24"/>
    </sheetView>
  </sheetViews>
  <sheetFormatPr baseColWidth="10" defaultRowHeight="16" x14ac:dyDescent="0.2"/>
  <cols>
    <col min="12" max="13" width="10.83203125" style="8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s="8" t="s">
        <v>2</v>
      </c>
      <c r="M1" s="8" t="s">
        <v>3</v>
      </c>
      <c r="N1" t="s">
        <v>4</v>
      </c>
      <c r="O1" t="s">
        <v>5</v>
      </c>
    </row>
    <row r="2" spans="1:15" x14ac:dyDescent="0.2">
      <c r="A2">
        <v>0.5</v>
      </c>
      <c r="B2">
        <v>0.50201749801635698</v>
      </c>
      <c r="C2">
        <v>1.6040319173958599</v>
      </c>
      <c r="D2">
        <v>1.60878175003513</v>
      </c>
      <c r="E2">
        <v>1</v>
      </c>
      <c r="F2">
        <v>0.25</v>
      </c>
      <c r="J2">
        <f ca="1">AVERAGE(OFFSET(A$2,(ROW()-2)*4,0,4,1))</f>
        <v>0.5</v>
      </c>
      <c r="K2">
        <f t="shared" ref="K2:O7" ca="1" si="0">AVERAGE(OFFSET(B$2,(ROW()-2)*4,0,4,1))</f>
        <v>0.50201749801635698</v>
      </c>
      <c r="L2" s="8">
        <f t="shared" ca="1" si="0"/>
        <v>1.60968002297316</v>
      </c>
      <c r="M2" s="8">
        <f t="shared" ca="1" si="0"/>
        <v>1.6086577750315274</v>
      </c>
      <c r="N2">
        <f t="shared" ca="1" si="0"/>
        <v>2.5</v>
      </c>
      <c r="O2">
        <f t="shared" ca="1" si="0"/>
        <v>0.25</v>
      </c>
    </row>
    <row r="3" spans="1:15" x14ac:dyDescent="0.2">
      <c r="A3">
        <v>0.5</v>
      </c>
      <c r="B3">
        <v>0.50201749801635698</v>
      </c>
      <c r="C3">
        <v>1.6065417148504999</v>
      </c>
      <c r="D3">
        <v>1.6117816047303899</v>
      </c>
      <c r="E3">
        <v>2</v>
      </c>
      <c r="F3">
        <v>0.25</v>
      </c>
      <c r="J3">
        <f t="shared" ref="J3:J7" ca="1" si="1">AVERAGE(OFFSET(A$2,(ROW()-2)*4,0,4,1))</f>
        <v>1</v>
      </c>
      <c r="K3">
        <f t="shared" ca="1" si="0"/>
        <v>1.00403499603271</v>
      </c>
      <c r="L3" s="8">
        <f t="shared" ca="1" si="0"/>
        <v>1.4253109809201001E-2</v>
      </c>
      <c r="M3" s="8">
        <f t="shared" ca="1" si="0"/>
        <v>1.417162999285345E-2</v>
      </c>
      <c r="N3">
        <f t="shared" ca="1" si="0"/>
        <v>6.5</v>
      </c>
      <c r="O3">
        <f t="shared" ca="1" si="0"/>
        <v>0.25</v>
      </c>
    </row>
    <row r="4" spans="1:15" x14ac:dyDescent="0.2">
      <c r="A4">
        <v>0.5</v>
      </c>
      <c r="B4">
        <v>0.50201749801635698</v>
      </c>
      <c r="C4">
        <v>1.61014389688042</v>
      </c>
      <c r="D4">
        <v>1.6090118976155601</v>
      </c>
      <c r="E4">
        <v>3</v>
      </c>
      <c r="F4">
        <v>0.25</v>
      </c>
      <c r="J4">
        <f t="shared" ca="1" si="1"/>
        <v>2</v>
      </c>
      <c r="K4">
        <f t="shared" ca="1" si="0"/>
        <v>2.0080699920654199</v>
      </c>
      <c r="L4" s="8">
        <f t="shared" ca="1" si="0"/>
        <v>2.6832558577998848E-3</v>
      </c>
      <c r="M4" s="8">
        <f t="shared" ca="1" si="0"/>
        <v>2.7252197144019153E-3</v>
      </c>
      <c r="N4">
        <f t="shared" ca="1" si="0"/>
        <v>10.5</v>
      </c>
      <c r="O4">
        <f t="shared" ca="1" si="0"/>
        <v>0.25</v>
      </c>
    </row>
    <row r="5" spans="1:15" x14ac:dyDescent="0.2">
      <c r="A5">
        <v>0.5</v>
      </c>
      <c r="B5">
        <v>0.50201749801635698</v>
      </c>
      <c r="C5">
        <v>1.6180025627658601</v>
      </c>
      <c r="D5">
        <v>1.6050558477450301</v>
      </c>
      <c r="E5">
        <v>4</v>
      </c>
      <c r="F5">
        <v>0.25</v>
      </c>
      <c r="J5">
        <f t="shared" ca="1" si="1"/>
        <v>4</v>
      </c>
      <c r="K5">
        <f t="shared" ca="1" si="0"/>
        <v>4.0161399841308496</v>
      </c>
      <c r="L5" s="8">
        <f t="shared" ca="1" si="0"/>
        <v>2.6455514505950425E-3</v>
      </c>
      <c r="M5" s="8">
        <f t="shared" ca="1" si="0"/>
        <v>2.6858639755066747E-3</v>
      </c>
      <c r="N5">
        <f t="shared" ca="1" si="0"/>
        <v>14.5</v>
      </c>
      <c r="O5">
        <f t="shared" ca="1" si="0"/>
        <v>0.25</v>
      </c>
    </row>
    <row r="6" spans="1:15" x14ac:dyDescent="0.2">
      <c r="A6">
        <v>1</v>
      </c>
      <c r="B6">
        <v>1.00403499603271</v>
      </c>
      <c r="C6">
        <v>1.4212394827253101E-2</v>
      </c>
      <c r="D6">
        <v>1.4172130299933699E-2</v>
      </c>
      <c r="E6">
        <v>5</v>
      </c>
      <c r="F6">
        <v>0.25</v>
      </c>
      <c r="J6" s="2">
        <f t="shared" ca="1" si="1"/>
        <v>8</v>
      </c>
      <c r="K6" s="2">
        <f t="shared" ca="1" si="0"/>
        <v>8.0322799682617099</v>
      </c>
      <c r="L6" s="7">
        <f t="shared" ca="1" si="0"/>
        <v>2.6407969606132651E-3</v>
      </c>
      <c r="M6" s="7">
        <f t="shared" ca="1" si="0"/>
        <v>2.6892789967275024E-3</v>
      </c>
      <c r="N6" s="2">
        <f t="shared" ca="1" si="0"/>
        <v>18.5</v>
      </c>
      <c r="O6" s="2">
        <f t="shared" ca="1" si="0"/>
        <v>0.25</v>
      </c>
    </row>
    <row r="7" spans="1:15" x14ac:dyDescent="0.2">
      <c r="A7">
        <v>1</v>
      </c>
      <c r="B7">
        <v>1.00403499603271</v>
      </c>
      <c r="C7">
        <v>1.4072357421847599E-2</v>
      </c>
      <c r="D7">
        <v>1.41718639832013E-2</v>
      </c>
      <c r="E7">
        <v>6</v>
      </c>
      <c r="F7">
        <v>0.25</v>
      </c>
      <c r="J7" s="4">
        <f t="shared" ca="1" si="1"/>
        <v>16</v>
      </c>
      <c r="K7" s="4">
        <f t="shared" ca="1" si="0"/>
        <v>16.064559936523398</v>
      </c>
      <c r="L7" s="6">
        <f t="shared" ca="1" si="0"/>
        <v>2.6369558189028599E-3</v>
      </c>
      <c r="M7" s="6">
        <f t="shared" ca="1" si="0"/>
        <v>2.6894721230729252E-3</v>
      </c>
      <c r="N7" s="4">
        <f t="shared" ca="1" si="0"/>
        <v>22.5</v>
      </c>
      <c r="O7" s="4">
        <f t="shared" ca="1" si="0"/>
        <v>0.25</v>
      </c>
    </row>
    <row r="8" spans="1:15" x14ac:dyDescent="0.2">
      <c r="A8">
        <v>1</v>
      </c>
      <c r="B8">
        <v>1.00403499603271</v>
      </c>
      <c r="C8">
        <v>1.4097937691221101E-2</v>
      </c>
      <c r="D8">
        <v>1.4068624603852701E-2</v>
      </c>
      <c r="E8">
        <v>7</v>
      </c>
      <c r="F8">
        <v>0.25</v>
      </c>
      <c r="M8" s="8">
        <f ca="1">MIN(M2:M7)</f>
        <v>2.6858639755066747E-3</v>
      </c>
    </row>
    <row r="9" spans="1:15" x14ac:dyDescent="0.2">
      <c r="A9">
        <v>1</v>
      </c>
      <c r="B9">
        <v>1.00403499603271</v>
      </c>
      <c r="C9">
        <v>1.4629749296482201E-2</v>
      </c>
      <c r="D9">
        <v>1.42739010844261E-2</v>
      </c>
      <c r="E9">
        <v>8</v>
      </c>
      <c r="F9">
        <v>0.25</v>
      </c>
    </row>
    <row r="10" spans="1:15" x14ac:dyDescent="0.2">
      <c r="A10" s="4">
        <v>2</v>
      </c>
      <c r="B10" s="4">
        <v>2.0080699920654199</v>
      </c>
      <c r="C10" s="4">
        <v>2.69861010816778E-3</v>
      </c>
      <c r="D10" s="4">
        <v>2.7344013240995098E-3</v>
      </c>
      <c r="E10" s="4">
        <v>9</v>
      </c>
      <c r="F10" s="4">
        <v>0.25</v>
      </c>
    </row>
    <row r="11" spans="1:15" x14ac:dyDescent="0.2">
      <c r="A11" s="4">
        <v>2</v>
      </c>
      <c r="B11" s="4">
        <v>2.0080699920654199</v>
      </c>
      <c r="C11" s="4">
        <v>2.6809683612363899E-3</v>
      </c>
      <c r="D11" s="4">
        <v>2.7150642230608399E-3</v>
      </c>
      <c r="E11" s="4">
        <v>10</v>
      </c>
      <c r="F11" s="4">
        <v>0.25</v>
      </c>
    </row>
    <row r="12" spans="1:15" x14ac:dyDescent="0.2">
      <c r="A12" s="4">
        <v>2</v>
      </c>
      <c r="B12" s="4">
        <v>2.0080699920654199</v>
      </c>
      <c r="C12" s="4">
        <v>2.6862568438503899E-3</v>
      </c>
      <c r="D12" s="4">
        <v>2.7510193532487002E-3</v>
      </c>
      <c r="E12" s="4">
        <v>11</v>
      </c>
      <c r="F12" s="4">
        <v>0.25</v>
      </c>
    </row>
    <row r="13" spans="1:15" x14ac:dyDescent="0.2">
      <c r="A13" s="4">
        <v>2</v>
      </c>
      <c r="B13" s="4">
        <v>2.0080699920654199</v>
      </c>
      <c r="C13" s="4">
        <v>2.6671881179449802E-3</v>
      </c>
      <c r="D13" s="4">
        <v>2.70039395719861E-3</v>
      </c>
      <c r="E13" s="4">
        <v>12</v>
      </c>
      <c r="F13" s="4">
        <v>0.25</v>
      </c>
    </row>
    <row r="14" spans="1:15" x14ac:dyDescent="0.2">
      <c r="A14" s="4">
        <v>4</v>
      </c>
      <c r="B14" s="4">
        <v>4.0161399841308496</v>
      </c>
      <c r="C14" s="4">
        <v>2.6619284470108802E-3</v>
      </c>
      <c r="D14" s="4">
        <v>2.6998612614478998E-3</v>
      </c>
      <c r="E14" s="4">
        <v>13</v>
      </c>
      <c r="F14" s="4">
        <v>0.25</v>
      </c>
    </row>
    <row r="15" spans="1:15" x14ac:dyDescent="0.2">
      <c r="A15" s="4">
        <v>4</v>
      </c>
      <c r="B15" s="4">
        <v>4.0161399841308496</v>
      </c>
      <c r="C15" s="4">
        <v>2.63997281243087E-3</v>
      </c>
      <c r="D15" s="4">
        <v>2.6736399855844298E-3</v>
      </c>
      <c r="E15" s="4">
        <v>14</v>
      </c>
      <c r="F15" s="4">
        <v>0.25</v>
      </c>
    </row>
    <row r="16" spans="1:15" x14ac:dyDescent="0.2">
      <c r="A16" s="4">
        <v>4</v>
      </c>
      <c r="B16" s="4">
        <v>4.0161399841308496</v>
      </c>
      <c r="C16" s="4">
        <v>2.6450714194304801E-3</v>
      </c>
      <c r="D16" s="4">
        <v>2.6953982628265E-3</v>
      </c>
      <c r="E16" s="4">
        <v>15</v>
      </c>
      <c r="F16" s="4">
        <v>0.25</v>
      </c>
    </row>
    <row r="17" spans="1:6" x14ac:dyDescent="0.2">
      <c r="A17" s="4">
        <v>4</v>
      </c>
      <c r="B17" s="4">
        <v>4.0161399841308496</v>
      </c>
      <c r="C17" s="4">
        <v>2.6352331235079398E-3</v>
      </c>
      <c r="D17" s="4">
        <v>2.67455639216787E-3</v>
      </c>
      <c r="E17" s="4">
        <v>16</v>
      </c>
      <c r="F17" s="4">
        <v>0.25</v>
      </c>
    </row>
    <row r="18" spans="1:6" x14ac:dyDescent="0.2">
      <c r="A18" s="2">
        <v>8</v>
      </c>
      <c r="B18" s="2">
        <v>8.0322799682617099</v>
      </c>
      <c r="C18" s="2">
        <v>2.6585307746390002E-3</v>
      </c>
      <c r="D18" s="2">
        <v>2.7070754462746299E-3</v>
      </c>
      <c r="E18" s="2">
        <v>17</v>
      </c>
      <c r="F18" s="2">
        <v>0.25</v>
      </c>
    </row>
    <row r="19" spans="1:6" x14ac:dyDescent="0.2">
      <c r="A19" s="2">
        <v>8</v>
      </c>
      <c r="B19" s="2">
        <v>8.0322799682617099</v>
      </c>
      <c r="C19" s="2">
        <v>2.6349038401749102E-3</v>
      </c>
      <c r="D19" s="2">
        <v>2.6753074934433201E-3</v>
      </c>
      <c r="E19" s="2">
        <v>18</v>
      </c>
      <c r="F19" s="2">
        <v>0.25</v>
      </c>
    </row>
    <row r="20" spans="1:6" x14ac:dyDescent="0.2">
      <c r="A20" s="2">
        <v>8</v>
      </c>
      <c r="B20" s="2">
        <v>8.0322799682617099</v>
      </c>
      <c r="C20" s="2">
        <v>2.6375412374473801E-3</v>
      </c>
      <c r="D20" s="2">
        <v>2.6924385033713898E-3</v>
      </c>
      <c r="E20" s="2">
        <v>19</v>
      </c>
      <c r="F20" s="2">
        <v>0.25</v>
      </c>
    </row>
    <row r="21" spans="1:6" x14ac:dyDescent="0.2">
      <c r="A21" s="2">
        <v>8</v>
      </c>
      <c r="B21" s="2">
        <v>8.0322799682617099</v>
      </c>
      <c r="C21" s="2">
        <v>2.6322119901917699E-3</v>
      </c>
      <c r="D21" s="2">
        <v>2.6822945438206699E-3</v>
      </c>
      <c r="E21" s="2">
        <v>20</v>
      </c>
      <c r="F21" s="2">
        <v>0.25</v>
      </c>
    </row>
    <row r="22" spans="1:6" x14ac:dyDescent="0.2">
      <c r="A22" s="4">
        <v>16</v>
      </c>
      <c r="B22" s="4">
        <v>16.064559936523398</v>
      </c>
      <c r="C22" s="4">
        <v>2.6526001629057698E-3</v>
      </c>
      <c r="D22" s="4">
        <v>2.7053089764942002E-3</v>
      </c>
      <c r="E22" s="4">
        <v>21</v>
      </c>
      <c r="F22" s="4">
        <v>0.25</v>
      </c>
    </row>
    <row r="23" spans="1:6" x14ac:dyDescent="0.2">
      <c r="A23" s="4">
        <v>16</v>
      </c>
      <c r="B23" s="4">
        <v>16.064559936523398</v>
      </c>
      <c r="C23" s="4">
        <v>2.6308262341056599E-3</v>
      </c>
      <c r="D23" s="4">
        <v>2.6753881536898702E-3</v>
      </c>
      <c r="E23" s="4">
        <v>22</v>
      </c>
      <c r="F23" s="4">
        <v>0.25</v>
      </c>
    </row>
    <row r="24" spans="1:6" x14ac:dyDescent="0.2">
      <c r="A24" s="4">
        <v>16</v>
      </c>
      <c r="B24" s="4">
        <v>16.064559936523398</v>
      </c>
      <c r="C24" s="4">
        <v>2.6333988125133399E-3</v>
      </c>
      <c r="D24" s="4">
        <v>2.6906877266729499E-3</v>
      </c>
      <c r="E24" s="4">
        <v>23</v>
      </c>
      <c r="F24" s="4">
        <v>0.25</v>
      </c>
    </row>
    <row r="25" spans="1:6" x14ac:dyDescent="0.2">
      <c r="A25" s="4">
        <v>16</v>
      </c>
      <c r="B25" s="4">
        <v>16.064559936523398</v>
      </c>
      <c r="C25" s="4">
        <v>2.6309980660866698E-3</v>
      </c>
      <c r="D25" s="4">
        <v>2.6865036354346799E-3</v>
      </c>
      <c r="E25" s="4">
        <v>24</v>
      </c>
      <c r="F25" s="4">
        <v>0.25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25"/>
  <sheetViews>
    <sheetView zoomScale="140" zoomScaleNormal="140" workbookViewId="0">
      <selection activeCell="A2" sqref="A2:G25"/>
    </sheetView>
  </sheetViews>
  <sheetFormatPr baseColWidth="10" defaultRowHeight="16" x14ac:dyDescent="0.2"/>
  <cols>
    <col min="12" max="13" width="10.83203125" style="8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s="8" t="s">
        <v>2</v>
      </c>
      <c r="M1" s="8" t="s">
        <v>3</v>
      </c>
      <c r="N1" t="s">
        <v>4</v>
      </c>
      <c r="O1" t="s">
        <v>5</v>
      </c>
    </row>
    <row r="2" spans="1:15" x14ac:dyDescent="0.2">
      <c r="A2">
        <v>0.5</v>
      </c>
      <c r="B2">
        <v>0.50201749801635698</v>
      </c>
      <c r="C2">
        <v>1.60636234435791</v>
      </c>
      <c r="D2">
        <v>1.6087801357742999</v>
      </c>
      <c r="E2">
        <v>25</v>
      </c>
      <c r="F2">
        <v>0.5</v>
      </c>
      <c r="J2">
        <f ca="1">AVERAGE(OFFSET(A$2,(ROW()-2)*4,0,4,1))</f>
        <v>0.5</v>
      </c>
      <c r="K2">
        <f t="shared" ref="K2:O2" ca="1" si="0">AVERAGE(OFFSET(B$2,(ROW()-2)*4,0,4,1))</f>
        <v>0.50201749801635698</v>
      </c>
      <c r="L2" s="8">
        <f t="shared" ca="1" si="0"/>
        <v>1.6107299445917025</v>
      </c>
      <c r="M2" s="8">
        <f t="shared" ca="1" si="0"/>
        <v>1.6086574916247276</v>
      </c>
      <c r="N2">
        <f t="shared" ca="1" si="0"/>
        <v>26.5</v>
      </c>
      <c r="O2">
        <f t="shared" ca="1" si="0"/>
        <v>0.5</v>
      </c>
    </row>
    <row r="3" spans="1:15" x14ac:dyDescent="0.2">
      <c r="A3">
        <v>0.5</v>
      </c>
      <c r="B3">
        <v>0.50201749801635698</v>
      </c>
      <c r="C3">
        <v>1.6078533566416999</v>
      </c>
      <c r="D3">
        <v>1.61178210130922</v>
      </c>
      <c r="E3">
        <v>26</v>
      </c>
      <c r="F3">
        <v>0.5</v>
      </c>
      <c r="J3">
        <f t="shared" ref="J3:J7" ca="1" si="1">AVERAGE(OFFSET(A$2,(ROW()-2)*4,0,4,1))</f>
        <v>1</v>
      </c>
      <c r="K3">
        <f t="shared" ref="K3:K7" ca="1" si="2">AVERAGE(OFFSET(B$2,(ROW()-2)*4,0,4,1))</f>
        <v>1.00403499603271</v>
      </c>
      <c r="L3" s="8">
        <f t="shared" ref="L3:L7" ca="1" si="3">AVERAGE(OFFSET(C$2,(ROW()-2)*4,0,4,1))</f>
        <v>1.43543535325759E-2</v>
      </c>
      <c r="M3" s="8">
        <f t="shared" ref="M3:M7" ca="1" si="4">AVERAGE(OFFSET(D$2,(ROW()-2)*4,0,4,1))</f>
        <v>1.4249456754238974E-2</v>
      </c>
      <c r="N3">
        <f t="shared" ref="N3:N7" ca="1" si="5">AVERAGE(OFFSET(E$2,(ROW()-2)*4,0,4,1))</f>
        <v>30.5</v>
      </c>
      <c r="O3">
        <f t="shared" ref="O3:O7" ca="1" si="6">AVERAGE(OFFSET(F$2,(ROW()-2)*4,0,4,1))</f>
        <v>0.5</v>
      </c>
    </row>
    <row r="4" spans="1:15" x14ac:dyDescent="0.2">
      <c r="A4">
        <v>0.5</v>
      </c>
      <c r="B4">
        <v>0.50201749801635698</v>
      </c>
      <c r="C4">
        <v>1.6111428566253201</v>
      </c>
      <c r="D4">
        <v>1.6090114663360899</v>
      </c>
      <c r="E4">
        <v>27</v>
      </c>
      <c r="F4">
        <v>0.5</v>
      </c>
      <c r="J4">
        <f t="shared" ca="1" si="1"/>
        <v>2</v>
      </c>
      <c r="K4">
        <f t="shared" ca="1" si="2"/>
        <v>2.0080699920654199</v>
      </c>
      <c r="L4" s="8">
        <f t="shared" ca="1" si="3"/>
        <v>2.6658235897738494E-3</v>
      </c>
      <c r="M4" s="8">
        <f t="shared" ca="1" si="4"/>
        <v>2.6903139092888228E-3</v>
      </c>
      <c r="N4">
        <f t="shared" ca="1" si="5"/>
        <v>34.5</v>
      </c>
      <c r="O4">
        <f t="shared" ca="1" si="6"/>
        <v>0.5</v>
      </c>
    </row>
    <row r="5" spans="1:15" x14ac:dyDescent="0.2">
      <c r="A5">
        <v>0.5</v>
      </c>
      <c r="B5">
        <v>0.50201749801635698</v>
      </c>
      <c r="C5">
        <v>1.6175612207418799</v>
      </c>
      <c r="D5">
        <v>1.6050562630792999</v>
      </c>
      <c r="E5">
        <v>28</v>
      </c>
      <c r="F5">
        <v>0.5</v>
      </c>
      <c r="J5">
        <f t="shared" ca="1" si="1"/>
        <v>4</v>
      </c>
      <c r="K5">
        <f t="shared" ca="1" si="2"/>
        <v>4.0161399841308496</v>
      </c>
      <c r="L5" s="8">
        <f t="shared" ca="1" si="3"/>
        <v>2.6503132731347202E-3</v>
      </c>
      <c r="M5" s="8">
        <f t="shared" ca="1" si="4"/>
        <v>2.6761502347097546E-3</v>
      </c>
      <c r="N5">
        <f t="shared" ca="1" si="5"/>
        <v>38.5</v>
      </c>
      <c r="O5">
        <f t="shared" ca="1" si="6"/>
        <v>0.5</v>
      </c>
    </row>
    <row r="6" spans="1:15" x14ac:dyDescent="0.2">
      <c r="A6">
        <v>1</v>
      </c>
      <c r="B6">
        <v>1.00403499603271</v>
      </c>
      <c r="C6">
        <v>1.43980162527662E-2</v>
      </c>
      <c r="D6">
        <v>1.43033342530867E-2</v>
      </c>
      <c r="E6">
        <v>29</v>
      </c>
      <c r="F6">
        <v>0.5</v>
      </c>
      <c r="J6" s="4">
        <f t="shared" ca="1" si="1"/>
        <v>8</v>
      </c>
      <c r="K6" s="4">
        <f t="shared" ca="1" si="2"/>
        <v>8.0322799682617099</v>
      </c>
      <c r="L6" s="6">
        <f t="shared" ca="1" si="3"/>
        <v>2.6463595676063227E-3</v>
      </c>
      <c r="M6" s="6">
        <f t="shared" ca="1" si="4"/>
        <v>2.6749424098035752E-3</v>
      </c>
      <c r="N6" s="4">
        <f t="shared" ca="1" si="5"/>
        <v>42.5</v>
      </c>
      <c r="O6" s="4">
        <f t="shared" ca="1" si="6"/>
        <v>0.5</v>
      </c>
    </row>
    <row r="7" spans="1:15" x14ac:dyDescent="0.2">
      <c r="A7">
        <v>1</v>
      </c>
      <c r="B7">
        <v>1.00403499603271</v>
      </c>
      <c r="C7">
        <v>1.44472058636311E-2</v>
      </c>
      <c r="D7">
        <v>1.4438540496786299E-2</v>
      </c>
      <c r="E7">
        <v>30</v>
      </c>
      <c r="F7">
        <v>0.5</v>
      </c>
      <c r="J7" s="4">
        <f t="shared" ca="1" si="1"/>
        <v>16</v>
      </c>
      <c r="K7" s="4">
        <f t="shared" ca="1" si="2"/>
        <v>16.064559936523398</v>
      </c>
      <c r="L7" s="6">
        <f t="shared" ca="1" si="3"/>
        <v>2.6467788747672424E-3</v>
      </c>
      <c r="M7" s="6">
        <f t="shared" ca="1" si="4"/>
        <v>2.6755391769882272E-3</v>
      </c>
      <c r="N7" s="4">
        <f t="shared" ca="1" si="5"/>
        <v>46.5</v>
      </c>
      <c r="O7" s="4">
        <f t="shared" ca="1" si="6"/>
        <v>0.5</v>
      </c>
    </row>
    <row r="8" spans="1:15" x14ac:dyDescent="0.2">
      <c r="A8">
        <v>1</v>
      </c>
      <c r="B8">
        <v>1.00403499603271</v>
      </c>
      <c r="C8">
        <v>1.40570152711611E-2</v>
      </c>
      <c r="D8">
        <v>1.4064750895141399E-2</v>
      </c>
      <c r="E8">
        <v>31</v>
      </c>
      <c r="F8">
        <v>0.5</v>
      </c>
      <c r="M8" s="8">
        <f ca="1">MIN(M2:M7)</f>
        <v>2.6749424098035752E-3</v>
      </c>
    </row>
    <row r="9" spans="1:15" x14ac:dyDescent="0.2">
      <c r="A9">
        <v>1</v>
      </c>
      <c r="B9">
        <v>1.00403499603271</v>
      </c>
      <c r="C9">
        <v>1.45151767427452E-2</v>
      </c>
      <c r="D9">
        <v>1.4191201371941501E-2</v>
      </c>
      <c r="E9">
        <v>32</v>
      </c>
      <c r="F9">
        <v>0.5</v>
      </c>
    </row>
    <row r="10" spans="1:15" x14ac:dyDescent="0.2">
      <c r="A10" s="4">
        <v>2</v>
      </c>
      <c r="B10" s="4">
        <v>2.0080699920654199</v>
      </c>
      <c r="C10" s="4">
        <v>2.6793622042828999E-3</v>
      </c>
      <c r="D10" s="4">
        <v>2.70745136247129E-3</v>
      </c>
      <c r="E10" s="4">
        <v>33</v>
      </c>
      <c r="F10" s="4">
        <v>0.5</v>
      </c>
    </row>
    <row r="11" spans="1:15" x14ac:dyDescent="0.2">
      <c r="A11" s="4">
        <v>2</v>
      </c>
      <c r="B11" s="4">
        <v>2.0080699920654199</v>
      </c>
      <c r="C11" s="4">
        <v>2.6741617034894498E-3</v>
      </c>
      <c r="D11" s="4">
        <v>2.6793199632862501E-3</v>
      </c>
      <c r="E11" s="4">
        <v>34</v>
      </c>
      <c r="F11" s="4">
        <v>0.5</v>
      </c>
    </row>
    <row r="12" spans="1:15" x14ac:dyDescent="0.2">
      <c r="A12" s="4">
        <v>2</v>
      </c>
      <c r="B12" s="4">
        <v>2.0080699920654199</v>
      </c>
      <c r="C12" s="4">
        <v>2.6479015616289398E-3</v>
      </c>
      <c r="D12" s="4">
        <v>2.6945757982172699E-3</v>
      </c>
      <c r="E12" s="4">
        <v>35</v>
      </c>
      <c r="F12" s="4">
        <v>0.5</v>
      </c>
    </row>
    <row r="13" spans="1:15" x14ac:dyDescent="0.2">
      <c r="A13" s="4">
        <v>2</v>
      </c>
      <c r="B13" s="4">
        <v>2.0080699920654199</v>
      </c>
      <c r="C13" s="4">
        <v>2.66186888969411E-3</v>
      </c>
      <c r="D13" s="4">
        <v>2.6799085131804798E-3</v>
      </c>
      <c r="E13" s="4">
        <v>36</v>
      </c>
      <c r="F13" s="4">
        <v>0.5</v>
      </c>
    </row>
    <row r="14" spans="1:15" x14ac:dyDescent="0.2">
      <c r="A14" s="4">
        <v>4</v>
      </c>
      <c r="B14" s="4">
        <v>4.0161399841308496</v>
      </c>
      <c r="C14" s="4">
        <v>2.6638885222065901E-3</v>
      </c>
      <c r="D14" s="4">
        <v>2.69401625427565E-3</v>
      </c>
      <c r="E14" s="4">
        <v>37</v>
      </c>
      <c r="F14" s="4">
        <v>0.5</v>
      </c>
    </row>
    <row r="15" spans="1:15" x14ac:dyDescent="0.2">
      <c r="A15" s="4">
        <v>4</v>
      </c>
      <c r="B15" s="4">
        <v>4.0161399841308496</v>
      </c>
      <c r="C15" s="4">
        <v>2.6562785991607299E-3</v>
      </c>
      <c r="D15" s="4">
        <v>2.6621057023145898E-3</v>
      </c>
      <c r="E15" s="4">
        <v>38</v>
      </c>
      <c r="F15" s="4">
        <v>0.5</v>
      </c>
    </row>
    <row r="16" spans="1:15" x14ac:dyDescent="0.2">
      <c r="A16" s="4">
        <v>4</v>
      </c>
      <c r="B16" s="4">
        <v>4.0161399841308496</v>
      </c>
      <c r="C16" s="4">
        <v>2.63390972460515E-3</v>
      </c>
      <c r="D16" s="4">
        <v>2.6788843060090201E-3</v>
      </c>
      <c r="E16" s="4">
        <v>39</v>
      </c>
      <c r="F16" s="4">
        <v>0.5</v>
      </c>
    </row>
    <row r="17" spans="1:6" x14ac:dyDescent="0.2">
      <c r="A17" s="4">
        <v>4</v>
      </c>
      <c r="B17" s="4">
        <v>4.0161399841308496</v>
      </c>
      <c r="C17" s="4">
        <v>2.6471762465664099E-3</v>
      </c>
      <c r="D17" s="4">
        <v>2.6695946762397599E-3</v>
      </c>
      <c r="E17" s="4">
        <v>40</v>
      </c>
      <c r="F17" s="4">
        <v>0.5</v>
      </c>
    </row>
    <row r="18" spans="1:6" x14ac:dyDescent="0.2">
      <c r="A18" s="2">
        <v>8</v>
      </c>
      <c r="B18" s="2">
        <v>8.0322799682617099</v>
      </c>
      <c r="C18" s="2">
        <v>2.6569964844709599E-3</v>
      </c>
      <c r="D18" s="2">
        <v>2.6872719676607499E-3</v>
      </c>
      <c r="E18" s="2">
        <v>41</v>
      </c>
      <c r="F18" s="2">
        <v>0.5</v>
      </c>
    </row>
    <row r="19" spans="1:6" x14ac:dyDescent="0.2">
      <c r="A19" s="2">
        <v>8</v>
      </c>
      <c r="B19" s="2">
        <v>8.0322799682617099</v>
      </c>
      <c r="C19" s="2">
        <v>2.6543432067091801E-3</v>
      </c>
      <c r="D19" s="2">
        <v>2.6648144733018302E-3</v>
      </c>
      <c r="E19" s="2">
        <v>42</v>
      </c>
      <c r="F19" s="2">
        <v>0.5</v>
      </c>
    </row>
    <row r="20" spans="1:6" x14ac:dyDescent="0.2">
      <c r="A20" s="2">
        <v>8</v>
      </c>
      <c r="B20" s="2">
        <v>8.0322799682617099</v>
      </c>
      <c r="C20" s="2">
        <v>2.6305411241579601E-3</v>
      </c>
      <c r="D20" s="2">
        <v>2.67834401730993E-3</v>
      </c>
      <c r="E20" s="2">
        <v>43</v>
      </c>
      <c r="F20" s="2">
        <v>0.5</v>
      </c>
    </row>
    <row r="21" spans="1:6" x14ac:dyDescent="0.2">
      <c r="A21" s="2">
        <v>8</v>
      </c>
      <c r="B21" s="2">
        <v>8.0322799682617099</v>
      </c>
      <c r="C21" s="2">
        <v>2.6435574550871901E-3</v>
      </c>
      <c r="D21" s="2">
        <v>2.6693391809417899E-3</v>
      </c>
      <c r="E21" s="2">
        <v>44</v>
      </c>
      <c r="F21" s="2">
        <v>0.5</v>
      </c>
    </row>
    <row r="22" spans="1:6" x14ac:dyDescent="0.2">
      <c r="A22" s="4">
        <v>16</v>
      </c>
      <c r="B22" s="4">
        <v>16.064559936523398</v>
      </c>
      <c r="C22" s="4">
        <v>2.6565076226886201E-3</v>
      </c>
      <c r="D22" s="4">
        <v>2.69296751535574E-3</v>
      </c>
      <c r="E22" s="4">
        <v>45</v>
      </c>
      <c r="F22" s="4">
        <v>0.5</v>
      </c>
    </row>
    <row r="23" spans="1:6" x14ac:dyDescent="0.2">
      <c r="A23" s="4">
        <v>16</v>
      </c>
      <c r="B23" s="4">
        <v>16.064559936523398</v>
      </c>
      <c r="C23" s="4">
        <v>2.65418897165705E-3</v>
      </c>
      <c r="D23" s="4">
        <v>2.66152058704311E-3</v>
      </c>
      <c r="E23" s="4">
        <v>46</v>
      </c>
      <c r="F23" s="4">
        <v>0.5</v>
      </c>
    </row>
    <row r="24" spans="1:6" x14ac:dyDescent="0.2">
      <c r="A24" s="4">
        <v>16</v>
      </c>
      <c r="B24" s="4">
        <v>16.064559936523398</v>
      </c>
      <c r="C24" s="4">
        <v>2.6293851088542001E-3</v>
      </c>
      <c r="D24" s="4">
        <v>2.6765463155973101E-3</v>
      </c>
      <c r="E24" s="4">
        <v>47</v>
      </c>
      <c r="F24" s="4">
        <v>0.5</v>
      </c>
    </row>
    <row r="25" spans="1:6" x14ac:dyDescent="0.2">
      <c r="A25" s="4">
        <v>16</v>
      </c>
      <c r="B25" s="4">
        <v>16.064559936523398</v>
      </c>
      <c r="C25" s="4">
        <v>2.6470337958690998E-3</v>
      </c>
      <c r="D25" s="4">
        <v>2.6711222899567502E-3</v>
      </c>
      <c r="E25" s="4">
        <v>48</v>
      </c>
      <c r="F2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29"/>
  <sheetViews>
    <sheetView zoomScale="130" zoomScaleNormal="130" workbookViewId="0">
      <selection activeCell="E10" sqref="E10"/>
    </sheetView>
  </sheetViews>
  <sheetFormatPr baseColWidth="10" defaultRowHeight="16" x14ac:dyDescent="0.2"/>
  <cols>
    <col min="12" max="13" width="10.83203125" style="8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s="8" t="s">
        <v>2</v>
      </c>
      <c r="M1" s="8" t="s">
        <v>3</v>
      </c>
      <c r="N1" t="s">
        <v>4</v>
      </c>
      <c r="O1" t="s">
        <v>5</v>
      </c>
    </row>
    <row r="2" spans="1:15" x14ac:dyDescent="0.2">
      <c r="A2">
        <v>0.5</v>
      </c>
      <c r="B2">
        <v>0.50201749801635698</v>
      </c>
      <c r="C2">
        <v>1.60939243011474</v>
      </c>
      <c r="D2">
        <v>1.60877783738883</v>
      </c>
      <c r="E2">
        <v>49</v>
      </c>
      <c r="F2">
        <v>1</v>
      </c>
      <c r="J2">
        <f ca="1">AVERAGE(OFFSET(A$2,(ROW()-2)*4,0,4,1))</f>
        <v>0.5</v>
      </c>
      <c r="K2">
        <f t="shared" ref="K2:O7" ca="1" si="0">AVERAGE(OFFSET(B$2,(ROW()-2)*4,0,4,1))</f>
        <v>0.50201749801635698</v>
      </c>
      <c r="L2" s="8">
        <f t="shared" ca="1" si="0"/>
        <v>1.6094626363277376</v>
      </c>
      <c r="M2" s="8">
        <f t="shared" ca="1" si="0"/>
        <v>1.60865762715886</v>
      </c>
      <c r="N2">
        <f t="shared" ca="1" si="0"/>
        <v>50.5</v>
      </c>
      <c r="O2">
        <f t="shared" ca="1" si="0"/>
        <v>1</v>
      </c>
    </row>
    <row r="3" spans="1:15" x14ac:dyDescent="0.2">
      <c r="A3">
        <v>0.5</v>
      </c>
      <c r="B3">
        <v>0.50201749801635698</v>
      </c>
      <c r="C3">
        <v>1.6088195510864201</v>
      </c>
      <c r="D3">
        <v>1.6117847284693601</v>
      </c>
      <c r="E3">
        <v>50</v>
      </c>
      <c r="F3">
        <v>1</v>
      </c>
      <c r="J3">
        <f t="shared" ref="J3:J7" ca="1" si="1">AVERAGE(OFFSET(A$2,(ROW()-2)*4,0,4,1))</f>
        <v>1</v>
      </c>
      <c r="K3">
        <f t="shared" ca="1" si="0"/>
        <v>1.00403499603271</v>
      </c>
      <c r="L3" s="8">
        <f t="shared" ca="1" si="0"/>
        <v>1.4142242239415575E-2</v>
      </c>
      <c r="M3" s="8">
        <f t="shared" ca="1" si="0"/>
        <v>1.4021678844757451E-2</v>
      </c>
      <c r="N3">
        <f t="shared" ca="1" si="0"/>
        <v>54.5</v>
      </c>
      <c r="O3">
        <f t="shared" ca="1" si="0"/>
        <v>1</v>
      </c>
    </row>
    <row r="4" spans="1:15" x14ac:dyDescent="0.2">
      <c r="A4">
        <v>0.5</v>
      </c>
      <c r="B4">
        <v>0.50201749801635698</v>
      </c>
      <c r="C4">
        <v>1.6091734893798799</v>
      </c>
      <c r="D4">
        <v>1.60901171690339</v>
      </c>
      <c r="E4">
        <v>51</v>
      </c>
      <c r="F4">
        <v>1</v>
      </c>
      <c r="J4" s="2">
        <f t="shared" ca="1" si="1"/>
        <v>2</v>
      </c>
      <c r="K4" s="2">
        <f t="shared" ca="1" si="0"/>
        <v>2.0080699920654199</v>
      </c>
      <c r="L4" s="7">
        <f t="shared" ca="1" si="0"/>
        <v>2.66313693672418E-3</v>
      </c>
      <c r="M4" s="7">
        <f t="shared" ca="1" si="0"/>
        <v>2.6801768130515977E-3</v>
      </c>
      <c r="N4" s="2">
        <f t="shared" ca="1" si="0"/>
        <v>58.5</v>
      </c>
      <c r="O4" s="2">
        <f t="shared" ca="1" si="0"/>
        <v>1</v>
      </c>
    </row>
    <row r="5" spans="1:15" x14ac:dyDescent="0.2">
      <c r="A5">
        <v>0.5</v>
      </c>
      <c r="B5">
        <v>0.50201749801635698</v>
      </c>
      <c r="C5">
        <v>1.6104650747299101</v>
      </c>
      <c r="D5">
        <v>1.6050562258738601</v>
      </c>
      <c r="E5">
        <v>52</v>
      </c>
      <c r="F5">
        <v>1</v>
      </c>
      <c r="J5" s="4">
        <f t="shared" ca="1" si="1"/>
        <v>4</v>
      </c>
      <c r="K5" s="4">
        <f t="shared" ca="1" si="0"/>
        <v>4.0161399841308496</v>
      </c>
      <c r="L5" s="6">
        <f t="shared" ca="1" si="0"/>
        <v>2.6552034677937574E-3</v>
      </c>
      <c r="M5" s="6">
        <f t="shared" ca="1" si="0"/>
        <v>2.6717358976928777E-3</v>
      </c>
      <c r="N5" s="4">
        <f t="shared" ca="1" si="0"/>
        <v>62.5</v>
      </c>
      <c r="O5" s="4">
        <f t="shared" ca="1" si="0"/>
        <v>1</v>
      </c>
    </row>
    <row r="6" spans="1:15" x14ac:dyDescent="0.2">
      <c r="A6">
        <v>1</v>
      </c>
      <c r="B6">
        <v>1.00403499603271</v>
      </c>
      <c r="C6">
        <v>1.3969874751567799E-2</v>
      </c>
      <c r="D6">
        <v>1.38455461799671E-2</v>
      </c>
      <c r="E6">
        <v>53</v>
      </c>
      <c r="F6">
        <v>1</v>
      </c>
      <c r="J6">
        <f t="shared" ca="1" si="1"/>
        <v>8</v>
      </c>
      <c r="K6">
        <f t="shared" ca="1" si="0"/>
        <v>8.0322799682617099</v>
      </c>
      <c r="L6" s="8">
        <f t="shared" ca="1" si="0"/>
        <v>2.6532512893900229E-3</v>
      </c>
      <c r="M6" s="8">
        <f t="shared" ca="1" si="0"/>
        <v>2.6700411271452129E-3</v>
      </c>
      <c r="N6">
        <f t="shared" ca="1" si="0"/>
        <v>66.5</v>
      </c>
      <c r="O6">
        <f t="shared" ca="1" si="0"/>
        <v>1</v>
      </c>
    </row>
    <row r="7" spans="1:15" x14ac:dyDescent="0.2">
      <c r="A7">
        <v>1</v>
      </c>
      <c r="B7">
        <v>1.00403499603271</v>
      </c>
      <c r="C7">
        <v>1.4454277741163901E-2</v>
      </c>
      <c r="D7">
        <v>1.4436141148826499E-2</v>
      </c>
      <c r="E7">
        <v>54</v>
      </c>
      <c r="F7">
        <v>1</v>
      </c>
      <c r="J7">
        <f t="shared" ca="1" si="1"/>
        <v>16</v>
      </c>
      <c r="K7">
        <f t="shared" ca="1" si="0"/>
        <v>16.064559936523398</v>
      </c>
      <c r="L7" s="8">
        <f t="shared" ca="1" si="0"/>
        <v>2.6515201264061001E-3</v>
      </c>
      <c r="M7" s="8">
        <f t="shared" ca="1" si="0"/>
        <v>2.6691702626805676E-3</v>
      </c>
      <c r="N7">
        <f t="shared" ca="1" si="0"/>
        <v>70.5</v>
      </c>
      <c r="O7">
        <f t="shared" ca="1" si="0"/>
        <v>1</v>
      </c>
    </row>
    <row r="8" spans="1:15" x14ac:dyDescent="0.2">
      <c r="A8">
        <v>1</v>
      </c>
      <c r="B8">
        <v>1.00403499603271</v>
      </c>
      <c r="C8">
        <v>1.39996772453188E-2</v>
      </c>
      <c r="D8">
        <v>1.3964034723723E-2</v>
      </c>
      <c r="E8">
        <v>55</v>
      </c>
      <c r="F8">
        <v>1</v>
      </c>
      <c r="J8" s="4"/>
      <c r="K8" s="4"/>
      <c r="L8" s="6"/>
      <c r="M8" s="6">
        <f ca="1">MIN(M2:M7)</f>
        <v>2.6691702626805676E-3</v>
      </c>
      <c r="N8" s="4"/>
      <c r="O8" s="4"/>
    </row>
    <row r="9" spans="1:15" x14ac:dyDescent="0.2">
      <c r="A9">
        <v>1</v>
      </c>
      <c r="B9">
        <v>1.00403499603271</v>
      </c>
      <c r="C9">
        <v>1.41451392196118E-2</v>
      </c>
      <c r="D9">
        <v>1.38409933265132E-2</v>
      </c>
      <c r="E9">
        <v>56</v>
      </c>
      <c r="F9">
        <v>1</v>
      </c>
    </row>
    <row r="10" spans="1:15" x14ac:dyDescent="0.2">
      <c r="A10" s="2">
        <v>2</v>
      </c>
      <c r="B10" s="2">
        <v>2.0080699920654199</v>
      </c>
      <c r="C10" s="2">
        <v>2.6641007740050501E-3</v>
      </c>
      <c r="D10" s="2">
        <v>2.69873827179763E-3</v>
      </c>
      <c r="E10" s="2">
        <v>57</v>
      </c>
      <c r="F10" s="2">
        <v>1</v>
      </c>
    </row>
    <row r="11" spans="1:15" x14ac:dyDescent="0.2">
      <c r="A11" s="2">
        <v>2</v>
      </c>
      <c r="B11" s="2">
        <v>2.0080699920654199</v>
      </c>
      <c r="C11" s="2">
        <v>2.66469187103211E-3</v>
      </c>
      <c r="D11" s="2">
        <v>2.6724596187519801E-3</v>
      </c>
      <c r="E11" s="2">
        <v>58</v>
      </c>
      <c r="F11" s="2">
        <v>1</v>
      </c>
    </row>
    <row r="12" spans="1:15" x14ac:dyDescent="0.2">
      <c r="A12" s="2">
        <v>2</v>
      </c>
      <c r="B12" s="2">
        <v>2.0080699920654199</v>
      </c>
      <c r="C12" s="2">
        <v>2.6591389868408401E-3</v>
      </c>
      <c r="D12" s="2">
        <v>2.67689332223621E-3</v>
      </c>
      <c r="E12" s="2">
        <v>59</v>
      </c>
      <c r="F12" s="2">
        <v>1</v>
      </c>
    </row>
    <row r="13" spans="1:15" x14ac:dyDescent="0.2">
      <c r="A13" s="2">
        <v>2</v>
      </c>
      <c r="B13" s="2">
        <v>2.0080699920654199</v>
      </c>
      <c r="C13" s="2">
        <v>2.6646161150187201E-3</v>
      </c>
      <c r="D13" s="2">
        <v>2.6726160394205702E-3</v>
      </c>
      <c r="E13" s="2">
        <v>60</v>
      </c>
      <c r="F13" s="2">
        <v>1</v>
      </c>
    </row>
    <row r="14" spans="1:15" x14ac:dyDescent="0.2">
      <c r="A14" s="4">
        <v>4</v>
      </c>
      <c r="B14" s="4">
        <v>4.0161399841308496</v>
      </c>
      <c r="C14" s="4">
        <v>2.65213258452713E-3</v>
      </c>
      <c r="D14" s="4">
        <v>2.6886004993134402E-3</v>
      </c>
      <c r="E14" s="4">
        <v>61</v>
      </c>
      <c r="F14" s="4">
        <v>1</v>
      </c>
    </row>
    <row r="15" spans="1:15" x14ac:dyDescent="0.2">
      <c r="A15" s="4">
        <v>4</v>
      </c>
      <c r="B15" s="4">
        <v>4.0161399841308496</v>
      </c>
      <c r="C15" s="4">
        <v>2.65617913194E-3</v>
      </c>
      <c r="D15" s="4">
        <v>2.66112329788316E-3</v>
      </c>
      <c r="E15" s="4">
        <v>62</v>
      </c>
      <c r="F15" s="4">
        <v>1</v>
      </c>
    </row>
    <row r="16" spans="1:15" x14ac:dyDescent="0.2">
      <c r="A16" s="4">
        <v>4</v>
      </c>
      <c r="B16" s="4">
        <v>4.0161399841308496</v>
      </c>
      <c r="C16" s="4">
        <v>2.65402523428201E-3</v>
      </c>
      <c r="D16" s="4">
        <v>2.6715947077817202E-3</v>
      </c>
      <c r="E16" s="4">
        <v>63</v>
      </c>
      <c r="F16" s="4">
        <v>1</v>
      </c>
    </row>
    <row r="17" spans="1:6" x14ac:dyDescent="0.2">
      <c r="A17" s="4">
        <v>4</v>
      </c>
      <c r="B17" s="4">
        <v>4.0161399841308496</v>
      </c>
      <c r="C17" s="4">
        <v>2.6584769204258899E-3</v>
      </c>
      <c r="D17" s="4">
        <v>2.6656250857931899E-3</v>
      </c>
      <c r="E17" s="4">
        <v>64</v>
      </c>
      <c r="F17" s="4">
        <v>1</v>
      </c>
    </row>
    <row r="18" spans="1:6" x14ac:dyDescent="0.2">
      <c r="A18" s="4">
        <v>8</v>
      </c>
      <c r="B18" s="4">
        <v>8.0322799682617099</v>
      </c>
      <c r="C18" s="4">
        <v>2.6496654976159301E-3</v>
      </c>
      <c r="D18" s="4">
        <v>2.6889254819530499E-3</v>
      </c>
      <c r="E18" s="4">
        <v>65</v>
      </c>
      <c r="F18" s="4">
        <v>1</v>
      </c>
    </row>
    <row r="19" spans="1:6" x14ac:dyDescent="0.2">
      <c r="A19" s="4">
        <v>8</v>
      </c>
      <c r="B19" s="4">
        <v>8.0322799682617099</v>
      </c>
      <c r="C19" s="4">
        <v>2.6565317131578901E-3</v>
      </c>
      <c r="D19" s="4">
        <v>2.6626801904243401E-3</v>
      </c>
      <c r="E19" s="4">
        <v>66</v>
      </c>
      <c r="F19" s="4">
        <v>1</v>
      </c>
    </row>
    <row r="20" spans="1:6" x14ac:dyDescent="0.2">
      <c r="A20" s="4">
        <v>8</v>
      </c>
      <c r="B20" s="4">
        <v>8.0322799682617099</v>
      </c>
      <c r="C20" s="4">
        <v>2.65135557651519E-3</v>
      </c>
      <c r="D20" s="4">
        <v>2.6661231565129001E-3</v>
      </c>
      <c r="E20" s="4">
        <v>67</v>
      </c>
      <c r="F20" s="4">
        <v>1</v>
      </c>
    </row>
    <row r="21" spans="1:6" x14ac:dyDescent="0.2">
      <c r="A21" s="4">
        <v>8</v>
      </c>
      <c r="B21" s="4">
        <v>8.0322799682617099</v>
      </c>
      <c r="C21" s="4">
        <v>2.6554523702710798E-3</v>
      </c>
      <c r="D21" s="4">
        <v>2.6624356796905598E-3</v>
      </c>
      <c r="E21" s="4">
        <v>68</v>
      </c>
      <c r="F21" s="4">
        <v>1</v>
      </c>
    </row>
    <row r="22" spans="1:6" x14ac:dyDescent="0.2">
      <c r="A22" s="4">
        <v>16</v>
      </c>
      <c r="B22" s="4">
        <v>16.064559936523398</v>
      </c>
      <c r="C22" s="4">
        <v>2.6473566584289E-3</v>
      </c>
      <c r="D22" s="4">
        <v>2.6857732249435701E-3</v>
      </c>
      <c r="E22" s="4">
        <v>69</v>
      </c>
      <c r="F22" s="4">
        <v>1</v>
      </c>
    </row>
    <row r="23" spans="1:6" x14ac:dyDescent="0.2">
      <c r="A23" s="4">
        <v>16</v>
      </c>
      <c r="B23" s="4">
        <v>16.064559936523398</v>
      </c>
      <c r="C23" s="4">
        <v>2.65233252942562E-3</v>
      </c>
      <c r="D23" s="4">
        <v>2.65965866707977E-3</v>
      </c>
      <c r="E23" s="4">
        <v>70</v>
      </c>
      <c r="F23" s="4">
        <v>1</v>
      </c>
    </row>
    <row r="24" spans="1:6" x14ac:dyDescent="0.2">
      <c r="A24" s="4">
        <v>16</v>
      </c>
      <c r="B24" s="4">
        <v>16.064559936523398</v>
      </c>
      <c r="C24" s="4">
        <v>2.6513111744075999E-3</v>
      </c>
      <c r="D24" s="4">
        <v>2.6686858922646398E-3</v>
      </c>
      <c r="E24" s="4">
        <v>71</v>
      </c>
      <c r="F24" s="4">
        <v>1</v>
      </c>
    </row>
    <row r="25" spans="1:6" x14ac:dyDescent="0.2">
      <c r="A25" s="4">
        <v>16</v>
      </c>
      <c r="B25" s="4">
        <v>16.064559936523398</v>
      </c>
      <c r="C25" s="4">
        <v>2.6550801433622801E-3</v>
      </c>
      <c r="D25" s="4">
        <v>2.6625632664342902E-3</v>
      </c>
      <c r="E25" s="4">
        <v>72</v>
      </c>
      <c r="F25" s="4">
        <v>1</v>
      </c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A173-9918-8F44-B269-57F0463C8F5C}">
  <dimension ref="A1:O49"/>
  <sheetViews>
    <sheetView zoomScale="130" zoomScaleNormal="130" workbookViewId="0">
      <selection activeCell="K12" sqref="K12"/>
    </sheetView>
  </sheetViews>
  <sheetFormatPr baseColWidth="10" defaultRowHeight="16" x14ac:dyDescent="0.2"/>
  <sheetData>
    <row r="1" spans="1:1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5" x14ac:dyDescent="0.2">
      <c r="A2" s="3">
        <v>1E-8</v>
      </c>
      <c r="B2" s="2">
        <v>2.67818693077535E-3</v>
      </c>
      <c r="C2" s="2">
        <v>2.7217607274888801E-3</v>
      </c>
      <c r="D2" s="2">
        <v>73</v>
      </c>
      <c r="E2" s="2">
        <v>0.25</v>
      </c>
      <c r="F2" s="2"/>
      <c r="J2" s="3">
        <f ca="1">AVERAGE(OFFSET(A$2,(ROW()-2)*4,0,4,1))</f>
        <v>1E-8</v>
      </c>
      <c r="K2" s="7">
        <f t="shared" ref="K2:N9" ca="1" si="0">AVERAGE(OFFSET(B$2,(ROW()-2)*4,0,4,1))</f>
        <v>2.6735078523404078E-3</v>
      </c>
      <c r="L2" s="7">
        <f t="shared" ca="1" si="0"/>
        <v>2.7142888173063476E-3</v>
      </c>
      <c r="M2" s="3">
        <f t="shared" ca="1" si="0"/>
        <v>74.5</v>
      </c>
      <c r="N2" s="3">
        <f t="shared" ca="1" si="0"/>
        <v>0.25</v>
      </c>
    </row>
    <row r="3" spans="1:15" x14ac:dyDescent="0.2">
      <c r="A3" s="3">
        <v>1E-8</v>
      </c>
      <c r="B3" s="2">
        <v>2.6632251209063301E-3</v>
      </c>
      <c r="C3" s="2">
        <v>2.7054784252978602E-3</v>
      </c>
      <c r="D3" s="2">
        <v>74</v>
      </c>
      <c r="E3" s="2">
        <v>0.25</v>
      </c>
      <c r="F3" s="2"/>
      <c r="J3" s="5">
        <f t="shared" ref="J3:J9" ca="1" si="1">AVERAGE(OFFSET(A$2,(ROW()-2)*4,0,4,1))</f>
        <v>9.9999999999999995E-8</v>
      </c>
      <c r="K3" s="6">
        <f t="shared" ca="1" si="0"/>
        <v>2.6764765149723847E-3</v>
      </c>
      <c r="L3" s="6">
        <f t="shared" ca="1" si="0"/>
        <v>2.7174581358339724E-3</v>
      </c>
      <c r="M3" s="5">
        <f t="shared" ca="1" si="0"/>
        <v>78.5</v>
      </c>
      <c r="N3" s="5">
        <f t="shared" ca="1" si="0"/>
        <v>0.25</v>
      </c>
    </row>
    <row r="4" spans="1:15" x14ac:dyDescent="0.2">
      <c r="A4" s="3">
        <v>1E-8</v>
      </c>
      <c r="B4" s="2">
        <v>2.6696011139329002E-3</v>
      </c>
      <c r="C4" s="2">
        <v>2.7158713742355001E-3</v>
      </c>
      <c r="D4" s="2">
        <v>75</v>
      </c>
      <c r="E4" s="2">
        <v>0.25</v>
      </c>
      <c r="F4" s="2"/>
      <c r="J4" s="5">
        <f t="shared" ca="1" si="1"/>
        <v>9.9999999999999995E-7</v>
      </c>
      <c r="K4" s="6">
        <f t="shared" ca="1" si="0"/>
        <v>2.6760193953812572E-3</v>
      </c>
      <c r="L4" s="6">
        <f t="shared" ca="1" si="0"/>
        <v>2.7176955430086198E-3</v>
      </c>
      <c r="M4" s="5">
        <f t="shared" ca="1" si="0"/>
        <v>82.5</v>
      </c>
      <c r="N4" s="5">
        <f t="shared" ca="1" si="0"/>
        <v>0.25</v>
      </c>
    </row>
    <row r="5" spans="1:15" x14ac:dyDescent="0.2">
      <c r="A5" s="3">
        <v>1E-8</v>
      </c>
      <c r="B5" s="2">
        <v>2.68301824374705E-3</v>
      </c>
      <c r="C5" s="2">
        <v>2.7140447422031502E-3</v>
      </c>
      <c r="D5" s="2">
        <v>76</v>
      </c>
      <c r="E5" s="2">
        <v>0.25</v>
      </c>
      <c r="F5" s="2"/>
      <c r="J5" s="5">
        <f t="shared" ca="1" si="1"/>
        <v>1.0000000000000001E-5</v>
      </c>
      <c r="K5" s="6">
        <f t="shared" ca="1" si="0"/>
        <v>2.6781797248893826E-3</v>
      </c>
      <c r="L5" s="6">
        <f t="shared" ca="1" si="0"/>
        <v>2.7189813828641476E-3</v>
      </c>
      <c r="M5" s="5">
        <f t="shared" ca="1" si="0"/>
        <v>86.5</v>
      </c>
      <c r="N5" s="5">
        <f t="shared" ca="1" si="0"/>
        <v>0.25</v>
      </c>
      <c r="O5" s="2"/>
    </row>
    <row r="6" spans="1:15" x14ac:dyDescent="0.2">
      <c r="A6" s="5">
        <v>9.9999999999999995E-8</v>
      </c>
      <c r="B6" s="4">
        <v>2.6854791109017099E-3</v>
      </c>
      <c r="C6" s="4">
        <v>2.7298614127668199E-3</v>
      </c>
      <c r="D6" s="4">
        <v>77</v>
      </c>
      <c r="E6" s="4">
        <v>0.25</v>
      </c>
      <c r="J6" s="5">
        <f t="shared" ca="1" si="1"/>
        <v>1E-4</v>
      </c>
      <c r="K6" s="6">
        <f t="shared" ca="1" si="0"/>
        <v>2.7054716776581849E-3</v>
      </c>
      <c r="L6" s="6">
        <f t="shared" ca="1" si="0"/>
        <v>2.7441303612765148E-3</v>
      </c>
      <c r="M6" s="5">
        <f t="shared" ca="1" si="0"/>
        <v>90.5</v>
      </c>
      <c r="N6" s="5">
        <f t="shared" ca="1" si="0"/>
        <v>0.25</v>
      </c>
    </row>
    <row r="7" spans="1:15" x14ac:dyDescent="0.2">
      <c r="A7" s="5">
        <v>9.9999999999999995E-8</v>
      </c>
      <c r="B7" s="4">
        <v>2.6697678770276701E-3</v>
      </c>
      <c r="C7" s="4">
        <v>2.7106199843607301E-3</v>
      </c>
      <c r="D7" s="4">
        <v>78</v>
      </c>
      <c r="E7" s="4">
        <v>0.25</v>
      </c>
      <c r="J7" s="5">
        <f t="shared" ca="1" si="1"/>
        <v>1E-3</v>
      </c>
      <c r="K7" s="6">
        <f t="shared" ca="1" si="0"/>
        <v>2.9248731936755176E-3</v>
      </c>
      <c r="L7" s="6">
        <f t="shared" ca="1" si="0"/>
        <v>2.964774483687295E-3</v>
      </c>
      <c r="M7" s="5">
        <f t="shared" ca="1" si="0"/>
        <v>94.5</v>
      </c>
      <c r="N7" s="5">
        <f t="shared" ca="1" si="0"/>
        <v>0.25</v>
      </c>
    </row>
    <row r="8" spans="1:15" x14ac:dyDescent="0.2">
      <c r="A8" s="5">
        <v>9.9999999999999995E-8</v>
      </c>
      <c r="B8" s="4">
        <v>2.6700465070902302E-3</v>
      </c>
      <c r="C8" s="4">
        <v>2.7179133953752002E-3</v>
      </c>
      <c r="D8" s="4">
        <v>79</v>
      </c>
      <c r="E8" s="4">
        <v>0.25</v>
      </c>
      <c r="J8" s="5">
        <f t="shared" ca="1" si="1"/>
        <v>0.01</v>
      </c>
      <c r="K8" s="6">
        <f t="shared" ca="1" si="0"/>
        <v>5.1662268711752226E-3</v>
      </c>
      <c r="L8" s="6">
        <f t="shared" ca="1" si="0"/>
        <v>4.9653772908339975E-3</v>
      </c>
      <c r="M8" s="5">
        <f t="shared" ca="1" si="0"/>
        <v>98.5</v>
      </c>
      <c r="N8" s="5">
        <f t="shared" ca="1" si="0"/>
        <v>0.25</v>
      </c>
    </row>
    <row r="9" spans="1:15" x14ac:dyDescent="0.2">
      <c r="A9" s="5">
        <v>9.9999999999999995E-8</v>
      </c>
      <c r="B9" s="4">
        <v>2.6806125648699301E-3</v>
      </c>
      <c r="C9" s="4">
        <v>2.7114377508331402E-3</v>
      </c>
      <c r="D9" s="4">
        <v>80</v>
      </c>
      <c r="E9" s="4">
        <v>0.25</v>
      </c>
      <c r="J9" s="5">
        <f t="shared" ca="1" si="1"/>
        <v>0.1</v>
      </c>
      <c r="K9" s="6">
        <f t="shared" ca="1" si="0"/>
        <v>3.9714733977226677</v>
      </c>
      <c r="L9" s="6">
        <f t="shared" ca="1" si="0"/>
        <v>3.9693225914505597</v>
      </c>
      <c r="M9" s="5">
        <f t="shared" ca="1" si="0"/>
        <v>102.5</v>
      </c>
      <c r="N9" s="5">
        <f t="shared" ca="1" si="0"/>
        <v>0.25</v>
      </c>
    </row>
    <row r="10" spans="1:15" x14ac:dyDescent="0.2">
      <c r="A10" s="5">
        <v>9.9999999999999995E-7</v>
      </c>
      <c r="B10" s="4">
        <v>2.68437093343277E-3</v>
      </c>
      <c r="C10" s="4">
        <v>2.7282375554631201E-3</v>
      </c>
      <c r="D10" s="4">
        <v>81</v>
      </c>
      <c r="E10" s="4">
        <v>0.25</v>
      </c>
      <c r="L10" s="8">
        <f ca="1">MIN(L2:L9)</f>
        <v>2.7142888173063476E-3</v>
      </c>
    </row>
    <row r="11" spans="1:15" x14ac:dyDescent="0.2">
      <c r="A11" s="5">
        <v>9.9999999999999995E-7</v>
      </c>
      <c r="B11" s="4">
        <v>2.6715399006346E-3</v>
      </c>
      <c r="C11" s="4">
        <v>2.7122661237053199E-3</v>
      </c>
      <c r="D11" s="4">
        <v>82</v>
      </c>
      <c r="E11" s="4">
        <v>0.25</v>
      </c>
    </row>
    <row r="12" spans="1:15" x14ac:dyDescent="0.2">
      <c r="A12" s="5">
        <v>9.9999999999999995E-7</v>
      </c>
      <c r="B12" s="4">
        <v>2.6708607425450499E-3</v>
      </c>
      <c r="C12" s="4">
        <v>2.7185087818889599E-3</v>
      </c>
      <c r="D12" s="4">
        <v>83</v>
      </c>
      <c r="E12" s="4">
        <v>0.25</v>
      </c>
    </row>
    <row r="13" spans="1:15" x14ac:dyDescent="0.2">
      <c r="A13" s="5">
        <v>9.9999999999999995E-7</v>
      </c>
      <c r="B13" s="4">
        <v>2.6773060049126102E-3</v>
      </c>
      <c r="C13" s="4">
        <v>2.7117697109770799E-3</v>
      </c>
      <c r="D13" s="4">
        <v>84</v>
      </c>
      <c r="E13" s="4">
        <v>0.25</v>
      </c>
    </row>
    <row r="14" spans="1:15" x14ac:dyDescent="0.2">
      <c r="A14" s="1">
        <v>1.0000000000000001E-5</v>
      </c>
      <c r="B14">
        <v>2.6829097179731499E-3</v>
      </c>
      <c r="C14">
        <v>2.7269615234130802E-3</v>
      </c>
      <c r="D14">
        <v>85</v>
      </c>
      <c r="E14">
        <v>0.25</v>
      </c>
    </row>
    <row r="15" spans="1:15" x14ac:dyDescent="0.2">
      <c r="A15" s="1">
        <v>1.0000000000000001E-5</v>
      </c>
      <c r="B15">
        <v>2.6739063720177302E-3</v>
      </c>
      <c r="C15">
        <v>2.7116451554807098E-3</v>
      </c>
      <c r="D15">
        <v>86</v>
      </c>
      <c r="E15">
        <v>0.25</v>
      </c>
    </row>
    <row r="16" spans="1:15" x14ac:dyDescent="0.2">
      <c r="A16" s="1">
        <v>1.0000000000000001E-5</v>
      </c>
      <c r="B16">
        <v>2.6756542153466602E-3</v>
      </c>
      <c r="C16">
        <v>2.7257851725384801E-3</v>
      </c>
      <c r="D16">
        <v>87</v>
      </c>
      <c r="E16">
        <v>0.25</v>
      </c>
    </row>
    <row r="17" spans="1:5" x14ac:dyDescent="0.2">
      <c r="A17" s="1">
        <v>1.0000000000000001E-5</v>
      </c>
      <c r="B17">
        <v>2.6802485942199901E-3</v>
      </c>
      <c r="C17">
        <v>2.7115336800243202E-3</v>
      </c>
      <c r="D17">
        <v>88</v>
      </c>
      <c r="E17">
        <v>0.25</v>
      </c>
    </row>
    <row r="18" spans="1:5" x14ac:dyDescent="0.2">
      <c r="A18">
        <v>1E-4</v>
      </c>
      <c r="B18">
        <v>2.7128302753208901E-3</v>
      </c>
      <c r="C18">
        <v>2.7524540378789202E-3</v>
      </c>
      <c r="D18">
        <v>89</v>
      </c>
      <c r="E18">
        <v>0.25</v>
      </c>
    </row>
    <row r="19" spans="1:5" x14ac:dyDescent="0.2">
      <c r="A19">
        <v>1E-4</v>
      </c>
      <c r="B19">
        <v>2.6978962790742901E-3</v>
      </c>
      <c r="C19">
        <v>2.7312609414528498E-3</v>
      </c>
      <c r="D19">
        <v>90</v>
      </c>
      <c r="E19">
        <v>0.25</v>
      </c>
    </row>
    <row r="20" spans="1:5" x14ac:dyDescent="0.2">
      <c r="A20">
        <v>1E-4</v>
      </c>
      <c r="B20">
        <v>2.70056949815695E-3</v>
      </c>
      <c r="C20">
        <v>2.7538429275392302E-3</v>
      </c>
      <c r="D20">
        <v>91</v>
      </c>
      <c r="E20">
        <v>0.25</v>
      </c>
    </row>
    <row r="21" spans="1:5" x14ac:dyDescent="0.2">
      <c r="A21">
        <v>1E-4</v>
      </c>
      <c r="B21">
        <v>2.7105906580806101E-3</v>
      </c>
      <c r="C21">
        <v>2.7389635382350599E-3</v>
      </c>
      <c r="D21">
        <v>92</v>
      </c>
      <c r="E21">
        <v>0.25</v>
      </c>
    </row>
    <row r="22" spans="1:5" x14ac:dyDescent="0.2">
      <c r="A22">
        <v>1E-3</v>
      </c>
      <c r="B22">
        <v>2.9804151531925799E-3</v>
      </c>
      <c r="C22">
        <v>3.00673857942271E-3</v>
      </c>
      <c r="D22">
        <v>93</v>
      </c>
      <c r="E22">
        <v>0.25</v>
      </c>
    </row>
    <row r="23" spans="1:5" x14ac:dyDescent="0.2">
      <c r="A23">
        <v>1E-3</v>
      </c>
      <c r="B23">
        <v>2.8862396780116699E-3</v>
      </c>
      <c r="C23">
        <v>2.8946642811368598E-3</v>
      </c>
      <c r="D23">
        <v>94</v>
      </c>
      <c r="E23">
        <v>0.25</v>
      </c>
    </row>
    <row r="24" spans="1:5" x14ac:dyDescent="0.2">
      <c r="A24">
        <v>1E-3</v>
      </c>
      <c r="B24">
        <v>2.9209280270893201E-3</v>
      </c>
      <c r="C24">
        <v>3.01710586953362E-3</v>
      </c>
      <c r="D24">
        <v>95</v>
      </c>
      <c r="E24">
        <v>0.25</v>
      </c>
    </row>
    <row r="25" spans="1:5" x14ac:dyDescent="0.2">
      <c r="A25">
        <v>1E-3</v>
      </c>
      <c r="B25">
        <v>2.9119099164085002E-3</v>
      </c>
      <c r="C25">
        <v>2.94058920465599E-3</v>
      </c>
      <c r="D25">
        <v>96</v>
      </c>
      <c r="E25">
        <v>0.25</v>
      </c>
    </row>
    <row r="26" spans="1:5" x14ac:dyDescent="0.2">
      <c r="A26">
        <v>0.01</v>
      </c>
      <c r="B26">
        <v>5.0831032534290003E-3</v>
      </c>
      <c r="C26">
        <v>4.99293617577926E-3</v>
      </c>
      <c r="D26">
        <v>97</v>
      </c>
      <c r="E26">
        <v>0.25</v>
      </c>
    </row>
    <row r="27" spans="1:5" x14ac:dyDescent="0.2">
      <c r="A27">
        <v>0.01</v>
      </c>
      <c r="B27">
        <v>5.2753879620462199E-3</v>
      </c>
      <c r="C27">
        <v>4.7340126794163696E-3</v>
      </c>
      <c r="D27">
        <v>98</v>
      </c>
      <c r="E27">
        <v>0.25</v>
      </c>
    </row>
    <row r="28" spans="1:5" x14ac:dyDescent="0.2">
      <c r="A28">
        <v>0.01</v>
      </c>
      <c r="B28">
        <v>5.11163194325699E-3</v>
      </c>
      <c r="C28">
        <v>5.1748605539939201E-3</v>
      </c>
      <c r="D28">
        <v>99</v>
      </c>
      <c r="E28">
        <v>0.25</v>
      </c>
    </row>
    <row r="29" spans="1:5" x14ac:dyDescent="0.2">
      <c r="A29">
        <v>0.01</v>
      </c>
      <c r="B29">
        <v>5.19478432596868E-3</v>
      </c>
      <c r="C29">
        <v>4.9596997541464403E-3</v>
      </c>
      <c r="D29">
        <v>100</v>
      </c>
      <c r="E29">
        <v>0.25</v>
      </c>
    </row>
    <row r="30" spans="1:5" x14ac:dyDescent="0.2">
      <c r="A30">
        <v>0.1</v>
      </c>
      <c r="B30">
        <v>3.15694778891885</v>
      </c>
      <c r="C30">
        <v>3.1480999342195499</v>
      </c>
      <c r="D30">
        <v>101</v>
      </c>
      <c r="E30">
        <v>0.25</v>
      </c>
    </row>
    <row r="31" spans="1:5" x14ac:dyDescent="0.2">
      <c r="A31">
        <v>0.1</v>
      </c>
      <c r="B31">
        <v>6.3802874802024503</v>
      </c>
      <c r="C31">
        <v>6.4021752594382901</v>
      </c>
      <c r="D31">
        <v>102</v>
      </c>
      <c r="E31">
        <v>0.25</v>
      </c>
    </row>
    <row r="32" spans="1:5" x14ac:dyDescent="0.2">
      <c r="A32">
        <v>0.1</v>
      </c>
      <c r="B32">
        <v>3.16099795414384</v>
      </c>
      <c r="C32">
        <v>3.1725405462228502</v>
      </c>
      <c r="D32">
        <v>103</v>
      </c>
      <c r="E32">
        <v>0.25</v>
      </c>
    </row>
    <row r="33" spans="1:5" x14ac:dyDescent="0.2">
      <c r="A33">
        <v>0.1</v>
      </c>
      <c r="B33">
        <v>3.1876603676255302</v>
      </c>
      <c r="C33">
        <v>3.1544746259215501</v>
      </c>
      <c r="D33">
        <v>104</v>
      </c>
      <c r="E33">
        <v>0.25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F4E3-F8A9-FD44-9B86-58506672924C}">
  <dimension ref="A1:N33"/>
  <sheetViews>
    <sheetView zoomScale="130" zoomScaleNormal="130" workbookViewId="0">
      <selection activeCell="J14" sqref="J14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2.66369335582485E-3</v>
      </c>
      <c r="C2">
        <v>2.6937930067633298E-3</v>
      </c>
      <c r="D2">
        <v>105</v>
      </c>
      <c r="E2">
        <v>0.5</v>
      </c>
      <c r="J2" s="5">
        <f ca="1">AVERAGE(OFFSET(A$2,(ROW()-2)*4,0,4,1))</f>
        <v>1E-8</v>
      </c>
      <c r="K2" s="6">
        <f t="shared" ref="K2:N9" ca="1" si="0">AVERAGE(OFFSET(B$2,(ROW()-2)*4,0,4,1))</f>
        <v>2.6614423757552823E-3</v>
      </c>
      <c r="L2" s="6">
        <f t="shared" ca="1" si="0"/>
        <v>2.6902778865324547E-3</v>
      </c>
      <c r="M2" s="5">
        <f t="shared" ca="1" si="0"/>
        <v>106.5</v>
      </c>
      <c r="N2" s="5">
        <f t="shared" ca="1" si="0"/>
        <v>0.5</v>
      </c>
    </row>
    <row r="3" spans="1:14" x14ac:dyDescent="0.2">
      <c r="A3" s="1">
        <v>1E-8</v>
      </c>
      <c r="B3">
        <v>2.66996726539497E-3</v>
      </c>
      <c r="C3">
        <v>2.6854577868773398E-3</v>
      </c>
      <c r="D3">
        <v>106</v>
      </c>
      <c r="E3">
        <v>0.5</v>
      </c>
      <c r="J3" s="5">
        <f t="shared" ref="J3:J9" ca="1" si="1">AVERAGE(OFFSET(A$2,(ROW()-2)*4,0,4,1))</f>
        <v>9.9999999999999995E-8</v>
      </c>
      <c r="K3" s="6">
        <f t="shared" ca="1" si="0"/>
        <v>2.662362710099675E-3</v>
      </c>
      <c r="L3" s="6">
        <f t="shared" ca="1" si="0"/>
        <v>2.6900080740036524E-3</v>
      </c>
      <c r="M3" s="5">
        <f t="shared" ca="1" si="0"/>
        <v>110.5</v>
      </c>
      <c r="N3" s="5">
        <f t="shared" ca="1" si="0"/>
        <v>0.5</v>
      </c>
    </row>
    <row r="4" spans="1:14" x14ac:dyDescent="0.2">
      <c r="A4" s="1">
        <v>1E-8</v>
      </c>
      <c r="B4">
        <v>2.6480520602327499E-3</v>
      </c>
      <c r="C4">
        <v>2.6950110980920499E-3</v>
      </c>
      <c r="D4">
        <v>107</v>
      </c>
      <c r="E4">
        <v>0.5</v>
      </c>
      <c r="J4" s="3">
        <f t="shared" ca="1" si="1"/>
        <v>9.9999999999999995E-7</v>
      </c>
      <c r="K4" s="7">
        <f t="shared" ca="1" si="0"/>
        <v>2.6623583422935053E-3</v>
      </c>
      <c r="L4" s="7">
        <f t="shared" ca="1" si="0"/>
        <v>2.689303292308565E-3</v>
      </c>
      <c r="M4" s="3">
        <f t="shared" ca="1" si="0"/>
        <v>114.5</v>
      </c>
      <c r="N4" s="3">
        <f t="shared" ca="1" si="0"/>
        <v>0.5</v>
      </c>
    </row>
    <row r="5" spans="1:14" x14ac:dyDescent="0.2">
      <c r="A5" s="1">
        <v>1E-8</v>
      </c>
      <c r="B5">
        <v>2.6640568215685599E-3</v>
      </c>
      <c r="C5">
        <v>2.6868496543971001E-3</v>
      </c>
      <c r="D5">
        <v>108</v>
      </c>
      <c r="E5">
        <v>0.5</v>
      </c>
      <c r="J5" s="5">
        <f t="shared" ca="1" si="1"/>
        <v>1.0000000000000001E-5</v>
      </c>
      <c r="K5" s="6">
        <f t="shared" ca="1" si="0"/>
        <v>2.6657359312681175E-3</v>
      </c>
      <c r="L5" s="6">
        <f t="shared" ca="1" si="0"/>
        <v>2.6913510837924329E-3</v>
      </c>
      <c r="M5" s="5">
        <f t="shared" ca="1" si="0"/>
        <v>118.5</v>
      </c>
      <c r="N5" s="5">
        <f t="shared" ca="1" si="0"/>
        <v>0.5</v>
      </c>
    </row>
    <row r="6" spans="1:14" x14ac:dyDescent="0.2">
      <c r="A6" s="1">
        <v>9.9999999999999995E-8</v>
      </c>
      <c r="B6">
        <v>2.6663812041020801E-3</v>
      </c>
      <c r="C6">
        <v>2.6982963903789299E-3</v>
      </c>
      <c r="D6">
        <v>109</v>
      </c>
      <c r="E6">
        <v>0.5</v>
      </c>
      <c r="J6" s="5">
        <f t="shared" ca="1" si="1"/>
        <v>1E-4</v>
      </c>
      <c r="K6" s="6">
        <f t="shared" ca="1" si="0"/>
        <v>2.6927849808975573E-3</v>
      </c>
      <c r="L6" s="6">
        <f t="shared" ca="1" si="0"/>
        <v>2.7164013175424275E-3</v>
      </c>
      <c r="M6" s="5">
        <f t="shared" ca="1" si="0"/>
        <v>122.5</v>
      </c>
      <c r="N6" s="5">
        <f t="shared" ca="1" si="0"/>
        <v>0.5</v>
      </c>
    </row>
    <row r="7" spans="1:14" x14ac:dyDescent="0.2">
      <c r="A7" s="1">
        <v>9.9999999999999995E-8</v>
      </c>
      <c r="B7">
        <v>2.67092503767948E-3</v>
      </c>
      <c r="C7">
        <v>2.6840448059189002E-3</v>
      </c>
      <c r="D7">
        <v>110</v>
      </c>
      <c r="E7">
        <v>0.5</v>
      </c>
      <c r="J7" s="5">
        <f t="shared" ca="1" si="1"/>
        <v>1E-3</v>
      </c>
      <c r="K7" s="6">
        <f t="shared" ca="1" si="0"/>
        <v>2.89479137629645E-3</v>
      </c>
      <c r="L7" s="6">
        <f t="shared" ca="1" si="0"/>
        <v>2.9124807845207876E-3</v>
      </c>
      <c r="M7" s="5">
        <f t="shared" ca="1" si="0"/>
        <v>126.5</v>
      </c>
      <c r="N7" s="5">
        <f t="shared" ca="1" si="0"/>
        <v>0.5</v>
      </c>
    </row>
    <row r="8" spans="1:14" x14ac:dyDescent="0.2">
      <c r="A8" s="1">
        <v>9.9999999999999995E-8</v>
      </c>
      <c r="B8">
        <v>2.6505359414274602E-3</v>
      </c>
      <c r="C8">
        <v>2.6956415916110799E-3</v>
      </c>
      <c r="D8">
        <v>111</v>
      </c>
      <c r="E8">
        <v>0.5</v>
      </c>
      <c r="J8" s="5">
        <f t="shared" ca="1" si="1"/>
        <v>0.01</v>
      </c>
      <c r="K8" s="6">
        <f t="shared" ca="1" si="0"/>
        <v>5.4406329508522675E-3</v>
      </c>
      <c r="L8" s="6">
        <f t="shared" ca="1" si="0"/>
        <v>5.0112792886912224E-3</v>
      </c>
      <c r="M8" s="5">
        <f t="shared" ca="1" si="0"/>
        <v>130.5</v>
      </c>
      <c r="N8" s="5">
        <f t="shared" ca="1" si="0"/>
        <v>0.5</v>
      </c>
    </row>
    <row r="9" spans="1:14" x14ac:dyDescent="0.2">
      <c r="A9" s="1">
        <v>9.9999999999999995E-8</v>
      </c>
      <c r="B9">
        <v>2.66160865718968E-3</v>
      </c>
      <c r="C9">
        <v>2.6820495081057E-3</v>
      </c>
      <c r="D9">
        <v>112</v>
      </c>
      <c r="E9">
        <v>0.5</v>
      </c>
      <c r="J9" s="5">
        <f t="shared" ca="1" si="1"/>
        <v>0.1</v>
      </c>
      <c r="K9" s="6">
        <f t="shared" ca="1" si="0"/>
        <v>4.0200800918542479</v>
      </c>
      <c r="L9" s="6">
        <f t="shared" ca="1" si="0"/>
        <v>3.96947394738531</v>
      </c>
      <c r="M9" s="5">
        <f t="shared" ca="1" si="0"/>
        <v>134.5</v>
      </c>
      <c r="N9" s="5">
        <f t="shared" ca="1" si="0"/>
        <v>0.5</v>
      </c>
    </row>
    <row r="10" spans="1:14" x14ac:dyDescent="0.2">
      <c r="A10" s="3">
        <v>9.9999999999999995E-7</v>
      </c>
      <c r="B10" s="2">
        <v>2.6671191277250201E-3</v>
      </c>
      <c r="C10" s="2">
        <v>2.69686189705541E-3</v>
      </c>
      <c r="D10" s="2">
        <v>113</v>
      </c>
      <c r="E10" s="2">
        <v>0.5</v>
      </c>
      <c r="F10" s="2"/>
      <c r="L10" s="8">
        <f ca="1">MIN(L2:L9)</f>
        <v>2.689303292308565E-3</v>
      </c>
    </row>
    <row r="11" spans="1:14" x14ac:dyDescent="0.2">
      <c r="A11" s="3">
        <v>9.9999999999999995E-7</v>
      </c>
      <c r="B11" s="2">
        <v>2.6705130962982201E-3</v>
      </c>
      <c r="C11" s="2">
        <v>2.6834176758387201E-3</v>
      </c>
      <c r="D11" s="2">
        <v>114</v>
      </c>
      <c r="E11" s="2">
        <v>0.5</v>
      </c>
      <c r="F11" s="2"/>
    </row>
    <row r="12" spans="1:14" x14ac:dyDescent="0.2">
      <c r="A12" s="3">
        <v>9.9999999999999995E-7</v>
      </c>
      <c r="B12" s="2">
        <v>2.6489111941498198E-3</v>
      </c>
      <c r="C12" s="2">
        <v>2.6939949747412199E-3</v>
      </c>
      <c r="D12" s="2">
        <v>115</v>
      </c>
      <c r="E12" s="2">
        <v>0.5</v>
      </c>
      <c r="F12" s="2"/>
    </row>
    <row r="13" spans="1:14" x14ac:dyDescent="0.2">
      <c r="A13" s="3">
        <v>9.9999999999999995E-7</v>
      </c>
      <c r="B13" s="2">
        <v>2.6628899510009602E-3</v>
      </c>
      <c r="C13" s="2">
        <v>2.6829386215989101E-3</v>
      </c>
      <c r="D13" s="2">
        <v>116</v>
      </c>
      <c r="E13" s="2">
        <v>0.5</v>
      </c>
      <c r="F13" s="2"/>
    </row>
    <row r="14" spans="1:14" x14ac:dyDescent="0.2">
      <c r="A14" s="5">
        <v>1.0000000000000001E-5</v>
      </c>
      <c r="B14" s="4">
        <v>2.6707099177859699E-3</v>
      </c>
      <c r="C14" s="4">
        <v>2.6992405779588499E-3</v>
      </c>
      <c r="D14" s="4">
        <v>117</v>
      </c>
      <c r="E14" s="4">
        <v>0.5</v>
      </c>
    </row>
    <row r="15" spans="1:14" x14ac:dyDescent="0.2">
      <c r="A15" s="5">
        <v>1.0000000000000001E-5</v>
      </c>
      <c r="B15" s="4">
        <v>2.6740312074927E-3</v>
      </c>
      <c r="C15" s="4">
        <v>2.6824448812325799E-3</v>
      </c>
      <c r="D15" s="4">
        <v>118</v>
      </c>
      <c r="E15" s="4">
        <v>0.5</v>
      </c>
    </row>
    <row r="16" spans="1:14" x14ac:dyDescent="0.2">
      <c r="A16" s="5">
        <v>1.0000000000000001E-5</v>
      </c>
      <c r="B16" s="4">
        <v>2.6519251183960701E-3</v>
      </c>
      <c r="C16" s="4">
        <v>2.6979845826911502E-3</v>
      </c>
      <c r="D16" s="4">
        <v>119</v>
      </c>
      <c r="E16" s="4">
        <v>0.5</v>
      </c>
    </row>
    <row r="17" spans="1:5" x14ac:dyDescent="0.2">
      <c r="A17" s="5">
        <v>1.0000000000000001E-5</v>
      </c>
      <c r="B17" s="4">
        <v>2.6662774813977302E-3</v>
      </c>
      <c r="C17" s="4">
        <v>2.6857342932871502E-3</v>
      </c>
      <c r="D17" s="4">
        <v>120</v>
      </c>
      <c r="E17" s="4">
        <v>0.5</v>
      </c>
    </row>
    <row r="18" spans="1:5" x14ac:dyDescent="0.2">
      <c r="A18">
        <v>1E-4</v>
      </c>
      <c r="B18">
        <v>2.6987905401331799E-3</v>
      </c>
      <c r="C18">
        <v>2.7251058617001698E-3</v>
      </c>
      <c r="D18">
        <v>121</v>
      </c>
      <c r="E18">
        <v>0.5</v>
      </c>
    </row>
    <row r="19" spans="1:5" x14ac:dyDescent="0.2">
      <c r="A19">
        <v>1E-4</v>
      </c>
      <c r="B19">
        <v>2.7003279379821899E-3</v>
      </c>
      <c r="C19">
        <v>2.70507658778387E-3</v>
      </c>
      <c r="D19">
        <v>122</v>
      </c>
      <c r="E19">
        <v>0.5</v>
      </c>
    </row>
    <row r="20" spans="1:5" x14ac:dyDescent="0.2">
      <c r="A20">
        <v>1E-4</v>
      </c>
      <c r="B20">
        <v>2.6810204970260502E-3</v>
      </c>
      <c r="C20">
        <v>2.72749079492204E-3</v>
      </c>
      <c r="D20">
        <v>123</v>
      </c>
      <c r="E20">
        <v>0.5</v>
      </c>
    </row>
    <row r="21" spans="1:5" x14ac:dyDescent="0.2">
      <c r="A21">
        <v>1E-4</v>
      </c>
      <c r="B21">
        <v>2.6910009484488102E-3</v>
      </c>
      <c r="C21">
        <v>2.7079320257636301E-3</v>
      </c>
      <c r="D21">
        <v>124</v>
      </c>
      <c r="E21">
        <v>0.5</v>
      </c>
    </row>
    <row r="22" spans="1:5" x14ac:dyDescent="0.2">
      <c r="A22">
        <v>1E-3</v>
      </c>
      <c r="B22">
        <v>2.90174136375681E-3</v>
      </c>
      <c r="C22">
        <v>2.9246272047637502E-3</v>
      </c>
      <c r="D22">
        <v>125</v>
      </c>
      <c r="E22">
        <v>0.5</v>
      </c>
    </row>
    <row r="23" spans="1:5" x14ac:dyDescent="0.2">
      <c r="A23">
        <v>1E-3</v>
      </c>
      <c r="B23">
        <v>2.9004783103295999E-3</v>
      </c>
      <c r="C23">
        <v>2.8798841340407998E-3</v>
      </c>
      <c r="D23">
        <v>126</v>
      </c>
      <c r="E23">
        <v>0.5</v>
      </c>
    </row>
    <row r="24" spans="1:5" x14ac:dyDescent="0.2">
      <c r="A24">
        <v>1E-3</v>
      </c>
      <c r="B24">
        <v>2.8902687728940501E-3</v>
      </c>
      <c r="C24">
        <v>2.9623475842249E-3</v>
      </c>
      <c r="D24">
        <v>127</v>
      </c>
      <c r="E24">
        <v>0.5</v>
      </c>
    </row>
    <row r="25" spans="1:5" x14ac:dyDescent="0.2">
      <c r="A25">
        <v>1E-3</v>
      </c>
      <c r="B25">
        <v>2.8866770582053401E-3</v>
      </c>
      <c r="C25">
        <v>2.8830642150537E-3</v>
      </c>
      <c r="D25">
        <v>128</v>
      </c>
      <c r="E25">
        <v>0.5</v>
      </c>
    </row>
    <row r="26" spans="1:5" x14ac:dyDescent="0.2">
      <c r="A26">
        <v>0.01</v>
      </c>
      <c r="B26">
        <v>5.87740844969575E-3</v>
      </c>
      <c r="C26">
        <v>5.0532058575398203E-3</v>
      </c>
      <c r="D26">
        <v>129</v>
      </c>
      <c r="E26">
        <v>0.5</v>
      </c>
    </row>
    <row r="27" spans="1:5" x14ac:dyDescent="0.2">
      <c r="A27">
        <v>0.01</v>
      </c>
      <c r="B27">
        <v>5.0095988090890897E-3</v>
      </c>
      <c r="C27">
        <v>4.7378178588025699E-3</v>
      </c>
      <c r="D27">
        <v>130</v>
      </c>
      <c r="E27">
        <v>0.5</v>
      </c>
    </row>
    <row r="28" spans="1:5" x14ac:dyDescent="0.2">
      <c r="A28">
        <v>0.01</v>
      </c>
      <c r="B28">
        <v>5.6739071742616604E-3</v>
      </c>
      <c r="C28">
        <v>5.1958111150391898E-3</v>
      </c>
      <c r="D28">
        <v>131</v>
      </c>
      <c r="E28">
        <v>0.5</v>
      </c>
    </row>
    <row r="29" spans="1:5" x14ac:dyDescent="0.2">
      <c r="A29">
        <v>0.01</v>
      </c>
      <c r="B29">
        <v>5.20161737036257E-3</v>
      </c>
      <c r="C29">
        <v>5.0582823233833096E-3</v>
      </c>
      <c r="D29">
        <v>132</v>
      </c>
      <c r="E29">
        <v>0.5</v>
      </c>
    </row>
    <row r="30" spans="1:5" x14ac:dyDescent="0.2">
      <c r="A30">
        <v>0.1</v>
      </c>
      <c r="B30">
        <v>3.1518260632840902</v>
      </c>
      <c r="C30">
        <v>3.1465878532190898</v>
      </c>
      <c r="D30">
        <v>133</v>
      </c>
      <c r="E30">
        <v>0.5</v>
      </c>
    </row>
    <row r="31" spans="1:5" x14ac:dyDescent="0.2">
      <c r="A31">
        <v>0.1</v>
      </c>
      <c r="B31">
        <v>6.3853961758720201</v>
      </c>
      <c r="C31">
        <v>6.4051447643595898</v>
      </c>
      <c r="D31">
        <v>134</v>
      </c>
      <c r="E31">
        <v>0.5</v>
      </c>
    </row>
    <row r="32" spans="1:5" x14ac:dyDescent="0.2">
      <c r="A32">
        <v>0.1</v>
      </c>
      <c r="B32">
        <v>3.3632846975478801</v>
      </c>
      <c r="C32">
        <v>3.1728052925911601</v>
      </c>
      <c r="D32">
        <v>135</v>
      </c>
      <c r="E32">
        <v>0.5</v>
      </c>
    </row>
    <row r="33" spans="1:5" x14ac:dyDescent="0.2">
      <c r="A33">
        <v>0.1</v>
      </c>
      <c r="B33">
        <v>3.1798134307130002</v>
      </c>
      <c r="C33">
        <v>3.1533578793713999</v>
      </c>
      <c r="D33">
        <v>136</v>
      </c>
      <c r="E3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121D-E5CF-1A48-8933-0BAD4C1790A9}">
  <dimension ref="A1:N50"/>
  <sheetViews>
    <sheetView zoomScale="130" zoomScaleNormal="130" workbookViewId="0">
      <selection activeCell="G9" sqref="G9"/>
    </sheetView>
  </sheetViews>
  <sheetFormatPr baseColWidth="10" defaultRowHeight="16" x14ac:dyDescent="0.2"/>
  <cols>
    <col min="11" max="12" width="10.83203125" style="8"/>
  </cols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s="8" t="s">
        <v>2</v>
      </c>
      <c r="L1" s="8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2.6497093062847802E-3</v>
      </c>
      <c r="C2" s="4">
        <v>2.6872655418315799E-3</v>
      </c>
      <c r="D2" s="4">
        <v>137</v>
      </c>
      <c r="E2" s="4">
        <v>1</v>
      </c>
      <c r="J2" s="5">
        <f ca="1">AVERAGE(OFFSET(A$2,(ROW()-2)*4,0,4,1))</f>
        <v>1E-8</v>
      </c>
      <c r="K2" s="6">
        <f t="shared" ref="K2:N9" ca="1" si="0">AVERAGE(OFFSET(B$2,(ROW()-2)*4,0,4,1))</f>
        <v>2.6581420116126501E-3</v>
      </c>
      <c r="L2" s="6">
        <f t="shared" ca="1" si="0"/>
        <v>2.6778043985550676E-3</v>
      </c>
      <c r="M2" s="5">
        <f t="shared" ca="1" si="0"/>
        <v>138.5</v>
      </c>
      <c r="N2" s="5">
        <f t="shared" ca="1" si="0"/>
        <v>1</v>
      </c>
    </row>
    <row r="3" spans="1:14" x14ac:dyDescent="0.2">
      <c r="A3" s="5">
        <v>1E-8</v>
      </c>
      <c r="B3" s="4">
        <v>2.6629607215523702E-3</v>
      </c>
      <c r="C3" s="4">
        <v>2.6684240675323699E-3</v>
      </c>
      <c r="D3" s="4">
        <v>138</v>
      </c>
      <c r="E3" s="4">
        <v>1</v>
      </c>
      <c r="J3" s="5">
        <f t="shared" ref="J3:J9" ca="1" si="1">AVERAGE(OFFSET(A$2,(ROW()-2)*4,0,4,1))</f>
        <v>9.9999999999999995E-8</v>
      </c>
      <c r="K3" s="6">
        <f t="shared" ca="1" si="0"/>
        <v>2.6573903674259724E-3</v>
      </c>
      <c r="L3" s="6">
        <f t="shared" ca="1" si="0"/>
        <v>2.6773507643793526E-3</v>
      </c>
      <c r="M3" s="5">
        <f t="shared" ca="1" si="0"/>
        <v>142.5</v>
      </c>
      <c r="N3" s="5">
        <f t="shared" ca="1" si="0"/>
        <v>1</v>
      </c>
    </row>
    <row r="4" spans="1:14" x14ac:dyDescent="0.2">
      <c r="A4" s="5">
        <v>1E-8</v>
      </c>
      <c r="B4" s="4">
        <v>2.6570250395685402E-3</v>
      </c>
      <c r="C4" s="4">
        <v>2.6839163961114398E-3</v>
      </c>
      <c r="D4" s="4">
        <v>139</v>
      </c>
      <c r="E4" s="4">
        <v>1</v>
      </c>
      <c r="J4" s="5">
        <f t="shared" ca="1" si="1"/>
        <v>9.9999999999999995E-7</v>
      </c>
      <c r="K4" s="6">
        <f t="shared" ca="1" si="0"/>
        <v>2.6589848283678223E-3</v>
      </c>
      <c r="L4" s="6">
        <f t="shared" ca="1" si="0"/>
        <v>2.6783322219167374E-3</v>
      </c>
      <c r="M4" s="5">
        <f t="shared" ca="1" si="0"/>
        <v>146.5</v>
      </c>
      <c r="N4" s="5">
        <f t="shared" ca="1" si="0"/>
        <v>1</v>
      </c>
    </row>
    <row r="5" spans="1:14" x14ac:dyDescent="0.2">
      <c r="A5" s="5">
        <v>1E-8</v>
      </c>
      <c r="B5" s="4">
        <v>2.66287297904491E-3</v>
      </c>
      <c r="C5" s="4">
        <v>2.6716115887448801E-3</v>
      </c>
      <c r="D5" s="4">
        <v>140</v>
      </c>
      <c r="E5" s="4">
        <v>1</v>
      </c>
      <c r="J5" s="5">
        <f t="shared" ca="1" si="1"/>
        <v>1.0000000000000001E-5</v>
      </c>
      <c r="K5" s="6">
        <f t="shared" ca="1" si="0"/>
        <v>2.6628318175673446E-3</v>
      </c>
      <c r="L5" s="6">
        <f t="shared" ca="1" si="0"/>
        <v>2.681649881370575E-3</v>
      </c>
      <c r="M5" s="5">
        <f t="shared" ca="1" si="0"/>
        <v>150.5</v>
      </c>
      <c r="N5" s="5">
        <f t="shared" ca="1" si="0"/>
        <v>1</v>
      </c>
    </row>
    <row r="6" spans="1:14" x14ac:dyDescent="0.2">
      <c r="A6" s="3">
        <v>9.9999999999999995E-8</v>
      </c>
      <c r="B6" s="2">
        <v>2.6501650173217E-3</v>
      </c>
      <c r="C6" s="2">
        <v>2.6890752647238101E-3</v>
      </c>
      <c r="D6" s="2">
        <v>141</v>
      </c>
      <c r="E6" s="2">
        <v>1</v>
      </c>
      <c r="F6" s="2"/>
      <c r="J6" s="5">
        <f t="shared" ca="1" si="1"/>
        <v>1E-4</v>
      </c>
      <c r="K6" s="6">
        <f t="shared" ca="1" si="0"/>
        <v>2.6889065774157576E-3</v>
      </c>
      <c r="L6" s="6">
        <f t="shared" ca="1" si="0"/>
        <v>2.7052727583528799E-3</v>
      </c>
      <c r="M6" s="5">
        <f t="shared" ca="1" si="0"/>
        <v>154.5</v>
      </c>
      <c r="N6" s="5">
        <f t="shared" ca="1" si="0"/>
        <v>1</v>
      </c>
    </row>
    <row r="7" spans="1:14" x14ac:dyDescent="0.2">
      <c r="A7" s="3">
        <v>9.9999999999999995E-8</v>
      </c>
      <c r="B7" s="2">
        <v>2.6613167595118201E-3</v>
      </c>
      <c r="C7" s="2">
        <v>2.6697940430396301E-3</v>
      </c>
      <c r="D7" s="2">
        <v>142</v>
      </c>
      <c r="E7" s="2">
        <v>1</v>
      </c>
      <c r="F7" s="2"/>
      <c r="J7" s="5">
        <f t="shared" ca="1" si="1"/>
        <v>1E-3</v>
      </c>
      <c r="K7" s="6">
        <f t="shared" ca="1" si="0"/>
        <v>2.8600350555963751E-3</v>
      </c>
      <c r="L7" s="6">
        <f t="shared" ca="1" si="0"/>
        <v>2.8702130019931647E-3</v>
      </c>
      <c r="M7" s="5">
        <f t="shared" ca="1" si="0"/>
        <v>158.5</v>
      </c>
      <c r="N7" s="5">
        <f t="shared" ca="1" si="0"/>
        <v>1</v>
      </c>
    </row>
    <row r="8" spans="1:14" x14ac:dyDescent="0.2">
      <c r="A8" s="3">
        <v>9.9999999999999995E-8</v>
      </c>
      <c r="B8" s="2">
        <v>2.6561062857508601E-3</v>
      </c>
      <c r="C8" s="2">
        <v>2.6799386002384299E-3</v>
      </c>
      <c r="D8" s="2">
        <v>143</v>
      </c>
      <c r="E8" s="2">
        <v>1</v>
      </c>
      <c r="F8" s="2"/>
      <c r="J8" s="5">
        <f t="shared" ca="1" si="1"/>
        <v>0.01</v>
      </c>
      <c r="K8" s="6">
        <f t="shared" ca="1" si="0"/>
        <v>5.500365569256243E-3</v>
      </c>
      <c r="L8" s="6">
        <f t="shared" ca="1" si="0"/>
        <v>5.0661458235655155E-3</v>
      </c>
      <c r="M8" s="5">
        <f t="shared" ca="1" si="0"/>
        <v>162.5</v>
      </c>
      <c r="N8" s="5">
        <f t="shared" ca="1" si="0"/>
        <v>1</v>
      </c>
    </row>
    <row r="9" spans="1:14" x14ac:dyDescent="0.2">
      <c r="A9" s="3">
        <v>9.9999999999999995E-8</v>
      </c>
      <c r="B9" s="2">
        <v>2.6619734071195102E-3</v>
      </c>
      <c r="C9" s="2">
        <v>2.6705951495155401E-3</v>
      </c>
      <c r="D9" s="2">
        <v>144</v>
      </c>
      <c r="E9" s="2">
        <v>1</v>
      </c>
      <c r="F9" s="2"/>
      <c r="J9" s="5">
        <f t="shared" ca="1" si="1"/>
        <v>0.1</v>
      </c>
      <c r="K9" s="6">
        <f t="shared" ca="1" si="0"/>
        <v>3.1880103270940436</v>
      </c>
      <c r="L9" s="6">
        <f t="shared" ca="1" si="0"/>
        <v>3.1915545481891834</v>
      </c>
      <c r="M9" s="5">
        <f t="shared" ca="1" si="0"/>
        <v>166.5</v>
      </c>
      <c r="N9" s="5">
        <f t="shared" ca="1" si="0"/>
        <v>1</v>
      </c>
    </row>
    <row r="10" spans="1:14" x14ac:dyDescent="0.2">
      <c r="A10" s="5">
        <v>9.9999999999999995E-7</v>
      </c>
      <c r="B10" s="4">
        <v>2.6503726866096201E-3</v>
      </c>
      <c r="C10" s="4">
        <v>2.6884307776381998E-3</v>
      </c>
      <c r="D10" s="4">
        <v>145</v>
      </c>
      <c r="E10" s="4">
        <v>1</v>
      </c>
      <c r="L10" s="8">
        <f ca="1">MIN(L2:L9)</f>
        <v>2.6773507643793526E-3</v>
      </c>
    </row>
    <row r="11" spans="1:14" x14ac:dyDescent="0.2">
      <c r="A11" s="5">
        <v>9.9999999999999995E-7</v>
      </c>
      <c r="B11" s="4">
        <v>2.6648320943117101E-3</v>
      </c>
      <c r="C11" s="4">
        <v>2.6734031983028299E-3</v>
      </c>
      <c r="D11" s="4">
        <v>146</v>
      </c>
      <c r="E11" s="4">
        <v>1</v>
      </c>
    </row>
    <row r="12" spans="1:14" x14ac:dyDescent="0.2">
      <c r="A12" s="5">
        <v>9.9999999999999995E-7</v>
      </c>
      <c r="B12" s="4">
        <v>2.65616450868546E-3</v>
      </c>
      <c r="C12" s="4">
        <v>2.6774337013981699E-3</v>
      </c>
      <c r="D12" s="4">
        <v>147</v>
      </c>
      <c r="E12" s="4">
        <v>1</v>
      </c>
    </row>
    <row r="13" spans="1:14" x14ac:dyDescent="0.2">
      <c r="A13" s="5">
        <v>9.9999999999999995E-7</v>
      </c>
      <c r="B13" s="4">
        <v>2.6645700238645E-3</v>
      </c>
      <c r="C13" s="4">
        <v>2.6740612103277502E-3</v>
      </c>
      <c r="D13" s="4">
        <v>148</v>
      </c>
      <c r="E13" s="4">
        <v>1</v>
      </c>
    </row>
    <row r="14" spans="1:14" x14ac:dyDescent="0.2">
      <c r="A14" s="1">
        <v>1.0000000000000001E-5</v>
      </c>
      <c r="B14">
        <v>2.65513513870537E-3</v>
      </c>
      <c r="C14">
        <v>2.6943825057761102E-3</v>
      </c>
      <c r="D14">
        <v>149</v>
      </c>
      <c r="E14">
        <v>1</v>
      </c>
    </row>
    <row r="15" spans="1:14" x14ac:dyDescent="0.2">
      <c r="A15" s="1">
        <v>1.0000000000000001E-5</v>
      </c>
      <c r="B15">
        <v>2.66427062451839E-3</v>
      </c>
      <c r="C15">
        <v>2.6718791067054499E-3</v>
      </c>
      <c r="D15">
        <v>150</v>
      </c>
      <c r="E15">
        <v>1</v>
      </c>
    </row>
    <row r="16" spans="1:14" x14ac:dyDescent="0.2">
      <c r="A16" s="1">
        <v>1.0000000000000001E-5</v>
      </c>
      <c r="B16">
        <v>2.66465717703104E-3</v>
      </c>
      <c r="C16">
        <v>2.6873654113477299E-3</v>
      </c>
      <c r="D16">
        <v>151</v>
      </c>
      <c r="E16">
        <v>1</v>
      </c>
    </row>
    <row r="17" spans="1:5" x14ac:dyDescent="0.2">
      <c r="A17" s="1">
        <v>1.0000000000000001E-5</v>
      </c>
      <c r="B17">
        <v>2.6672643300145798E-3</v>
      </c>
      <c r="C17">
        <v>2.67297250165301E-3</v>
      </c>
      <c r="D17">
        <v>152</v>
      </c>
      <c r="E17">
        <v>1</v>
      </c>
    </row>
    <row r="18" spans="1:5" x14ac:dyDescent="0.2">
      <c r="A18">
        <v>1E-4</v>
      </c>
      <c r="B18">
        <v>2.6861373517662198E-3</v>
      </c>
      <c r="C18">
        <v>2.71950036459335E-3</v>
      </c>
      <c r="D18">
        <v>153</v>
      </c>
      <c r="E18">
        <v>1</v>
      </c>
    </row>
    <row r="19" spans="1:5" x14ac:dyDescent="0.2">
      <c r="A19">
        <v>1E-4</v>
      </c>
      <c r="B19">
        <v>2.6878295149654098E-3</v>
      </c>
      <c r="C19">
        <v>2.6887425171080799E-3</v>
      </c>
      <c r="D19">
        <v>154</v>
      </c>
      <c r="E19">
        <v>1</v>
      </c>
    </row>
    <row r="20" spans="1:5" x14ac:dyDescent="0.2">
      <c r="A20">
        <v>1E-4</v>
      </c>
      <c r="B20">
        <v>2.6936523366719398E-3</v>
      </c>
      <c r="C20">
        <v>2.7164649411110498E-3</v>
      </c>
      <c r="D20">
        <v>155</v>
      </c>
      <c r="E20">
        <v>1</v>
      </c>
    </row>
    <row r="21" spans="1:5" x14ac:dyDescent="0.2">
      <c r="A21">
        <v>1E-4</v>
      </c>
      <c r="B21">
        <v>2.6880071062594601E-3</v>
      </c>
      <c r="C21">
        <v>2.6963832105990401E-3</v>
      </c>
      <c r="D21">
        <v>156</v>
      </c>
      <c r="E21">
        <v>1</v>
      </c>
    </row>
    <row r="22" spans="1:5" x14ac:dyDescent="0.2">
      <c r="A22">
        <v>1E-3</v>
      </c>
      <c r="B22">
        <v>2.8621493529528302E-3</v>
      </c>
      <c r="C22">
        <v>2.8786083066444398E-3</v>
      </c>
      <c r="D22">
        <v>157</v>
      </c>
      <c r="E22">
        <v>1</v>
      </c>
    </row>
    <row r="23" spans="1:5" x14ac:dyDescent="0.2">
      <c r="A23">
        <v>1E-3</v>
      </c>
      <c r="B23">
        <v>2.84603921510279E-3</v>
      </c>
      <c r="C23">
        <v>2.83370781422942E-3</v>
      </c>
      <c r="D23">
        <v>158</v>
      </c>
      <c r="E23">
        <v>1</v>
      </c>
    </row>
    <row r="24" spans="1:5" x14ac:dyDescent="0.2">
      <c r="A24">
        <v>1E-3</v>
      </c>
      <c r="B24">
        <v>2.8732688792049801E-3</v>
      </c>
      <c r="C24">
        <v>2.9127803619262899E-3</v>
      </c>
      <c r="D24">
        <v>159</v>
      </c>
      <c r="E24">
        <v>1</v>
      </c>
    </row>
    <row r="25" spans="1:5" x14ac:dyDescent="0.2">
      <c r="A25">
        <v>1E-3</v>
      </c>
      <c r="B25">
        <v>2.8586827751249E-3</v>
      </c>
      <c r="C25">
        <v>2.8557555251725098E-3</v>
      </c>
      <c r="D25">
        <v>160</v>
      </c>
      <c r="E25">
        <v>1</v>
      </c>
    </row>
    <row r="26" spans="1:5" x14ac:dyDescent="0.2">
      <c r="A26">
        <v>0.01</v>
      </c>
      <c r="B26">
        <v>5.89558693729341E-3</v>
      </c>
      <c r="C26">
        <v>5.0450859303663304E-3</v>
      </c>
      <c r="D26">
        <v>161</v>
      </c>
      <c r="E26">
        <v>1</v>
      </c>
    </row>
    <row r="27" spans="1:5" x14ac:dyDescent="0.2">
      <c r="A27">
        <v>0.01</v>
      </c>
      <c r="B27">
        <v>5.3065918225795004E-3</v>
      </c>
      <c r="C27">
        <v>4.8686065192031797E-3</v>
      </c>
      <c r="D27">
        <v>162</v>
      </c>
      <c r="E27">
        <v>1</v>
      </c>
    </row>
    <row r="28" spans="1:5" x14ac:dyDescent="0.2">
      <c r="A28">
        <v>0.01</v>
      </c>
      <c r="B28">
        <v>5.2080070648342297E-3</v>
      </c>
      <c r="C28">
        <v>5.1817290594647E-3</v>
      </c>
      <c r="D28">
        <v>163</v>
      </c>
      <c r="E28">
        <v>1</v>
      </c>
    </row>
    <row r="29" spans="1:5" x14ac:dyDescent="0.2">
      <c r="A29">
        <v>0.01</v>
      </c>
      <c r="B29">
        <v>5.59127645231783E-3</v>
      </c>
      <c r="C29">
        <v>5.16916178522785E-3</v>
      </c>
      <c r="D29">
        <v>164</v>
      </c>
      <c r="E29">
        <v>1</v>
      </c>
    </row>
    <row r="30" spans="1:5" x14ac:dyDescent="0.2">
      <c r="A30">
        <v>0.1</v>
      </c>
      <c r="B30">
        <v>3.2825512477755503E-2</v>
      </c>
      <c r="C30">
        <v>2.8836831664014E-2</v>
      </c>
      <c r="D30">
        <v>165</v>
      </c>
      <c r="E30">
        <v>1</v>
      </c>
    </row>
    <row r="31" spans="1:5" x14ac:dyDescent="0.2">
      <c r="A31">
        <v>0.1</v>
      </c>
      <c r="B31">
        <v>6.3926731750488202</v>
      </c>
      <c r="C31">
        <v>6.4068091204211903</v>
      </c>
      <c r="D31">
        <v>166</v>
      </c>
      <c r="E31">
        <v>1</v>
      </c>
    </row>
    <row r="32" spans="1:5" x14ac:dyDescent="0.2">
      <c r="A32">
        <v>0.1</v>
      </c>
      <c r="B32">
        <v>3.1606208847045898</v>
      </c>
      <c r="C32">
        <v>3.17361072977637</v>
      </c>
      <c r="D32">
        <v>167</v>
      </c>
      <c r="E32">
        <v>1</v>
      </c>
    </row>
    <row r="33" spans="1:5" x14ac:dyDescent="0.2">
      <c r="A33">
        <v>0.1</v>
      </c>
      <c r="B33">
        <v>3.1659217361450098</v>
      </c>
      <c r="C33">
        <v>3.1569615108951599</v>
      </c>
      <c r="D33">
        <v>168</v>
      </c>
      <c r="E33">
        <v>1</v>
      </c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3">
        <v>1E-8</v>
      </c>
      <c r="B2" s="2">
        <v>2.8792300489938701E-3</v>
      </c>
      <c r="C2" s="2">
        <v>2.9098534390069302E-3</v>
      </c>
      <c r="D2" s="2">
        <v>169</v>
      </c>
      <c r="E2" s="2">
        <v>0.25</v>
      </c>
      <c r="J2" s="3">
        <f ca="1">AVERAGE(OFFSET(A$2,(ROW()-2)*4,0,4,1))</f>
        <v>1E-8</v>
      </c>
      <c r="K2" s="7">
        <f t="shared" ref="K2:N9" ca="1" si="0">AVERAGE(OFFSET(B$2,(ROW()-2)*4,0,4,1))</f>
        <v>2.9881701939650251E-3</v>
      </c>
      <c r="L2" s="7">
        <f t="shared" ca="1" si="0"/>
        <v>3.0281673545895752E-3</v>
      </c>
      <c r="M2" s="3">
        <f t="shared" ca="1" si="0"/>
        <v>170.5</v>
      </c>
      <c r="N2" s="3">
        <f t="shared" ca="1" si="0"/>
        <v>0.25</v>
      </c>
    </row>
    <row r="3" spans="1:14" x14ac:dyDescent="0.2">
      <c r="A3" s="3">
        <v>1E-8</v>
      </c>
      <c r="B3" s="2">
        <v>3.1401925782560298E-3</v>
      </c>
      <c r="C3" s="2">
        <v>3.1599084117040501E-3</v>
      </c>
      <c r="D3" s="2">
        <v>170</v>
      </c>
      <c r="E3" s="2">
        <v>0.25</v>
      </c>
      <c r="J3" s="5">
        <f t="shared" ref="J3:J9" ca="1" si="1">AVERAGE(OFFSET(A$2,(ROW()-2)*4,0,4,1))</f>
        <v>9.9999999999999995E-8</v>
      </c>
      <c r="K3" s="6">
        <f t="shared" ca="1" si="0"/>
        <v>2.9780820429556399E-3</v>
      </c>
      <c r="L3" s="6">
        <f t="shared" ca="1" si="0"/>
        <v>3.015050381662283E-3</v>
      </c>
      <c r="M3" s="5">
        <f t="shared" ca="1" si="0"/>
        <v>174.5</v>
      </c>
      <c r="N3" s="5">
        <f t="shared" ca="1" si="0"/>
        <v>0.25</v>
      </c>
    </row>
    <row r="4" spans="1:14" x14ac:dyDescent="0.2">
      <c r="A4" s="3">
        <v>1E-8</v>
      </c>
      <c r="B4" s="2">
        <v>2.9806051415148002E-3</v>
      </c>
      <c r="C4" s="2">
        <v>3.0701405555602999E-3</v>
      </c>
      <c r="D4" s="2">
        <v>171</v>
      </c>
      <c r="E4" s="2">
        <v>0.25</v>
      </c>
      <c r="J4" s="5">
        <f t="shared" ca="1" si="1"/>
        <v>9.9999999999999995E-7</v>
      </c>
      <c r="K4" s="6">
        <f t="shared" ca="1" si="0"/>
        <v>2.9764262900782625E-3</v>
      </c>
      <c r="L4" s="6">
        <f t="shared" ca="1" si="0"/>
        <v>3.0163145215535226E-3</v>
      </c>
      <c r="M4" s="5">
        <f t="shared" ca="1" si="0"/>
        <v>178.5</v>
      </c>
      <c r="N4" s="5">
        <f t="shared" ca="1" si="0"/>
        <v>0.25</v>
      </c>
    </row>
    <row r="5" spans="1:14" x14ac:dyDescent="0.2">
      <c r="A5" s="3">
        <v>1E-8</v>
      </c>
      <c r="B5" s="2">
        <v>2.9526530070954002E-3</v>
      </c>
      <c r="C5" s="2">
        <v>2.97276701208702E-3</v>
      </c>
      <c r="D5" s="2">
        <v>172</v>
      </c>
      <c r="E5" s="2">
        <v>0.25</v>
      </c>
      <c r="J5" s="5">
        <f t="shared" ca="1" si="1"/>
        <v>1.0000000000000001E-5</v>
      </c>
      <c r="K5" s="6">
        <f t="shared" ca="1" si="0"/>
        <v>3.0086427388689003E-3</v>
      </c>
      <c r="L5" s="6">
        <f t="shared" ca="1" si="0"/>
        <v>3.0361003276541971E-3</v>
      </c>
      <c r="M5" s="5">
        <f t="shared" ca="1" si="0"/>
        <v>182.5</v>
      </c>
      <c r="N5" s="5">
        <f t="shared" ca="1" si="0"/>
        <v>0.25</v>
      </c>
    </row>
    <row r="6" spans="1:14" x14ac:dyDescent="0.2">
      <c r="A6" s="1">
        <v>9.9999999999999995E-8</v>
      </c>
      <c r="B6">
        <v>2.8581663930586899E-3</v>
      </c>
      <c r="C6">
        <v>2.88248571988408E-3</v>
      </c>
      <c r="D6">
        <v>173</v>
      </c>
      <c r="E6">
        <v>0.25</v>
      </c>
      <c r="J6" s="5">
        <f t="shared" ca="1" si="1"/>
        <v>1E-4</v>
      </c>
      <c r="K6" s="6">
        <f t="shared" ca="1" si="0"/>
        <v>3.1117448059747024E-3</v>
      </c>
      <c r="L6" s="6">
        <f t="shared" ca="1" si="0"/>
        <v>3.0424317851466824E-3</v>
      </c>
      <c r="M6" s="5">
        <f t="shared" ca="1" si="0"/>
        <v>186.5</v>
      </c>
      <c r="N6" s="5">
        <f t="shared" ca="1" si="0"/>
        <v>0.25</v>
      </c>
    </row>
    <row r="7" spans="1:14" x14ac:dyDescent="0.2">
      <c r="A7" s="1">
        <v>9.9999999999999995E-8</v>
      </c>
      <c r="B7">
        <v>3.14143898742641E-3</v>
      </c>
      <c r="C7">
        <v>3.1556811948917798E-3</v>
      </c>
      <c r="D7">
        <v>174</v>
      </c>
      <c r="E7">
        <v>0.25</v>
      </c>
      <c r="J7" s="5">
        <f t="shared" ca="1" si="1"/>
        <v>1E-3</v>
      </c>
      <c r="K7" s="6">
        <f t="shared" ca="1" si="0"/>
        <v>4.0740128921694799E-3</v>
      </c>
      <c r="L7" s="6">
        <f t="shared" ca="1" si="0"/>
        <v>3.0243066944045452E-3</v>
      </c>
      <c r="M7" s="5">
        <f t="shared" ca="1" si="0"/>
        <v>190.5</v>
      </c>
      <c r="N7" s="5">
        <f t="shared" ca="1" si="0"/>
        <v>0.25</v>
      </c>
    </row>
    <row r="8" spans="1:14" x14ac:dyDescent="0.2">
      <c r="A8" s="1">
        <v>9.9999999999999995E-8</v>
      </c>
      <c r="B8">
        <v>2.97662912820507E-3</v>
      </c>
      <c r="C8">
        <v>3.0610043641511901E-3</v>
      </c>
      <c r="D8">
        <v>175</v>
      </c>
      <c r="E8">
        <v>0.25</v>
      </c>
      <c r="J8" s="5">
        <f t="shared" ca="1" si="1"/>
        <v>0.01</v>
      </c>
      <c r="K8" s="6">
        <f t="shared" ca="1" si="0"/>
        <v>1.3829577042406775E-2</v>
      </c>
      <c r="L8" s="6">
        <f t="shared" ca="1" si="0"/>
        <v>3.0470638981557547E-3</v>
      </c>
      <c r="M8" s="5">
        <f t="shared" ca="1" si="0"/>
        <v>194.5</v>
      </c>
      <c r="N8" s="5">
        <f t="shared" ca="1" si="0"/>
        <v>0.25</v>
      </c>
    </row>
    <row r="9" spans="1:14" x14ac:dyDescent="0.2">
      <c r="A9" s="1">
        <v>9.9999999999999995E-8</v>
      </c>
      <c r="B9">
        <v>2.93609366313239E-3</v>
      </c>
      <c r="C9">
        <v>2.9610302477220802E-3</v>
      </c>
      <c r="D9">
        <v>176</v>
      </c>
      <c r="E9">
        <v>0.25</v>
      </c>
      <c r="J9" s="5">
        <f t="shared" ca="1" si="1"/>
        <v>0.1</v>
      </c>
      <c r="K9" s="6">
        <f t="shared" ca="1" si="0"/>
        <v>0.110331763982013</v>
      </c>
      <c r="L9" s="6">
        <f t="shared" ca="1" si="0"/>
        <v>5.1686512050515424E-3</v>
      </c>
      <c r="M9" s="5">
        <f t="shared" ca="1" si="0"/>
        <v>198.5</v>
      </c>
      <c r="N9" s="5">
        <f t="shared" ca="1" si="0"/>
        <v>0.25</v>
      </c>
    </row>
    <row r="10" spans="1:14" x14ac:dyDescent="0.2">
      <c r="A10" s="1">
        <v>9.9999999999999995E-7</v>
      </c>
      <c r="B10">
        <v>2.8265673536688601E-3</v>
      </c>
      <c r="C10">
        <v>2.8627984549043401E-3</v>
      </c>
      <c r="D10">
        <v>177</v>
      </c>
      <c r="E10">
        <v>0.25</v>
      </c>
      <c r="L10">
        <f ca="1">MIN(L2:L9)</f>
        <v>3.015050381662283E-3</v>
      </c>
    </row>
    <row r="11" spans="1:14" x14ac:dyDescent="0.2">
      <c r="A11" s="1">
        <v>9.9999999999999995E-7</v>
      </c>
      <c r="B11">
        <v>3.13938366676307E-3</v>
      </c>
      <c r="C11">
        <v>3.15010316141993E-3</v>
      </c>
      <c r="D11">
        <v>178</v>
      </c>
      <c r="E11">
        <v>0.25</v>
      </c>
    </row>
    <row r="12" spans="1:14" x14ac:dyDescent="0.2">
      <c r="A12" s="1">
        <v>9.9999999999999995E-7</v>
      </c>
      <c r="B12">
        <v>2.9832508346765798E-3</v>
      </c>
      <c r="C12">
        <v>3.0673789053229901E-3</v>
      </c>
      <c r="D12">
        <v>179</v>
      </c>
      <c r="E12">
        <v>0.25</v>
      </c>
    </row>
    <row r="13" spans="1:14" x14ac:dyDescent="0.2">
      <c r="A13" s="1">
        <v>9.9999999999999995E-7</v>
      </c>
      <c r="B13">
        <v>2.9565033052045401E-3</v>
      </c>
      <c r="C13">
        <v>2.9849775645668301E-3</v>
      </c>
      <c r="D13">
        <v>180</v>
      </c>
      <c r="E13">
        <v>0.25</v>
      </c>
    </row>
    <row r="14" spans="1:14" x14ac:dyDescent="0.2">
      <c r="A14" s="1">
        <v>1.0000000000000001E-5</v>
      </c>
      <c r="B14">
        <v>2.8808455970612801E-3</v>
      </c>
      <c r="C14">
        <v>2.8916534768998799E-3</v>
      </c>
      <c r="D14">
        <v>181</v>
      </c>
      <c r="E14">
        <v>0.25</v>
      </c>
    </row>
    <row r="15" spans="1:14" x14ac:dyDescent="0.2">
      <c r="A15" s="1">
        <v>1.0000000000000001E-5</v>
      </c>
      <c r="B15">
        <v>3.1387060228142E-3</v>
      </c>
      <c r="C15">
        <v>3.1440734795063299E-3</v>
      </c>
      <c r="D15">
        <v>182</v>
      </c>
      <c r="E15">
        <v>0.25</v>
      </c>
    </row>
    <row r="16" spans="1:14" x14ac:dyDescent="0.2">
      <c r="A16" s="1">
        <v>1.0000000000000001E-5</v>
      </c>
      <c r="B16">
        <v>2.9830541951095398E-3</v>
      </c>
      <c r="C16">
        <v>3.0598711432995801E-3</v>
      </c>
      <c r="D16">
        <v>183</v>
      </c>
      <c r="E16">
        <v>0.25</v>
      </c>
    </row>
    <row r="17" spans="1:6" x14ac:dyDescent="0.2">
      <c r="A17" s="1">
        <v>1.0000000000000001E-5</v>
      </c>
      <c r="B17">
        <v>3.0319651404905799E-3</v>
      </c>
      <c r="C17">
        <v>3.0488032109110001E-3</v>
      </c>
      <c r="D17">
        <v>184</v>
      </c>
      <c r="E17">
        <v>0.25</v>
      </c>
    </row>
    <row r="18" spans="1:6" x14ac:dyDescent="0.2">
      <c r="A18" s="4">
        <v>1E-4</v>
      </c>
      <c r="B18" s="4">
        <v>2.98777514783914E-3</v>
      </c>
      <c r="C18" s="4">
        <v>2.91183821346824E-3</v>
      </c>
      <c r="D18" s="4">
        <v>185</v>
      </c>
      <c r="E18" s="4">
        <v>0.25</v>
      </c>
    </row>
    <row r="19" spans="1:6" x14ac:dyDescent="0.2">
      <c r="A19" s="4">
        <v>1E-4</v>
      </c>
      <c r="B19" s="4">
        <v>3.2958304984079798E-3</v>
      </c>
      <c r="C19" s="4">
        <v>3.2055044359865599E-3</v>
      </c>
      <c r="D19" s="4">
        <v>186</v>
      </c>
      <c r="E19" s="4">
        <v>0.25</v>
      </c>
    </row>
    <row r="20" spans="1:6" x14ac:dyDescent="0.2">
      <c r="A20" s="4">
        <v>1E-4</v>
      </c>
      <c r="B20" s="4">
        <v>3.09376219868849E-3</v>
      </c>
      <c r="C20" s="4">
        <v>3.0712569962925902E-3</v>
      </c>
      <c r="D20" s="4">
        <v>187</v>
      </c>
      <c r="E20" s="4">
        <v>0.25</v>
      </c>
    </row>
    <row r="21" spans="1:6" x14ac:dyDescent="0.2">
      <c r="A21" s="4">
        <v>1E-4</v>
      </c>
      <c r="B21" s="4">
        <v>3.0696113789632001E-3</v>
      </c>
      <c r="C21" s="4">
        <v>2.9811274948393402E-3</v>
      </c>
      <c r="D21" s="4">
        <v>188</v>
      </c>
      <c r="E21" s="4">
        <v>0.25</v>
      </c>
    </row>
    <row r="22" spans="1:6" x14ac:dyDescent="0.2">
      <c r="A22" s="4">
        <v>1E-3</v>
      </c>
      <c r="B22" s="4">
        <v>3.9462778646095504E-3</v>
      </c>
      <c r="C22" s="4">
        <v>2.8889620525370898E-3</v>
      </c>
      <c r="D22" s="4">
        <v>189</v>
      </c>
      <c r="E22" s="4">
        <v>0.25</v>
      </c>
    </row>
    <row r="23" spans="1:6" x14ac:dyDescent="0.2">
      <c r="A23" s="4">
        <v>1E-3</v>
      </c>
      <c r="B23" s="4">
        <v>4.2255822150926402E-3</v>
      </c>
      <c r="C23" s="4">
        <v>3.1436512804335001E-3</v>
      </c>
      <c r="D23" s="4">
        <v>190</v>
      </c>
      <c r="E23" s="4">
        <v>0.25</v>
      </c>
    </row>
    <row r="24" spans="1:6" x14ac:dyDescent="0.2">
      <c r="A24" s="4">
        <v>1E-3</v>
      </c>
      <c r="B24" s="4">
        <v>4.1166787439138597E-3</v>
      </c>
      <c r="C24" s="4">
        <v>3.1207907992373599E-3</v>
      </c>
      <c r="D24" s="4">
        <v>191</v>
      </c>
      <c r="E24" s="4">
        <v>0.25</v>
      </c>
    </row>
    <row r="25" spans="1:6" x14ac:dyDescent="0.2">
      <c r="A25" s="4">
        <v>1E-3</v>
      </c>
      <c r="B25" s="4">
        <v>4.0075127450618702E-3</v>
      </c>
      <c r="C25" s="4">
        <v>2.9438226454102301E-3</v>
      </c>
      <c r="D25" s="4">
        <v>192</v>
      </c>
      <c r="E25" s="4">
        <v>0.25</v>
      </c>
    </row>
    <row r="26" spans="1:6" x14ac:dyDescent="0.2">
      <c r="A26" s="4">
        <v>0.01</v>
      </c>
      <c r="B26" s="4">
        <v>1.3686708305149699E-2</v>
      </c>
      <c r="C26" s="4">
        <v>2.9276331017612399E-3</v>
      </c>
      <c r="D26" s="4">
        <v>193</v>
      </c>
      <c r="E26" s="4">
        <v>0.25</v>
      </c>
      <c r="F26" s="2"/>
    </row>
    <row r="27" spans="1:6" x14ac:dyDescent="0.2">
      <c r="A27" s="4">
        <v>0.01</v>
      </c>
      <c r="B27" s="4">
        <v>1.3907158949003001E-2</v>
      </c>
      <c r="C27" s="4">
        <v>3.1343654545534102E-3</v>
      </c>
      <c r="D27" s="4">
        <v>194</v>
      </c>
      <c r="E27" s="4">
        <v>0.25</v>
      </c>
      <c r="F27" s="2"/>
    </row>
    <row r="28" spans="1:6" x14ac:dyDescent="0.2">
      <c r="A28" s="4">
        <v>0.01</v>
      </c>
      <c r="B28" s="4">
        <v>1.3877714729043301E-2</v>
      </c>
      <c r="C28" s="4">
        <v>3.09662916845861E-3</v>
      </c>
      <c r="D28" s="4">
        <v>195</v>
      </c>
      <c r="E28" s="4">
        <v>0.25</v>
      </c>
      <c r="F28" s="2"/>
    </row>
    <row r="29" spans="1:6" x14ac:dyDescent="0.2">
      <c r="A29" s="4">
        <v>0.01</v>
      </c>
      <c r="B29" s="4">
        <v>1.38467261864311E-2</v>
      </c>
      <c r="C29" s="4">
        <v>3.02962786784976E-3</v>
      </c>
      <c r="D29" s="4">
        <v>196</v>
      </c>
      <c r="E29" s="4">
        <v>0.25</v>
      </c>
      <c r="F29" s="2"/>
    </row>
    <row r="30" spans="1:6" x14ac:dyDescent="0.2">
      <c r="A30">
        <v>0.1</v>
      </c>
      <c r="B30">
        <v>0.10957662054118</v>
      </c>
      <c r="C30">
        <v>4.8304974341729402E-3</v>
      </c>
      <c r="D30">
        <v>197</v>
      </c>
      <c r="E30">
        <v>0.25</v>
      </c>
    </row>
    <row r="31" spans="1:6" x14ac:dyDescent="0.2">
      <c r="A31">
        <v>0.1</v>
      </c>
      <c r="B31">
        <v>0.111004235305983</v>
      </c>
      <c r="C31">
        <v>5.3058335658423801E-3</v>
      </c>
      <c r="D31">
        <v>198</v>
      </c>
      <c r="E31">
        <v>0.25</v>
      </c>
    </row>
    <row r="32" spans="1:6" x14ac:dyDescent="0.2">
      <c r="A32">
        <v>0.1</v>
      </c>
      <c r="B32">
        <v>0.110491869271181</v>
      </c>
      <c r="C32">
        <v>5.4249675324554401E-3</v>
      </c>
      <c r="D32">
        <v>199</v>
      </c>
      <c r="E32">
        <v>0.25</v>
      </c>
    </row>
    <row r="33" spans="1:5" x14ac:dyDescent="0.2">
      <c r="A33">
        <v>0.1</v>
      </c>
      <c r="B33">
        <v>0.11025433080970801</v>
      </c>
      <c r="C33">
        <v>5.1133062877354099E-3</v>
      </c>
      <c r="D33">
        <v>200</v>
      </c>
      <c r="E33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2.7323410535356201E-3</v>
      </c>
      <c r="C2" s="4">
        <v>2.7670246551916599E-3</v>
      </c>
      <c r="D2" s="4">
        <v>201</v>
      </c>
      <c r="E2" s="4">
        <v>0.5</v>
      </c>
      <c r="J2" s="5">
        <f ca="1">AVERAGE(OFFSET(A$2,(ROW()-2)*4,0,4,1))</f>
        <v>1E-8</v>
      </c>
      <c r="K2" s="6">
        <f t="shared" ref="K2:N9" ca="1" si="0">AVERAGE(OFFSET(B$2,(ROW()-2)*4,0,4,1))</f>
        <v>2.7805720708859579E-3</v>
      </c>
      <c r="L2" s="6">
        <f t="shared" ca="1" si="0"/>
        <v>2.8122932658305299E-3</v>
      </c>
      <c r="M2" s="5">
        <f t="shared" ca="1" si="0"/>
        <v>202.5</v>
      </c>
      <c r="N2" s="5">
        <f t="shared" ca="1" si="0"/>
        <v>0.5</v>
      </c>
    </row>
    <row r="3" spans="1:14" x14ac:dyDescent="0.2">
      <c r="A3" s="5">
        <v>1E-8</v>
      </c>
      <c r="B3" s="4">
        <v>2.83409804760362E-3</v>
      </c>
      <c r="C3" s="4">
        <v>2.83631533058063E-3</v>
      </c>
      <c r="D3" s="4">
        <v>202</v>
      </c>
      <c r="E3" s="4">
        <v>0.5</v>
      </c>
      <c r="J3" s="5">
        <f t="shared" ref="J3:J9" ca="1" si="1">AVERAGE(OFFSET(A$2,(ROW()-2)*4,0,4,1))</f>
        <v>9.9999999999999995E-8</v>
      </c>
      <c r="K3" s="6">
        <f t="shared" ca="1" si="0"/>
        <v>2.7687685648217376E-3</v>
      </c>
      <c r="L3" s="6">
        <f t="shared" ca="1" si="0"/>
        <v>2.7990043493266474E-3</v>
      </c>
      <c r="M3" s="5">
        <f t="shared" ca="1" si="0"/>
        <v>206.5</v>
      </c>
      <c r="N3" s="5">
        <f t="shared" ca="1" si="0"/>
        <v>0.5</v>
      </c>
    </row>
    <row r="4" spans="1:14" x14ac:dyDescent="0.2">
      <c r="A4" s="5">
        <v>1E-8</v>
      </c>
      <c r="B4" s="4">
        <v>2.8077315832205499E-3</v>
      </c>
      <c r="C4" s="4">
        <v>2.8695529045026898E-3</v>
      </c>
      <c r="D4" s="4">
        <v>203</v>
      </c>
      <c r="E4" s="4">
        <v>0.5</v>
      </c>
      <c r="J4" s="3">
        <f t="shared" ca="1" si="1"/>
        <v>9.9999999999999995E-7</v>
      </c>
      <c r="K4" s="7">
        <f t="shared" ca="1" si="0"/>
        <v>2.7673293833811248E-3</v>
      </c>
      <c r="L4" s="7">
        <f t="shared" ca="1" si="0"/>
        <v>2.7973132199091673E-3</v>
      </c>
      <c r="M4" s="3">
        <f t="shared" ca="1" si="0"/>
        <v>210.5</v>
      </c>
      <c r="N4" s="3">
        <f t="shared" ca="1" si="0"/>
        <v>0.5</v>
      </c>
    </row>
    <row r="5" spans="1:14" x14ac:dyDescent="0.2">
      <c r="A5" s="5">
        <v>1E-8</v>
      </c>
      <c r="B5" s="4">
        <v>2.7481175991840401E-3</v>
      </c>
      <c r="C5" s="4">
        <v>2.7762801730471399E-3</v>
      </c>
      <c r="D5" s="4">
        <v>204</v>
      </c>
      <c r="E5" s="4">
        <v>0.5</v>
      </c>
      <c r="J5" s="5">
        <f t="shared" ca="1" si="1"/>
        <v>1.0000000000000001E-5</v>
      </c>
      <c r="K5" s="6">
        <f t="shared" ca="1" si="0"/>
        <v>2.7711874708316025E-3</v>
      </c>
      <c r="L5" s="6">
        <f t="shared" ca="1" si="0"/>
        <v>2.7900249953085078E-3</v>
      </c>
      <c r="M5" s="5">
        <f t="shared" ca="1" si="0"/>
        <v>214.5</v>
      </c>
      <c r="N5" s="5">
        <f t="shared" ca="1" si="0"/>
        <v>0.5</v>
      </c>
    </row>
    <row r="6" spans="1:14" x14ac:dyDescent="0.2">
      <c r="A6" s="1">
        <v>9.9999999999999995E-8</v>
      </c>
      <c r="B6">
        <v>2.7488424448659401E-3</v>
      </c>
      <c r="C6">
        <v>2.78043690446028E-3</v>
      </c>
      <c r="D6">
        <v>205</v>
      </c>
      <c r="E6">
        <v>0.5</v>
      </c>
      <c r="J6" s="5">
        <f t="shared" ca="1" si="1"/>
        <v>1E-4</v>
      </c>
      <c r="K6" s="6">
        <f t="shared" ca="1" si="0"/>
        <v>2.8814171307375023E-3</v>
      </c>
      <c r="L6" s="6">
        <f t="shared" ca="1" si="0"/>
        <v>2.8024315511493377E-3</v>
      </c>
      <c r="M6" s="5">
        <f t="shared" ca="1" si="0"/>
        <v>218.5</v>
      </c>
      <c r="N6" s="5">
        <f t="shared" ca="1" si="0"/>
        <v>0.5</v>
      </c>
    </row>
    <row r="7" spans="1:14" x14ac:dyDescent="0.2">
      <c r="A7" s="1">
        <v>9.9999999999999995E-8</v>
      </c>
      <c r="B7">
        <v>2.7818529168887698E-3</v>
      </c>
      <c r="C7">
        <v>2.7840718327410401E-3</v>
      </c>
      <c r="D7">
        <v>206</v>
      </c>
      <c r="E7">
        <v>0.5</v>
      </c>
      <c r="J7" s="5">
        <f t="shared" ca="1" si="1"/>
        <v>1E-3</v>
      </c>
      <c r="K7" s="6">
        <f t="shared" ca="1" si="0"/>
        <v>3.8598551784609276E-3</v>
      </c>
      <c r="L7" s="6">
        <f t="shared" ca="1" si="0"/>
        <v>2.7988549969959853E-3</v>
      </c>
      <c r="M7" s="5">
        <f t="shared" ca="1" si="0"/>
        <v>222.5</v>
      </c>
      <c r="N7" s="5">
        <f t="shared" ca="1" si="0"/>
        <v>0.5</v>
      </c>
    </row>
    <row r="8" spans="1:14" x14ac:dyDescent="0.2">
      <c r="A8" s="1">
        <v>9.9999999999999995E-8</v>
      </c>
      <c r="B8">
        <v>2.78907203927826E-3</v>
      </c>
      <c r="C8">
        <v>2.84852118344063E-3</v>
      </c>
      <c r="D8">
        <v>207</v>
      </c>
      <c r="E8">
        <v>0.5</v>
      </c>
      <c r="J8" s="5">
        <f t="shared" ca="1" si="1"/>
        <v>0.01</v>
      </c>
      <c r="K8" s="6">
        <f t="shared" ca="1" si="0"/>
        <v>1.3639132663333799E-2</v>
      </c>
      <c r="L8" s="6">
        <f t="shared" ca="1" si="0"/>
        <v>2.84897389000127E-3</v>
      </c>
      <c r="M8" s="5">
        <f t="shared" ca="1" si="0"/>
        <v>226.5</v>
      </c>
      <c r="N8" s="5">
        <f t="shared" ca="1" si="0"/>
        <v>0.5</v>
      </c>
    </row>
    <row r="9" spans="1:14" x14ac:dyDescent="0.2">
      <c r="A9" s="1">
        <v>9.9999999999999995E-8</v>
      </c>
      <c r="B9">
        <v>2.7553068582539799E-3</v>
      </c>
      <c r="C9">
        <v>2.7829874766646398E-3</v>
      </c>
      <c r="D9">
        <v>208</v>
      </c>
      <c r="E9">
        <v>0.5</v>
      </c>
      <c r="J9" s="5">
        <f t="shared" ca="1" si="1"/>
        <v>0.1</v>
      </c>
      <c r="K9" s="6">
        <f t="shared" ca="1" si="0"/>
        <v>0.10989893155214076</v>
      </c>
      <c r="L9" s="6">
        <f t="shared" ca="1" si="0"/>
        <v>5.0814770637406283E-3</v>
      </c>
      <c r="M9" s="5">
        <f t="shared" ca="1" si="0"/>
        <v>230.5</v>
      </c>
      <c r="N9" s="5">
        <f t="shared" ca="1" si="0"/>
        <v>0.5</v>
      </c>
    </row>
    <row r="10" spans="1:14" x14ac:dyDescent="0.2">
      <c r="A10" s="3">
        <v>9.9999999999999995E-7</v>
      </c>
      <c r="B10" s="2">
        <v>2.7369967492196102E-3</v>
      </c>
      <c r="C10" s="2">
        <v>2.7703824467885801E-3</v>
      </c>
      <c r="D10" s="2">
        <v>209</v>
      </c>
      <c r="E10" s="2">
        <v>0.5</v>
      </c>
      <c r="L10">
        <f ca="1">MIN(L2:L9)</f>
        <v>2.7900249953085078E-3</v>
      </c>
    </row>
    <row r="11" spans="1:14" x14ac:dyDescent="0.2">
      <c r="A11" s="3">
        <v>9.9999999999999995E-7</v>
      </c>
      <c r="B11" s="2">
        <v>2.7944942714628598E-3</v>
      </c>
      <c r="C11" s="2">
        <v>2.7997032012553099E-3</v>
      </c>
      <c r="D11" s="2">
        <v>210</v>
      </c>
      <c r="E11" s="2">
        <v>0.5</v>
      </c>
    </row>
    <row r="12" spans="1:14" x14ac:dyDescent="0.2">
      <c r="A12" s="3">
        <v>9.9999999999999995E-7</v>
      </c>
      <c r="B12" s="2">
        <v>2.7872625613412499E-3</v>
      </c>
      <c r="C12" s="2">
        <v>2.84562928151268E-3</v>
      </c>
      <c r="D12" s="2">
        <v>211</v>
      </c>
      <c r="E12" s="2">
        <v>0.5</v>
      </c>
    </row>
    <row r="13" spans="1:14" x14ac:dyDescent="0.2">
      <c r="A13" s="3">
        <v>9.9999999999999995E-7</v>
      </c>
      <c r="B13" s="2">
        <v>2.7505639515007802E-3</v>
      </c>
      <c r="C13" s="2">
        <v>2.7735379500801001E-3</v>
      </c>
      <c r="D13" s="2">
        <v>212</v>
      </c>
      <c r="E13" s="2">
        <v>0.5</v>
      </c>
    </row>
    <row r="14" spans="1:14" x14ac:dyDescent="0.2">
      <c r="A14" s="5">
        <v>1.0000000000000001E-5</v>
      </c>
      <c r="B14" s="4">
        <v>2.7514042581220301E-3</v>
      </c>
      <c r="C14" s="4">
        <v>2.7728878631950501E-3</v>
      </c>
      <c r="D14" s="4">
        <v>213</v>
      </c>
      <c r="E14" s="4">
        <v>0.5</v>
      </c>
    </row>
    <row r="15" spans="1:14" x14ac:dyDescent="0.2">
      <c r="A15" s="5">
        <v>1.0000000000000001E-5</v>
      </c>
      <c r="B15" s="4">
        <v>2.7989233663966101E-3</v>
      </c>
      <c r="C15" s="4">
        <v>2.7915704817434001E-3</v>
      </c>
      <c r="D15" s="4">
        <v>214</v>
      </c>
      <c r="E15" s="4">
        <v>0.5</v>
      </c>
    </row>
    <row r="16" spans="1:14" x14ac:dyDescent="0.2">
      <c r="A16" s="5">
        <v>1.0000000000000001E-5</v>
      </c>
      <c r="B16" s="4">
        <v>2.7846888335534702E-3</v>
      </c>
      <c r="C16" s="4">
        <v>2.82807273873288E-3</v>
      </c>
      <c r="D16" s="4">
        <v>215</v>
      </c>
      <c r="E16" s="4">
        <v>0.5</v>
      </c>
    </row>
    <row r="17" spans="1:6" x14ac:dyDescent="0.2">
      <c r="A17" s="5">
        <v>1.0000000000000001E-5</v>
      </c>
      <c r="B17" s="4">
        <v>2.7497334252543E-3</v>
      </c>
      <c r="C17" s="4">
        <v>2.7675688975627001E-3</v>
      </c>
      <c r="D17" s="4">
        <v>216</v>
      </c>
      <c r="E17" s="4">
        <v>0.5</v>
      </c>
    </row>
    <row r="18" spans="1:6" x14ac:dyDescent="0.2">
      <c r="A18">
        <v>1E-4</v>
      </c>
      <c r="B18">
        <v>2.8538513860215898E-3</v>
      </c>
      <c r="C18">
        <v>2.7780720525106802E-3</v>
      </c>
      <c r="D18">
        <v>217</v>
      </c>
      <c r="E18">
        <v>0.5</v>
      </c>
    </row>
    <row r="19" spans="1:6" x14ac:dyDescent="0.2">
      <c r="A19">
        <v>1E-4</v>
      </c>
      <c r="B19">
        <v>2.8842952475844302E-3</v>
      </c>
      <c r="C19">
        <v>2.7769124832383901E-3</v>
      </c>
      <c r="D19">
        <v>218</v>
      </c>
      <c r="E19">
        <v>0.5</v>
      </c>
    </row>
    <row r="20" spans="1:6" x14ac:dyDescent="0.2">
      <c r="A20">
        <v>1E-4</v>
      </c>
      <c r="B20">
        <v>2.9095270055027799E-3</v>
      </c>
      <c r="C20">
        <v>2.8625279368393701E-3</v>
      </c>
      <c r="D20">
        <v>219</v>
      </c>
      <c r="E20">
        <v>0.5</v>
      </c>
    </row>
    <row r="21" spans="1:6" x14ac:dyDescent="0.2">
      <c r="A21">
        <v>1E-4</v>
      </c>
      <c r="B21">
        <v>2.8779948838412099E-3</v>
      </c>
      <c r="C21">
        <v>2.7922137320089101E-3</v>
      </c>
      <c r="D21">
        <v>220</v>
      </c>
      <c r="E21">
        <v>0.5</v>
      </c>
    </row>
    <row r="22" spans="1:6" x14ac:dyDescent="0.2">
      <c r="A22">
        <v>1E-3</v>
      </c>
      <c r="B22">
        <v>3.8435277804291898E-3</v>
      </c>
      <c r="C22">
        <v>2.78308236182542E-3</v>
      </c>
      <c r="D22">
        <v>221</v>
      </c>
      <c r="E22">
        <v>0.5</v>
      </c>
    </row>
    <row r="23" spans="1:6" x14ac:dyDescent="0.2">
      <c r="A23">
        <v>1E-3</v>
      </c>
      <c r="B23">
        <v>3.8705849380324601E-3</v>
      </c>
      <c r="C23">
        <v>2.7823702292813402E-3</v>
      </c>
      <c r="D23">
        <v>222</v>
      </c>
      <c r="E23">
        <v>0.5</v>
      </c>
    </row>
    <row r="24" spans="1:6" x14ac:dyDescent="0.2">
      <c r="A24">
        <v>1E-3</v>
      </c>
      <c r="B24">
        <v>3.8813264310038598E-3</v>
      </c>
      <c r="C24">
        <v>2.8490223135846601E-3</v>
      </c>
      <c r="D24">
        <v>223</v>
      </c>
      <c r="E24">
        <v>0.5</v>
      </c>
    </row>
    <row r="25" spans="1:6" x14ac:dyDescent="0.2">
      <c r="A25">
        <v>1E-3</v>
      </c>
      <c r="B25">
        <v>3.8439815643782002E-3</v>
      </c>
      <c r="C25">
        <v>2.78094508329252E-3</v>
      </c>
      <c r="D25">
        <v>224</v>
      </c>
      <c r="E25">
        <v>0.5</v>
      </c>
    </row>
    <row r="26" spans="1:6" x14ac:dyDescent="0.2">
      <c r="A26" s="4">
        <v>0.01</v>
      </c>
      <c r="B26" s="4">
        <v>1.3643190928231901E-2</v>
      </c>
      <c r="C26" s="4">
        <v>2.8347059666137598E-3</v>
      </c>
      <c r="D26" s="4">
        <v>225</v>
      </c>
      <c r="E26" s="4">
        <v>0.5</v>
      </c>
      <c r="F26" s="2"/>
    </row>
    <row r="27" spans="1:6" x14ac:dyDescent="0.2">
      <c r="A27" s="4">
        <v>0.01</v>
      </c>
      <c r="B27" s="4">
        <v>1.36478778938896E-2</v>
      </c>
      <c r="C27" s="4">
        <v>2.8345711443241001E-3</v>
      </c>
      <c r="D27" s="4">
        <v>226</v>
      </c>
      <c r="E27" s="4">
        <v>0.5</v>
      </c>
      <c r="F27" s="2"/>
    </row>
    <row r="28" spans="1:6" x14ac:dyDescent="0.2">
      <c r="A28" s="4">
        <v>0.01</v>
      </c>
      <c r="B28" s="4">
        <v>1.3630353670103099E-2</v>
      </c>
      <c r="C28" s="4">
        <v>2.8965264472778202E-3</v>
      </c>
      <c r="D28" s="4">
        <v>227</v>
      </c>
      <c r="E28" s="4">
        <v>0.5</v>
      </c>
      <c r="F28" s="2"/>
    </row>
    <row r="29" spans="1:6" x14ac:dyDescent="0.2">
      <c r="A29" s="4">
        <v>0.01</v>
      </c>
      <c r="B29" s="4">
        <v>1.3635108161110601E-2</v>
      </c>
      <c r="C29" s="4">
        <v>2.8300920017894E-3</v>
      </c>
      <c r="D29" s="4">
        <v>228</v>
      </c>
      <c r="E29" s="4">
        <v>0.5</v>
      </c>
      <c r="F29" s="2"/>
    </row>
    <row r="30" spans="1:6" x14ac:dyDescent="0.2">
      <c r="A30">
        <v>0.1</v>
      </c>
      <c r="B30">
        <v>0.109945402144433</v>
      </c>
      <c r="C30">
        <v>4.9696863542910003E-3</v>
      </c>
      <c r="D30">
        <v>229</v>
      </c>
      <c r="E30">
        <v>0.5</v>
      </c>
    </row>
    <row r="31" spans="1:6" x14ac:dyDescent="0.2">
      <c r="A31">
        <v>0.1</v>
      </c>
      <c r="B31">
        <v>0.10998145455179099</v>
      </c>
      <c r="C31">
        <v>5.0847183284201403E-3</v>
      </c>
      <c r="D31">
        <v>230</v>
      </c>
      <c r="E31">
        <v>0.5</v>
      </c>
    </row>
    <row r="32" spans="1:6" x14ac:dyDescent="0.2">
      <c r="A32">
        <v>0.1</v>
      </c>
      <c r="B32">
        <v>0.109816173395028</v>
      </c>
      <c r="C32">
        <v>5.1787573529798797E-3</v>
      </c>
      <c r="D32">
        <v>231</v>
      </c>
      <c r="E32">
        <v>0.5</v>
      </c>
    </row>
    <row r="33" spans="1:5" x14ac:dyDescent="0.2">
      <c r="A33">
        <v>0.1</v>
      </c>
      <c r="B33">
        <v>0.10985269611731099</v>
      </c>
      <c r="C33">
        <v>5.0927462192714903E-3</v>
      </c>
      <c r="D33">
        <v>232</v>
      </c>
      <c r="E3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N33"/>
  <sheetViews>
    <sheetView zoomScale="130" zoomScaleNormal="130" workbookViewId="0">
      <selection activeCell="A2" sqref="A2:E5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3">
        <v>1E-8</v>
      </c>
      <c r="B2" s="2">
        <v>2.6920043915510099E-3</v>
      </c>
      <c r="C2" s="2">
        <v>2.7276158131137001E-3</v>
      </c>
      <c r="D2" s="2">
        <v>233</v>
      </c>
      <c r="E2" s="2">
        <v>1</v>
      </c>
      <c r="J2" s="5">
        <f ca="1">AVERAGE(OFFSET(A$2,(ROW()-2)*4,0,4,1))</f>
        <v>1E-8</v>
      </c>
      <c r="K2" s="5">
        <f t="shared" ref="K2:N9" ca="1" si="0">AVERAGE(OFFSET(B$2,(ROW()-2)*4,0,4,1))</f>
        <v>2.6939118370413722E-3</v>
      </c>
      <c r="L2" s="5">
        <f t="shared" ca="1" si="0"/>
        <v>2.7143984293760874E-3</v>
      </c>
      <c r="M2" s="5">
        <f t="shared" ca="1" si="0"/>
        <v>234.5</v>
      </c>
      <c r="N2" s="5">
        <f t="shared" ca="1" si="0"/>
        <v>1</v>
      </c>
    </row>
    <row r="3" spans="1:14" x14ac:dyDescent="0.2">
      <c r="A3" s="3">
        <v>1E-8</v>
      </c>
      <c r="B3" s="2">
        <v>2.7055321987718298E-3</v>
      </c>
      <c r="C3" s="2">
        <v>2.7168373070111502E-3</v>
      </c>
      <c r="D3" s="2">
        <v>234</v>
      </c>
      <c r="E3" s="2">
        <v>1</v>
      </c>
      <c r="J3" s="5">
        <f t="shared" ref="J3:J9" ca="1" si="1">AVERAGE(OFFSET(A$2,(ROW()-2)*4,0,4,1))</f>
        <v>9.9999999999999995E-8</v>
      </c>
      <c r="K3" s="5">
        <f t="shared" ca="1" si="0"/>
        <v>2.7047782431356576E-3</v>
      </c>
      <c r="L3" s="5">
        <f t="shared" ca="1" si="0"/>
        <v>2.7235383512659826E-3</v>
      </c>
      <c r="M3" s="5">
        <f t="shared" ca="1" si="0"/>
        <v>238.5</v>
      </c>
      <c r="N3" s="5">
        <f t="shared" ca="1" si="0"/>
        <v>1</v>
      </c>
    </row>
    <row r="4" spans="1:14" x14ac:dyDescent="0.2">
      <c r="A4" s="3">
        <v>1E-8</v>
      </c>
      <c r="B4" s="2">
        <v>2.6923950117081399E-3</v>
      </c>
      <c r="C4" s="2">
        <v>2.7162738583364999E-3</v>
      </c>
      <c r="D4" s="2">
        <v>235</v>
      </c>
      <c r="E4" s="2">
        <v>1</v>
      </c>
      <c r="J4" s="5">
        <f t="shared" ca="1" si="1"/>
        <v>9.9999999999999995E-7</v>
      </c>
      <c r="K4" s="5">
        <f t="shared" ca="1" si="0"/>
        <v>2.7020205792970898E-3</v>
      </c>
      <c r="L4" s="5">
        <f t="shared" ca="1" si="0"/>
        <v>2.720322703518515E-3</v>
      </c>
      <c r="M4" s="5">
        <f t="shared" ca="1" si="0"/>
        <v>242.5</v>
      </c>
      <c r="N4" s="5">
        <f t="shared" ca="1" si="0"/>
        <v>1</v>
      </c>
    </row>
    <row r="5" spans="1:14" x14ac:dyDescent="0.2">
      <c r="A5" s="3">
        <v>1E-8</v>
      </c>
      <c r="B5" s="2">
        <v>2.6857157461345101E-3</v>
      </c>
      <c r="C5" s="2">
        <v>2.696866739043E-3</v>
      </c>
      <c r="D5" s="2">
        <v>236</v>
      </c>
      <c r="E5" s="2">
        <v>1</v>
      </c>
      <c r="J5" s="5">
        <f t="shared" ca="1" si="1"/>
        <v>1.0000000000000001E-5</v>
      </c>
      <c r="K5" s="5">
        <f t="shared" ca="1" si="0"/>
        <v>2.7142989164218225E-3</v>
      </c>
      <c r="L5" s="5">
        <f t="shared" ca="1" si="0"/>
        <v>2.7223646115796347E-3</v>
      </c>
      <c r="M5" s="5">
        <f t="shared" ca="1" si="0"/>
        <v>246.5</v>
      </c>
      <c r="N5" s="5">
        <f t="shared" ca="1" si="0"/>
        <v>1</v>
      </c>
    </row>
    <row r="6" spans="1:14" x14ac:dyDescent="0.2">
      <c r="A6" s="1">
        <v>9.9999999999999995E-8</v>
      </c>
      <c r="B6">
        <v>2.6925402183085598E-3</v>
      </c>
      <c r="C6">
        <v>2.7283580890696498E-3</v>
      </c>
      <c r="D6">
        <v>237</v>
      </c>
      <c r="E6">
        <v>1</v>
      </c>
      <c r="J6" s="3">
        <f t="shared" ca="1" si="1"/>
        <v>1E-4</v>
      </c>
      <c r="K6" s="3">
        <f t="shared" ca="1" si="0"/>
        <v>2.8081679422408273E-3</v>
      </c>
      <c r="L6" s="3">
        <f t="shared" ca="1" si="0"/>
        <v>2.72066818341126E-3</v>
      </c>
      <c r="M6" s="3">
        <f t="shared" ca="1" si="0"/>
        <v>250.5</v>
      </c>
      <c r="N6" s="3">
        <f t="shared" ca="1" si="0"/>
        <v>1</v>
      </c>
    </row>
    <row r="7" spans="1:14" x14ac:dyDescent="0.2">
      <c r="A7" s="1">
        <v>9.9999999999999995E-8</v>
      </c>
      <c r="B7">
        <v>2.7411275919526799E-3</v>
      </c>
      <c r="C7">
        <v>2.7468173978197701E-3</v>
      </c>
      <c r="D7">
        <v>238</v>
      </c>
      <c r="E7">
        <v>1</v>
      </c>
      <c r="J7" s="5">
        <f t="shared" ca="1" si="1"/>
        <v>1E-3</v>
      </c>
      <c r="K7" s="5">
        <f t="shared" ca="1" si="0"/>
        <v>3.7893920511938577E-3</v>
      </c>
      <c r="L7" s="5">
        <f t="shared" ca="1" si="0"/>
        <v>2.7223945214193551E-3</v>
      </c>
      <c r="M7" s="5">
        <f t="shared" ca="1" si="0"/>
        <v>254.5</v>
      </c>
      <c r="N7" s="5">
        <f t="shared" ca="1" si="0"/>
        <v>1</v>
      </c>
    </row>
    <row r="8" spans="1:14" x14ac:dyDescent="0.2">
      <c r="A8" s="1">
        <v>9.9999999999999995E-8</v>
      </c>
      <c r="B8">
        <v>2.69619865603745E-3</v>
      </c>
      <c r="C8">
        <v>2.71723183186333E-3</v>
      </c>
      <c r="D8">
        <v>239</v>
      </c>
      <c r="E8">
        <v>1</v>
      </c>
      <c r="J8" s="5">
        <f t="shared" ca="1" si="1"/>
        <v>0.01</v>
      </c>
      <c r="K8" s="5">
        <f t="shared" ca="1" si="0"/>
        <v>1.35443993542343E-2</v>
      </c>
      <c r="L8" s="5">
        <f t="shared" ca="1" si="0"/>
        <v>2.7515191060585773E-3</v>
      </c>
      <c r="M8" s="5">
        <f t="shared" ca="1" si="0"/>
        <v>258.5</v>
      </c>
      <c r="N8" s="5">
        <f t="shared" ca="1" si="0"/>
        <v>1</v>
      </c>
    </row>
    <row r="9" spans="1:14" x14ac:dyDescent="0.2">
      <c r="A9" s="1">
        <v>9.9999999999999995E-8</v>
      </c>
      <c r="B9">
        <v>2.6892465062439402E-3</v>
      </c>
      <c r="C9">
        <v>2.7017460863111801E-3</v>
      </c>
      <c r="D9">
        <v>240</v>
      </c>
      <c r="E9">
        <v>1</v>
      </c>
      <c r="J9" s="5">
        <f t="shared" ca="1" si="1"/>
        <v>0.1</v>
      </c>
      <c r="K9" s="5">
        <f t="shared" ca="1" si="0"/>
        <v>0.10971586593389476</v>
      </c>
      <c r="L9" s="5">
        <f t="shared" ca="1" si="0"/>
        <v>4.8201439429851551E-3</v>
      </c>
      <c r="M9" s="5">
        <f t="shared" ca="1" si="0"/>
        <v>262.5</v>
      </c>
      <c r="N9" s="5">
        <f t="shared" ca="1" si="0"/>
        <v>1</v>
      </c>
    </row>
    <row r="10" spans="1:14" x14ac:dyDescent="0.2">
      <c r="A10" s="1">
        <v>9.9999999999999995E-7</v>
      </c>
      <c r="B10">
        <v>2.6956670116633102E-3</v>
      </c>
      <c r="C10">
        <v>2.7303314044075E-3</v>
      </c>
      <c r="D10">
        <v>241</v>
      </c>
      <c r="E10">
        <v>1</v>
      </c>
      <c r="L10">
        <f ca="1">MIN(L2:L9)</f>
        <v>2.7143984293760874E-3</v>
      </c>
    </row>
    <row r="11" spans="1:14" x14ac:dyDescent="0.2">
      <c r="A11" s="1">
        <v>9.9999999999999995E-7</v>
      </c>
      <c r="B11">
        <v>2.7348661605268699E-3</v>
      </c>
      <c r="C11">
        <v>2.7405182211096301E-3</v>
      </c>
      <c r="D11">
        <v>242</v>
      </c>
      <c r="E11">
        <v>1</v>
      </c>
    </row>
    <row r="12" spans="1:14" x14ac:dyDescent="0.2">
      <c r="A12" s="1">
        <v>9.9999999999999995E-7</v>
      </c>
      <c r="B12">
        <v>2.6891561988741102E-3</v>
      </c>
      <c r="C12">
        <v>2.7123419256513E-3</v>
      </c>
      <c r="D12">
        <v>243</v>
      </c>
      <c r="E12">
        <v>1</v>
      </c>
    </row>
    <row r="13" spans="1:14" x14ac:dyDescent="0.2">
      <c r="A13" s="1">
        <v>9.9999999999999995E-7</v>
      </c>
      <c r="B13">
        <v>2.6883929461240701E-3</v>
      </c>
      <c r="C13">
        <v>2.6980992629056298E-3</v>
      </c>
      <c r="D13">
        <v>244</v>
      </c>
      <c r="E13">
        <v>1</v>
      </c>
    </row>
    <row r="14" spans="1:14" x14ac:dyDescent="0.2">
      <c r="A14" s="1">
        <v>1.0000000000000001E-5</v>
      </c>
      <c r="B14">
        <v>2.7038662470877102E-3</v>
      </c>
      <c r="C14">
        <v>2.72861597051096E-3</v>
      </c>
      <c r="D14">
        <v>245</v>
      </c>
      <c r="E14">
        <v>1</v>
      </c>
    </row>
    <row r="15" spans="1:14" x14ac:dyDescent="0.2">
      <c r="A15" s="1">
        <v>1.0000000000000001E-5</v>
      </c>
      <c r="B15">
        <v>2.7510126546025199E-3</v>
      </c>
      <c r="C15">
        <v>2.74540887475251E-3</v>
      </c>
      <c r="D15">
        <v>246</v>
      </c>
      <c r="E15">
        <v>1</v>
      </c>
    </row>
    <row r="16" spans="1:14" x14ac:dyDescent="0.2">
      <c r="A16" s="1">
        <v>1.0000000000000001E-5</v>
      </c>
      <c r="B16">
        <v>2.7015184871852301E-3</v>
      </c>
      <c r="C16">
        <v>2.7142106332952599E-3</v>
      </c>
      <c r="D16">
        <v>247</v>
      </c>
      <c r="E16">
        <v>1</v>
      </c>
    </row>
    <row r="17" spans="1:6" x14ac:dyDescent="0.2">
      <c r="A17" s="1">
        <v>1.0000000000000001E-5</v>
      </c>
      <c r="B17">
        <v>2.7007982768118299E-3</v>
      </c>
      <c r="C17">
        <v>2.7012229677598099E-3</v>
      </c>
      <c r="D17">
        <v>248</v>
      </c>
      <c r="E17">
        <v>1</v>
      </c>
    </row>
    <row r="18" spans="1:6" x14ac:dyDescent="0.2">
      <c r="A18" s="4">
        <v>1E-4</v>
      </c>
      <c r="B18" s="4">
        <v>2.8029937375336801E-3</v>
      </c>
      <c r="C18" s="4">
        <v>2.7300837600995201E-3</v>
      </c>
      <c r="D18" s="4">
        <v>249</v>
      </c>
      <c r="E18" s="4">
        <v>1</v>
      </c>
    </row>
    <row r="19" spans="1:6" x14ac:dyDescent="0.2">
      <c r="A19" s="4">
        <v>1E-4</v>
      </c>
      <c r="B19" s="4">
        <v>2.81654464080929E-3</v>
      </c>
      <c r="C19" s="4">
        <v>2.7205046298943302E-3</v>
      </c>
      <c r="D19" s="4">
        <v>250</v>
      </c>
      <c r="E19" s="4">
        <v>1</v>
      </c>
    </row>
    <row r="20" spans="1:6" x14ac:dyDescent="0.2">
      <c r="A20" s="4">
        <v>1E-4</v>
      </c>
      <c r="B20" s="4">
        <v>2.8031106099486299E-3</v>
      </c>
      <c r="C20" s="4">
        <v>2.72009865185067E-3</v>
      </c>
      <c r="D20" s="4">
        <v>251</v>
      </c>
      <c r="E20" s="4">
        <v>1</v>
      </c>
    </row>
    <row r="21" spans="1:6" x14ac:dyDescent="0.2">
      <c r="A21" s="4">
        <v>1E-4</v>
      </c>
      <c r="B21" s="4">
        <v>2.8100227806717101E-3</v>
      </c>
      <c r="C21" s="4">
        <v>2.7119856918005202E-3</v>
      </c>
      <c r="D21" s="4">
        <v>252</v>
      </c>
      <c r="E21" s="4">
        <v>1</v>
      </c>
    </row>
    <row r="22" spans="1:6" x14ac:dyDescent="0.2">
      <c r="A22" s="4">
        <v>1E-3</v>
      </c>
      <c r="B22" s="4">
        <v>3.7795698426663798E-3</v>
      </c>
      <c r="C22" s="4">
        <v>2.7311938936424602E-3</v>
      </c>
      <c r="D22" s="4">
        <v>253</v>
      </c>
      <c r="E22" s="4">
        <v>1</v>
      </c>
    </row>
    <row r="23" spans="1:6" x14ac:dyDescent="0.2">
      <c r="A23" s="4">
        <v>1E-3</v>
      </c>
      <c r="B23" s="4">
        <v>3.7981522835791098E-3</v>
      </c>
      <c r="C23" s="4">
        <v>2.71993510389498E-3</v>
      </c>
      <c r="D23" s="4">
        <v>254</v>
      </c>
      <c r="E23" s="4">
        <v>1</v>
      </c>
    </row>
    <row r="24" spans="1:6" x14ac:dyDescent="0.2">
      <c r="A24" s="4">
        <v>1E-3</v>
      </c>
      <c r="B24" s="4">
        <v>3.8035762626677698E-3</v>
      </c>
      <c r="C24" s="4">
        <v>2.7377720518856198E-3</v>
      </c>
      <c r="D24" s="4">
        <v>255</v>
      </c>
      <c r="E24" s="4">
        <v>1</v>
      </c>
    </row>
    <row r="25" spans="1:6" x14ac:dyDescent="0.2">
      <c r="A25" s="4">
        <v>1E-3</v>
      </c>
      <c r="B25" s="4">
        <v>3.77626981586217E-3</v>
      </c>
      <c r="C25" s="4">
        <v>2.70067703625436E-3</v>
      </c>
      <c r="D25" s="4">
        <v>256</v>
      </c>
      <c r="E25" s="4">
        <v>1</v>
      </c>
    </row>
    <row r="26" spans="1:6" x14ac:dyDescent="0.2">
      <c r="A26" s="4">
        <v>0.01</v>
      </c>
      <c r="B26" s="4">
        <v>1.3518234355747699E-2</v>
      </c>
      <c r="C26" s="4">
        <v>2.7651060268781098E-3</v>
      </c>
      <c r="D26" s="4">
        <v>257</v>
      </c>
      <c r="E26" s="4">
        <v>1</v>
      </c>
      <c r="F26" s="2"/>
    </row>
    <row r="27" spans="1:6" x14ac:dyDescent="0.2">
      <c r="A27" s="4">
        <v>0.01</v>
      </c>
      <c r="B27" s="4">
        <v>1.35837231382727E-2</v>
      </c>
      <c r="C27" s="4">
        <v>2.744910675012E-3</v>
      </c>
      <c r="D27" s="4">
        <v>258</v>
      </c>
      <c r="E27" s="4">
        <v>1</v>
      </c>
      <c r="F27" s="2"/>
    </row>
    <row r="28" spans="1:6" x14ac:dyDescent="0.2">
      <c r="A28" s="4">
        <v>0.01</v>
      </c>
      <c r="B28" s="4">
        <v>1.3518968357145699E-2</v>
      </c>
      <c r="C28" s="4">
        <v>2.75862266333287E-3</v>
      </c>
      <c r="D28" s="4">
        <v>259</v>
      </c>
      <c r="E28" s="4">
        <v>1</v>
      </c>
      <c r="F28" s="2"/>
    </row>
    <row r="29" spans="1:6" x14ac:dyDescent="0.2">
      <c r="A29" s="4">
        <v>0.01</v>
      </c>
      <c r="B29" s="4">
        <v>1.3556671565771099E-2</v>
      </c>
      <c r="C29" s="4">
        <v>2.7374370590113298E-3</v>
      </c>
      <c r="D29" s="4">
        <v>260</v>
      </c>
      <c r="E29" s="4">
        <v>1</v>
      </c>
      <c r="F29" s="2"/>
    </row>
    <row r="30" spans="1:6" x14ac:dyDescent="0.2">
      <c r="A30">
        <v>0.1</v>
      </c>
      <c r="B30">
        <v>0.109537003946304</v>
      </c>
      <c r="C30">
        <v>4.6731737593580297E-3</v>
      </c>
      <c r="D30">
        <v>261</v>
      </c>
      <c r="E30">
        <v>1</v>
      </c>
    </row>
    <row r="31" spans="1:6" x14ac:dyDescent="0.2">
      <c r="A31">
        <v>0.1</v>
      </c>
      <c r="B31">
        <v>0.109761010074615</v>
      </c>
      <c r="C31">
        <v>4.9457165359216796E-3</v>
      </c>
      <c r="D31">
        <v>262</v>
      </c>
      <c r="E31">
        <v>1</v>
      </c>
    </row>
    <row r="32" spans="1:6" x14ac:dyDescent="0.2">
      <c r="A32">
        <v>0.1</v>
      </c>
      <c r="B32">
        <v>0.109953359651565</v>
      </c>
      <c r="C32">
        <v>4.8398805358061498E-3</v>
      </c>
      <c r="D32">
        <v>263</v>
      </c>
      <c r="E32">
        <v>1</v>
      </c>
    </row>
    <row r="33" spans="1:5" x14ac:dyDescent="0.2">
      <c r="A33">
        <v>0.1</v>
      </c>
      <c r="B33">
        <v>0.109612090063095</v>
      </c>
      <c r="C33">
        <v>4.8218049408547603E-3</v>
      </c>
      <c r="D33">
        <v>264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2024-09-18T15:55:10Z</dcterms:modified>
</cp:coreProperties>
</file>