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2">
      <text>
        <t xml:space="preserve">Conduct sessions with the product owner to collect and document detailed functional and non-functional requirements for BaskeStats, focusing on system features, user interactions, and technical specifications.</t>
      </text>
    </comment>
    <comment authorId="0" ref="C13">
      <text>
        <t xml:space="preserve">Perform thorough research on existing basketball statistics management systems, industry best practices, and technological trends to gather insights and information that will inform the development of BaskeStats.</t>
      </text>
    </comment>
    <comment authorId="0" ref="C14">
      <text>
        <t xml:space="preserve">Create projections and forecasts concerning project timelines, resource allocation, and potential risks. This task involves anticipating future project milestones and challenges based on available information and estimations.</t>
      </text>
    </comment>
    <comment authorId="0" ref="C16">
      <text>
        <t xml:space="preserve">Define the scope of BaskeStats, outlining the boundaries and objectives of the project. Set specific goals and deliverables to be achieved throughout the development process.</t>
      </text>
    </comment>
    <comment authorId="0" ref="C17">
      <text>
        <t xml:space="preserve">Establish a clear and comprehensive vision for the BaskeStats application, emphasizing its purpose, key functionalities, and the value it will offer to ESAKE and basketball enthusiasts.</t>
      </text>
    </comment>
    <comment authorId="0" ref="C18">
      <text>
        <t xml:space="preserve">Formulate a concise description of the issues surrounding current basketball statistics management, highlighting the impact on stakeholders and identifying the desired solution through BaskeStats.</t>
      </text>
    </comment>
    <comment authorId="0" ref="C19">
      <text>
        <t xml:space="preserve">Identify and document the constraints and limitations that might affect BaskeStats' development, such as technical limitations, resource constraints, or external dependencies.</t>
      </text>
    </comment>
    <comment authorId="0" ref="C20">
      <text>
        <t xml:space="preserve">Define the characteristics, behaviors, and usage patterns of the target audience (basketball enthusiasts and ESAKE administrators) for BaskeStats. Analyze how they interact with the application and its features to tailor functionalities accordingly.</t>
      </text>
    </comment>
    <comment authorId="0" ref="C22">
      <text>
        <t xml:space="preserve">Create a dedicated GitHub team for project collaboration and version control. Set up repositories to manage BaskeStats' codebase and project documentation.</t>
      </text>
    </comment>
    <comment authorId="0" ref="C23">
      <text>
        <t xml:space="preserve">Design and create the user table in the database, outlining the users and their respective available actions for BaskeStats.</t>
      </text>
    </comment>
    <comment authorId="0" ref="C24">
      <text>
        <t xml:space="preserve">Develop a visual representation (Use Case Diagram) illustrating the interactions between users and the system, highlighting various use cases and functionalities within BaskeStats.</t>
      </text>
    </comment>
    <comment authorId="0" ref="C25">
      <text>
        <t xml:space="preserve">Detail the specific scenarios and steps involved in each identified use case through comprehensive use case specifications, defining the main flow and alternative flow of events/actions for users on the BaskeStats application.</t>
      </text>
    </comment>
    <comment authorId="0" ref="C26">
      <text>
        <t xml:space="preserve">Specify detailed functional requirements outlining the specific features, functionalities, and behaviors expected from BaskeStats. Document non-functional requirements such as performance, security, and usability criteria.</t>
      </text>
    </comment>
    <comment authorId="0" ref="C27">
      <text>
        <t xml:space="preserve">Create Sequence Diagrams using Unified Modeling Language (UML), showcasing the sequential flow of events and interactions between system components during specific use case scenarios in BaskeStats.</t>
      </text>
    </comment>
    <comment authorId="0" ref="C29">
      <text>
        <t xml:space="preserve">Create visual class diagrams illustrating BaskeStats' object-oriented design, detailing classes, attributes, methods, and their relationships for a clear system overview.</t>
      </text>
    </comment>
    <comment authorId="0" ref="C30">
      <text>
        <t xml:space="preserve">Implement the database using suitable database management systems like MySQL, PostgreSQL, or MongoDB, ensuring proper table creation and relationships.</t>
      </text>
    </comment>
    <comment authorId="0" ref="C31">
      <text>
        <t xml:space="preserve">Establish connectivity between the web application and the database, enabling data retrieval, storage, and manipulation through backend APIs.</t>
      </text>
    </comment>
    <comment authorId="0" ref="C33">
      <text>
        <t xml:space="preserve">Create wireframes and prototypes illustrating the user interface (UI) and user experience (UX) of BaskeStats using tools like Figma or Adobe XD.</t>
      </text>
    </comment>
    <comment authorId="0" ref="C34">
      <text>
        <t xml:space="preserve">Choose appropriate front-end frameworks (e.g., React.js, Angular, Vue.js) based on project requirements and design prototypes.</t>
      </text>
    </comment>
    <comment authorId="0" ref="C35">
      <text>
        <t xml:space="preserve">Code and develop the user interface of BaskeStats based on approved designs, ensuring responsiveness and cross-browser compatibility.</t>
      </text>
    </comment>
    <comment authorId="0" ref="C37">
      <text>
        <t xml:space="preserve">Architect the server-side logic, defining APIs, services, and endpoints required for application functionality.</t>
      </text>
    </comment>
    <comment authorId="0" ref="C38">
      <text>
        <t xml:space="preserve">Select an appropriate backend framework or technology stack (e.g., Node.js with Express, Django, Ruby on Rails) based on project requirements and scalability.</t>
      </text>
    </comment>
    <comment authorId="0" ref="C39">
      <text>
        <t xml:space="preserve">Develop the backend functionalities for BaskeStats, including user authentication, data retrieval, processing, and business logic implementation.</t>
      </text>
    </comment>
    <comment authorId="0" ref="C41">
      <text>
        <t xml:space="preserve">Integrate front-end components with backend APIs, ensuring seamless communication and data exchange.</t>
      </text>
    </comment>
    <comment authorId="0" ref="C42">
      <text>
        <t xml:space="preserve">Perform software metrics, such Coupling Factor (CF), Coupling Between Objects (CBO), Fan Out (FO), Fan In (FI), Lack Of Cohesion of Methods 1 (LOCOM1), etc.</t>
      </text>
    </comment>
    <comment authorId="0" ref="C43">
      <text>
        <t xml:space="preserve">Latest additions and debugging before deployment.</t>
      </text>
    </comment>
    <comment authorId="0" ref="C45">
      <text>
        <t xml:space="preserve">Continuous and comprehensive documentation of all project-related aspects, ensuring that documentation efforts are consistently maintained throughout the project's lifecycle. This task encompasses the creation, update, and management of various project documents, and comments inside the project's code.</t>
      </text>
    </comment>
    <comment authorId="0" ref="C46">
      <text>
        <t xml:space="preserve">Develop an informative YouTube tutorial showcasing BaskeStats' functionalities and usage, aiming for clarity, engagement, and ease of understanding for new users.</t>
      </text>
    </comment>
  </commentList>
</comments>
</file>

<file path=xl/sharedStrings.xml><?xml version="1.0" encoding="utf-8"?>
<sst xmlns="http://schemas.openxmlformats.org/spreadsheetml/2006/main" count="187" uniqueCount="84">
  <si>
    <t>GANTT CHART</t>
  </si>
  <si>
    <t>PROJECT TITLE</t>
  </si>
  <si>
    <t>BaskeStats</t>
  </si>
  <si>
    <t>COMPANY NAME</t>
  </si>
  <si>
    <t>PROJECT MANAGER</t>
  </si>
  <si>
    <t>Nikolaos Papadopoulos</t>
  </si>
  <si>
    <t>DATE</t>
  </si>
  <si>
    <t>D1</t>
  </si>
  <si>
    <t>D2</t>
  </si>
  <si>
    <t>WBS NUMBER</t>
  </si>
  <si>
    <t>TASK TITLE</t>
  </si>
  <si>
    <t>TASK OWNER</t>
  </si>
  <si>
    <t>START DATE</t>
  </si>
  <si>
    <t>DUE DATE</t>
  </si>
  <si>
    <t>DURATION</t>
  </si>
  <si>
    <t>PCT OF TASK COMPLETE</t>
  </si>
  <si>
    <t>PHASE ONE</t>
  </si>
  <si>
    <t>PHASE TWO</t>
  </si>
  <si>
    <t>PHASE THREE</t>
  </si>
  <si>
    <t>PHASE FOUR</t>
  </si>
  <si>
    <t>PHASE FIVE</t>
  </si>
  <si>
    <t>WEEK 1</t>
  </si>
  <si>
    <t>WEEK 2</t>
  </si>
  <si>
    <t>WEEK 3</t>
  </si>
  <si>
    <t>WEEK 4</t>
  </si>
  <si>
    <t>WEEK 5</t>
  </si>
  <si>
    <t>WEEK 6</t>
  </si>
  <si>
    <t>WEEK 7</t>
  </si>
  <si>
    <t>WEEK 8</t>
  </si>
  <si>
    <t>WEEK 9</t>
  </si>
  <si>
    <t>WEEK 10</t>
  </si>
  <si>
    <t>WEEK 11</t>
  </si>
  <si>
    <t>WEEK 12</t>
  </si>
  <si>
    <t>WEEK 13</t>
  </si>
  <si>
    <t>WEEK 14</t>
  </si>
  <si>
    <t>WEEK 15</t>
  </si>
  <si>
    <t>M</t>
  </si>
  <si>
    <t>T</t>
  </si>
  <si>
    <t>W</t>
  </si>
  <si>
    <t>R</t>
  </si>
  <si>
    <t>F</t>
  </si>
  <si>
    <t>Project Conception</t>
  </si>
  <si>
    <t>Requirements Gathering</t>
  </si>
  <si>
    <t>Research</t>
  </si>
  <si>
    <t>Projections</t>
  </si>
  <si>
    <t>Project Definition and Planning</t>
  </si>
  <si>
    <t>Scope and Goal Setting</t>
  </si>
  <si>
    <t>Program Vision</t>
  </si>
  <si>
    <t>Problem Statement</t>
  </si>
  <si>
    <t>Constraints and Limitations</t>
  </si>
  <si>
    <t>User Profiles and Interactions (Target Audience and Environment)</t>
  </si>
  <si>
    <t>Project Initiation</t>
  </si>
  <si>
    <t>GitHub Team and Repository Creation and Management</t>
  </si>
  <si>
    <t>Fotis Arvanitidis</t>
  </si>
  <si>
    <t>User Table</t>
  </si>
  <si>
    <t>Aggelos Theologou</t>
  </si>
  <si>
    <t>D</t>
  </si>
  <si>
    <t>3.2.1</t>
  </si>
  <si>
    <t>Use Case Diagram</t>
  </si>
  <si>
    <t>Kwnstantina Liogka</t>
  </si>
  <si>
    <t>3.2.2</t>
  </si>
  <si>
    <t>Use Case Specifications</t>
  </si>
  <si>
    <t>Kyriakos Stergiou</t>
  </si>
  <si>
    <t>Functional and non-Functional Requirements</t>
  </si>
  <si>
    <t>Sequence (UML) Diagram</t>
  </si>
  <si>
    <t>Database Design and Management</t>
  </si>
  <si>
    <t>Class Diagrams</t>
  </si>
  <si>
    <t>Database Implementation</t>
  </si>
  <si>
    <t>Database Connectivity</t>
  </si>
  <si>
    <t>Front-end Development</t>
  </si>
  <si>
    <t>UI/UX Design</t>
  </si>
  <si>
    <t>Front-end Framework Selection and Integration</t>
  </si>
  <si>
    <t>Front-end Implementation</t>
  </si>
  <si>
    <t>Back-End Development</t>
  </si>
  <si>
    <t>Server-Side Logic Design</t>
  </si>
  <si>
    <t>Back-end Framework Selection and Integration</t>
  </si>
  <si>
    <t>Back-end Implementation</t>
  </si>
  <si>
    <t>Integration and Testing</t>
  </si>
  <si>
    <t>API Integration</t>
  </si>
  <si>
    <t>Software Metrics</t>
  </si>
  <si>
    <t>Code Refinement</t>
  </si>
  <si>
    <t>Development and Documentation</t>
  </si>
  <si>
    <t>General Documentation</t>
  </si>
  <si>
    <t>YouTube Tutorial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</si>
</sst>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quot;$&quot;#,##0.00"/>
  </numFmts>
  <fonts count="32">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name val="Roboto"/>
    </font>
    <font>
      <sz val="11.0"/>
      <color rgb="FF000000"/>
      <name val="Roboto"/>
    </font>
    <font>
      <b/>
      <sz val="11.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b/>
      <sz val="10.0"/>
      <color rgb="FF000000"/>
      <name val="Roboto"/>
    </font>
    <font>
      <b/>
      <sz val="10.0"/>
      <color rgb="FFFFFF00"/>
      <name val="Roboto"/>
    </font>
  </fonts>
  <fills count="2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38761D"/>
        <bgColor rgb="FF38761D"/>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6AA84F"/>
        <bgColor rgb="FF6AA84F"/>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93C47D"/>
        <bgColor rgb="FF93C47D"/>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D9EAD3"/>
        <bgColor rgb="FFD9EAD3"/>
      </patternFill>
    </fill>
  </fills>
  <borders count="23">
    <border/>
    <border>
      <bottom style="thick">
        <color rgb="FF0B5394"/>
      </bottom>
    </border>
    <border>
      <bottom style="thin">
        <color rgb="FFD9D9D9"/>
      </bottom>
    </border>
    <border>
      <left style="medium">
        <color rgb="FFFF0000"/>
      </left>
      <right style="medium">
        <color rgb="FFFF0000"/>
      </right>
      <top style="medium">
        <color rgb="FFFF0000"/>
      </top>
    </border>
    <border>
      <left style="thin">
        <color rgb="FFB7B7B7"/>
      </left>
    </border>
    <border>
      <right style="thin">
        <color rgb="FFCCCCCC"/>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left style="medium">
        <color rgb="FFFF0000"/>
      </left>
      <right style="medium">
        <color rgb="FFFF0000"/>
      </right>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hair">
        <color rgb="FFB7B7B7"/>
      </left>
      <bottom style="hair">
        <color rgb="FFB7B7B7"/>
      </bottom>
    </border>
    <border>
      <left style="medium">
        <color rgb="FFFF0000"/>
      </left>
      <right style="medium">
        <color rgb="FFFF0000"/>
      </right>
      <bottom style="hair">
        <color rgb="FFB7B7B7"/>
      </bottom>
    </border>
    <border>
      <right style="hair">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hair">
        <color rgb="FFB7B7B7"/>
      </left>
      <top style="hair">
        <color rgb="FFB7B7B7"/>
      </top>
      <bottom style="hair">
        <color rgb="FFB7B7B7"/>
      </bottom>
    </border>
    <border>
      <left style="medium">
        <color rgb="FFFF0000"/>
      </left>
      <right style="medium">
        <color rgb="FFFF0000"/>
      </right>
      <top style="hair">
        <color rgb="FFB7B7B7"/>
      </top>
      <bottom style="hair">
        <color rgb="FFB7B7B7"/>
      </bottom>
    </border>
    <border>
      <right style="hair">
        <color rgb="FFB7B7B7"/>
      </right>
      <top style="hair">
        <color rgb="FFB7B7B7"/>
      </top>
      <bottom style="hair">
        <color rgb="FFB7B7B7"/>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0"/>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19" numFmtId="0" xfId="0" applyAlignment="1" applyFont="1">
      <alignment vertical="center"/>
    </xf>
    <xf borderId="0" fillId="2" fontId="20" numFmtId="0" xfId="0" applyAlignment="1" applyFont="1">
      <alignment shrinkToFit="0" vertical="center" wrapText="0"/>
    </xf>
    <xf borderId="0" fillId="2" fontId="20" numFmtId="0" xfId="0" applyAlignment="1" applyFont="1">
      <alignment horizontal="center" shrinkToFit="0" vertical="center" wrapText="0"/>
    </xf>
    <xf borderId="3" fillId="0" fontId="21" numFmtId="0" xfId="0" applyAlignment="1" applyBorder="1" applyFont="1">
      <alignment readingOrder="0" vertical="center"/>
    </xf>
    <xf borderId="0" fillId="0" fontId="20" numFmtId="0" xfId="0" applyAlignment="1" applyFont="1">
      <alignment shrinkToFit="0" vertical="center" wrapText="0"/>
    </xf>
    <xf borderId="0" fillId="3" fontId="22" numFmtId="0" xfId="0" applyAlignment="1" applyFill="1" applyFont="1">
      <alignment horizontal="center" readingOrder="0" shrinkToFit="0" vertical="center" wrapText="1"/>
    </xf>
    <xf borderId="4" fillId="4" fontId="23" numFmtId="0" xfId="0" applyAlignment="1" applyBorder="1" applyFill="1" applyFont="1">
      <alignment horizontal="center" readingOrder="0" shrinkToFit="0" vertical="center" wrapText="0"/>
    </xf>
    <xf borderId="4" fillId="5" fontId="23" numFmtId="0" xfId="0" applyAlignment="1" applyBorder="1" applyFill="1" applyFont="1">
      <alignment horizontal="center" readingOrder="0" shrinkToFit="0" vertical="center" wrapText="0"/>
    </xf>
    <xf borderId="4" fillId="6" fontId="23" numFmtId="0" xfId="0" applyAlignment="1" applyBorder="1" applyFill="1" applyFont="1">
      <alignment horizontal="center" readingOrder="0" shrinkToFit="0" vertical="center" wrapText="0"/>
    </xf>
    <xf borderId="4" fillId="7" fontId="23" numFmtId="0" xfId="0" applyAlignment="1" applyBorder="1" applyFill="1" applyFont="1">
      <alignment horizontal="center" readingOrder="0" shrinkToFit="0" vertical="center" wrapText="0"/>
    </xf>
    <xf borderId="5" fillId="0" fontId="8" numFmtId="0" xfId="0" applyBorder="1" applyFont="1"/>
    <xf borderId="4" fillId="8" fontId="23" numFmtId="0" xfId="0" applyAlignment="1" applyBorder="1" applyFill="1" applyFont="1">
      <alignment horizontal="center" readingOrder="0" shrinkToFit="0" vertical="center" wrapText="0"/>
    </xf>
    <xf borderId="0" fillId="0" fontId="24" numFmtId="0" xfId="0" applyAlignment="1" applyFont="1">
      <alignment vertical="center"/>
    </xf>
    <xf borderId="6" fillId="9" fontId="23" numFmtId="0" xfId="0" applyAlignment="1" applyBorder="1" applyFill="1" applyFont="1">
      <alignment horizontal="center" readingOrder="0" shrinkToFit="0" vertical="center" wrapText="0"/>
    </xf>
    <xf borderId="7" fillId="0" fontId="8" numFmtId="0" xfId="0" applyBorder="1" applyFont="1"/>
    <xf borderId="8" fillId="0" fontId="8" numFmtId="0" xfId="0" applyBorder="1" applyFont="1"/>
    <xf borderId="6" fillId="10" fontId="23" numFmtId="0" xfId="0" applyAlignment="1" applyBorder="1" applyFill="1" applyFont="1">
      <alignment horizontal="center" readingOrder="0" shrinkToFit="0" vertical="center" wrapText="0"/>
    </xf>
    <xf borderId="6" fillId="11" fontId="23" numFmtId="0" xfId="0" applyAlignment="1" applyBorder="1" applyFill="1" applyFont="1">
      <alignment horizontal="center" readingOrder="0" shrinkToFit="0" vertical="center" wrapText="0"/>
    </xf>
    <xf borderId="6" fillId="12" fontId="23" numFmtId="0" xfId="0" applyAlignment="1" applyBorder="1" applyFill="1" applyFont="1">
      <alignment horizontal="center" readingOrder="0" shrinkToFit="0" vertical="center" wrapText="0"/>
    </xf>
    <xf borderId="6" fillId="13" fontId="23" numFmtId="0" xfId="0" applyAlignment="1" applyBorder="1" applyFill="1" applyFont="1">
      <alignment horizontal="center" readingOrder="0" shrinkToFit="0" vertical="center" wrapText="0"/>
    </xf>
    <xf borderId="0" fillId="0" fontId="25" numFmtId="0" xfId="0" applyAlignment="1" applyFont="1">
      <alignment vertical="center"/>
    </xf>
    <xf borderId="9" fillId="14" fontId="26" numFmtId="0" xfId="0" applyAlignment="1" applyBorder="1" applyFill="1" applyFont="1">
      <alignment horizontal="center" readingOrder="0" shrinkToFit="0" vertical="center" wrapText="0"/>
    </xf>
    <xf borderId="9" fillId="15" fontId="26" numFmtId="0" xfId="0" applyAlignment="1" applyBorder="1" applyFill="1" applyFont="1">
      <alignment horizontal="center" readingOrder="0" shrinkToFit="0" vertical="center" wrapText="0"/>
    </xf>
    <xf borderId="9" fillId="16" fontId="26" numFmtId="0" xfId="0" applyAlignment="1" applyBorder="1" applyFill="1" applyFont="1">
      <alignment horizontal="center" readingOrder="0" shrinkToFit="0" vertical="center" wrapText="0"/>
    </xf>
    <xf borderId="9" fillId="17" fontId="26" numFmtId="0" xfId="0" applyAlignment="1" applyBorder="1" applyFill="1" applyFont="1">
      <alignment horizontal="center" readingOrder="0" shrinkToFit="0" vertical="center" wrapText="0"/>
    </xf>
    <xf borderId="9" fillId="18" fontId="26" numFmtId="0" xfId="0" applyAlignment="1" applyBorder="1" applyFill="1" applyFont="1">
      <alignment horizontal="center" readingOrder="0" shrinkToFit="0" vertical="center" wrapText="0"/>
    </xf>
    <xf borderId="10" fillId="19" fontId="27" numFmtId="0" xfId="0" applyAlignment="1" applyBorder="1" applyFill="1" applyFont="1">
      <alignment horizontal="left" readingOrder="0" shrinkToFit="0" vertical="center" wrapText="1"/>
    </xf>
    <xf borderId="10" fillId="19" fontId="27" numFmtId="0" xfId="0" applyAlignment="1" applyBorder="1" applyFont="1">
      <alignment readingOrder="0" shrinkToFit="0" vertical="center" wrapText="0"/>
    </xf>
    <xf borderId="10" fillId="19" fontId="27" numFmtId="0" xfId="0" applyAlignment="1" applyBorder="1" applyFont="1">
      <alignment readingOrder="0" shrinkToFit="0" vertical="center" wrapText="1"/>
    </xf>
    <xf borderId="0" fillId="19" fontId="27" numFmtId="0" xfId="0" applyAlignment="1" applyFont="1">
      <alignment horizontal="center" shrinkToFit="0" vertical="center" wrapText="0"/>
    </xf>
    <xf borderId="0" fillId="19" fontId="27" numFmtId="165" xfId="0" applyAlignment="1" applyFont="1" applyNumberFormat="1">
      <alignment horizontal="center" shrinkToFit="0" vertical="center" wrapText="0"/>
    </xf>
    <xf borderId="0" fillId="19" fontId="27" numFmtId="3" xfId="0" applyAlignment="1" applyFont="1" applyNumberFormat="1">
      <alignment horizontal="center" shrinkToFit="0" vertical="center" wrapText="0"/>
    </xf>
    <xf borderId="0" fillId="19" fontId="27" numFmtId="0" xfId="0" applyAlignment="1" applyFont="1">
      <alignment horizontal="center" shrinkToFit="0" vertical="center" wrapText="0"/>
    </xf>
    <xf borderId="11" fillId="19" fontId="27" numFmtId="0" xfId="0" applyAlignment="1" applyBorder="1" applyFont="1">
      <alignment horizontal="center" shrinkToFit="0" vertical="center" wrapText="0"/>
    </xf>
    <xf borderId="0" fillId="0" fontId="28" numFmtId="0" xfId="0" applyAlignment="1" applyFont="1">
      <alignment vertical="center"/>
    </xf>
    <xf borderId="12" fillId="0" fontId="29" numFmtId="0" xfId="0" applyAlignment="1" applyBorder="1" applyFont="1">
      <alignment horizontal="left" readingOrder="0" shrinkToFit="0" vertical="center" wrapText="1"/>
    </xf>
    <xf borderId="12" fillId="0" fontId="29" numFmtId="0" xfId="0" applyAlignment="1" applyBorder="1" applyFont="1">
      <alignment readingOrder="0" shrinkToFit="0" vertical="center" wrapText="1"/>
    </xf>
    <xf borderId="12" fillId="0" fontId="29" numFmtId="164" xfId="0" applyAlignment="1" applyBorder="1" applyFont="1" applyNumberFormat="1">
      <alignment horizontal="left" readingOrder="0" shrinkToFit="0" vertical="center" wrapText="1"/>
    </xf>
    <xf borderId="12" fillId="0" fontId="29" numFmtId="0" xfId="0" applyAlignment="1" applyBorder="1" applyFont="1">
      <alignment horizontal="center" readingOrder="0" shrinkToFit="0" vertical="center" wrapText="1"/>
    </xf>
    <xf borderId="12" fillId="0" fontId="29" numFmtId="9" xfId="0" applyAlignment="1" applyBorder="1" applyFont="1" applyNumberFormat="1">
      <alignment horizontal="center" readingOrder="0" shrinkToFit="0" vertical="center" wrapText="1"/>
    </xf>
    <xf borderId="13" fillId="0" fontId="30" numFmtId="9" xfId="0" applyAlignment="1" applyBorder="1" applyFont="1" applyNumberFormat="1">
      <alignment horizontal="center" shrinkToFit="0" vertical="center" wrapText="0"/>
    </xf>
    <xf borderId="14" fillId="0" fontId="30" numFmtId="165" xfId="0" applyAlignment="1" applyBorder="1" applyFont="1" applyNumberFormat="1">
      <alignment horizontal="center" shrinkToFit="0" vertical="center" wrapText="0"/>
    </xf>
    <xf borderId="14" fillId="20" fontId="30" numFmtId="0" xfId="0" applyAlignment="1" applyBorder="1" applyFill="1" applyFont="1">
      <alignment horizontal="center" shrinkToFit="0" vertical="center" wrapText="0"/>
    </xf>
    <xf borderId="14" fillId="21" fontId="30" numFmtId="0" xfId="0" applyAlignment="1" applyBorder="1" applyFill="1" applyFont="1">
      <alignment horizontal="center" shrinkToFit="0" vertical="center" wrapText="0"/>
    </xf>
    <xf borderId="14" fillId="0" fontId="30" numFmtId="0" xfId="0" applyAlignment="1" applyBorder="1" applyFont="1">
      <alignment horizontal="center" shrinkToFit="0" vertical="center" wrapText="0"/>
    </xf>
    <xf borderId="14" fillId="22" fontId="30" numFmtId="0" xfId="0" applyAlignment="1" applyBorder="1" applyFill="1" applyFont="1">
      <alignment horizontal="center" shrinkToFit="0" vertical="center" wrapText="0"/>
    </xf>
    <xf borderId="14" fillId="23" fontId="30" numFmtId="0" xfId="0" applyAlignment="1" applyBorder="1" applyFill="1" applyFont="1">
      <alignment horizontal="center" shrinkToFit="0" vertical="center" wrapText="0"/>
    </xf>
    <xf borderId="15" fillId="23" fontId="30" numFmtId="0" xfId="0" applyAlignment="1" applyBorder="1" applyFont="1">
      <alignment horizontal="center" shrinkToFit="0" vertical="center" wrapText="0"/>
    </xf>
    <xf borderId="16" fillId="23" fontId="30" numFmtId="0" xfId="0" applyAlignment="1" applyBorder="1" applyFont="1">
      <alignment horizontal="center" shrinkToFit="0" vertical="center" wrapText="0"/>
    </xf>
    <xf borderId="17" fillId="23" fontId="30" numFmtId="0" xfId="0" applyAlignment="1" applyBorder="1" applyFont="1">
      <alignment horizontal="center" shrinkToFit="0" vertical="center" wrapText="0"/>
    </xf>
    <xf borderId="14" fillId="24" fontId="30" numFmtId="0" xfId="0" applyAlignment="1" applyBorder="1" applyFill="1" applyFont="1">
      <alignment horizontal="center" shrinkToFit="0" vertical="center" wrapText="0"/>
    </xf>
    <xf borderId="14" fillId="25" fontId="30" numFmtId="0" xfId="0" applyAlignment="1" applyBorder="1" applyFill="1" applyFont="1">
      <alignment horizontal="center" shrinkToFit="0" vertical="center" wrapText="0"/>
    </xf>
    <xf borderId="15" fillId="0" fontId="30" numFmtId="0" xfId="0" applyAlignment="1" applyBorder="1" applyFont="1">
      <alignment horizontal="center" shrinkToFit="0" vertical="center" wrapText="0"/>
    </xf>
    <xf borderId="16" fillId="0" fontId="30" numFmtId="0" xfId="0" applyAlignment="1" applyBorder="1" applyFont="1">
      <alignment horizontal="center" shrinkToFit="0" vertical="center" wrapText="0"/>
    </xf>
    <xf borderId="18" fillId="0" fontId="30" numFmtId="9" xfId="0" applyAlignment="1" applyBorder="1" applyFont="1" applyNumberFormat="1">
      <alignment horizontal="center" shrinkToFit="0" vertical="center" wrapText="0"/>
    </xf>
    <xf borderId="19" fillId="0" fontId="30" numFmtId="165" xfId="0" applyAlignment="1" applyBorder="1" applyFont="1" applyNumberFormat="1">
      <alignment horizontal="center" shrinkToFit="0" vertical="center" wrapText="0"/>
    </xf>
    <xf borderId="19" fillId="0" fontId="30" numFmtId="0" xfId="0" applyAlignment="1" applyBorder="1" applyFont="1">
      <alignment horizontal="center" shrinkToFit="0" vertical="center" wrapText="0"/>
    </xf>
    <xf borderId="19" fillId="0" fontId="30" numFmtId="0" xfId="0" applyAlignment="1" applyBorder="1" applyFont="1">
      <alignment horizontal="center" shrinkToFit="0" vertical="center" wrapText="0"/>
    </xf>
    <xf borderId="19" fillId="22" fontId="30" numFmtId="0" xfId="0" applyAlignment="1" applyBorder="1" applyFont="1">
      <alignment horizontal="center" shrinkToFit="0" vertical="center" wrapText="0"/>
    </xf>
    <xf borderId="19" fillId="23" fontId="30" numFmtId="0" xfId="0" applyAlignment="1" applyBorder="1" applyFont="1">
      <alignment horizontal="center" shrinkToFit="0" vertical="center" wrapText="0"/>
    </xf>
    <xf borderId="20" fillId="23" fontId="30" numFmtId="0" xfId="0" applyAlignment="1" applyBorder="1" applyFont="1">
      <alignment horizontal="center" shrinkToFit="0" vertical="center" wrapText="0"/>
    </xf>
    <xf borderId="21" fillId="23" fontId="30" numFmtId="0" xfId="0" applyAlignment="1" applyBorder="1" applyFont="1">
      <alignment horizontal="center" shrinkToFit="0" vertical="center" wrapText="0"/>
    </xf>
    <xf borderId="22" fillId="23" fontId="30" numFmtId="0" xfId="0" applyAlignment="1" applyBorder="1" applyFont="1">
      <alignment horizontal="center" shrinkToFit="0" vertical="center" wrapText="0"/>
    </xf>
    <xf borderId="19" fillId="24" fontId="30" numFmtId="0" xfId="0" applyAlignment="1" applyBorder="1" applyFont="1">
      <alignment horizontal="center" shrinkToFit="0" vertical="center" wrapText="0"/>
    </xf>
    <xf borderId="19" fillId="25" fontId="30" numFmtId="0" xfId="0" applyAlignment="1" applyBorder="1" applyFont="1">
      <alignment horizontal="center" shrinkToFit="0" vertical="center" wrapText="0"/>
    </xf>
    <xf borderId="20" fillId="0" fontId="30" numFmtId="0" xfId="0" applyAlignment="1" applyBorder="1" applyFont="1">
      <alignment horizontal="center" shrinkToFit="0" vertical="center" wrapText="0"/>
    </xf>
    <xf borderId="21" fillId="0" fontId="30" numFmtId="0" xfId="0" applyAlignment="1" applyBorder="1" applyFont="1">
      <alignment horizontal="center" shrinkToFit="0" vertical="center" wrapText="0"/>
    </xf>
    <xf borderId="19" fillId="21" fontId="30" numFmtId="0" xfId="0" applyAlignment="1" applyBorder="1" applyFont="1">
      <alignment horizontal="center" shrinkToFit="0" vertical="center" wrapText="0"/>
    </xf>
    <xf borderId="14" fillId="0" fontId="30" numFmtId="0" xfId="0" applyAlignment="1" applyBorder="1" applyFont="1">
      <alignment horizontal="center" shrinkToFit="0" vertical="center" wrapText="0"/>
    </xf>
    <xf borderId="19" fillId="21" fontId="30" numFmtId="0" xfId="0" applyAlignment="1" applyBorder="1" applyFont="1">
      <alignment horizontal="center" shrinkToFit="0" vertical="center" wrapText="0"/>
    </xf>
    <xf borderId="14" fillId="20" fontId="31" numFmtId="0" xfId="0" applyAlignment="1" applyBorder="1" applyFont="1">
      <alignment horizontal="center"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8.0" topLeftCell="I1" activePane="topRight" state="frozen"/>
      <selection activeCell="J2" sqref="J2" pane="topRight"/>
    </sheetView>
  </sheetViews>
  <sheetFormatPr customHeight="1" defaultColWidth="12.63" defaultRowHeight="15.75" outlineLevelRow="1"/>
  <cols>
    <col customWidth="1" min="1" max="1" width="4.25"/>
    <col customWidth="1" min="2" max="2" width="11.13"/>
    <col customWidth="1" min="3" max="3" width="30.5"/>
    <col customWidth="1" min="4" max="4" width="16.88"/>
    <col customWidth="1" min="5" max="6" width="10.5"/>
    <col customWidth="1" min="7" max="7" width="8.63"/>
    <col customWidth="1" min="9" max="83" width="3.0"/>
    <col customWidth="1" min="84" max="84" width="3.38"/>
  </cols>
  <sheetData>
    <row r="1" ht="21.0" customHeight="1">
      <c r="A1" s="1"/>
      <c r="B1" s="2"/>
      <c r="C1" s="3"/>
      <c r="D1" s="3"/>
      <c r="E1" s="3"/>
      <c r="F1" s="4"/>
      <c r="G1" s="4"/>
      <c r="H1" s="3"/>
      <c r="I1" s="5"/>
      <c r="J1" s="6"/>
      <c r="K1" s="7"/>
      <c r="L1" s="8"/>
      <c r="M1" s="7"/>
      <c r="N1" s="9"/>
      <c r="O1" s="1"/>
      <c r="P1" s="1"/>
      <c r="Q1" s="1"/>
      <c r="R1" s="1"/>
      <c r="S1" s="1"/>
      <c r="T1" s="1"/>
      <c r="U1" s="1"/>
      <c r="V1" s="1"/>
      <c r="W1" s="1"/>
      <c r="X1" s="1"/>
      <c r="Y1" s="1"/>
      <c r="Z1" s="1"/>
      <c r="AA1" s="1"/>
      <c r="AB1" s="1"/>
      <c r="AC1" s="1"/>
      <c r="AD1" s="10"/>
      <c r="AE1" s="10"/>
      <c r="AF1" s="10"/>
      <c r="AG1" s="10"/>
      <c r="AH1" s="10"/>
      <c r="AI1" s="10"/>
      <c r="AJ1" s="10"/>
      <c r="AK1" s="10"/>
      <c r="AL1" s="10"/>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row>
    <row r="2" ht="21.0" customHeight="1">
      <c r="A2" s="1"/>
      <c r="B2" s="11" t="s">
        <v>0</v>
      </c>
      <c r="C2" s="12"/>
      <c r="D2" s="12"/>
      <c r="E2" s="12"/>
      <c r="F2" s="12"/>
      <c r="G2" s="12"/>
      <c r="H2" s="13"/>
      <c r="I2" s="14"/>
      <c r="J2" s="12"/>
      <c r="K2" s="12"/>
      <c r="L2" s="12"/>
      <c r="M2" s="12"/>
      <c r="N2" s="12"/>
      <c r="O2" s="15"/>
      <c r="P2" s="12"/>
      <c r="Q2" s="12"/>
      <c r="R2" s="12"/>
      <c r="S2" s="12"/>
      <c r="T2" s="12"/>
      <c r="U2" s="12"/>
      <c r="V2" s="12"/>
      <c r="W2" s="12"/>
      <c r="X2" s="12"/>
      <c r="Y2" s="12"/>
      <c r="Z2" s="12"/>
      <c r="AA2" s="12"/>
      <c r="AB2" s="12"/>
      <c r="AC2" s="12"/>
      <c r="AD2" s="12"/>
      <c r="AE2" s="12"/>
      <c r="AF2" s="16"/>
      <c r="AG2" s="16"/>
      <c r="AH2" s="16"/>
      <c r="AI2" s="16"/>
      <c r="AJ2" s="16"/>
      <c r="AK2" s="16"/>
      <c r="AL2" s="16"/>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row>
    <row r="3" ht="21.0" customHeight="1">
      <c r="A3" s="1"/>
      <c r="B3" s="17"/>
      <c r="C3" s="17"/>
      <c r="D3" s="18"/>
      <c r="E3" s="18"/>
      <c r="F3" s="18"/>
      <c r="G3" s="18"/>
      <c r="H3" s="18"/>
      <c r="I3" s="19"/>
      <c r="J3" s="19"/>
      <c r="K3" s="19"/>
      <c r="L3" s="19"/>
      <c r="M3" s="20"/>
      <c r="N3" s="20"/>
      <c r="O3" s="20"/>
      <c r="P3" s="1"/>
      <c r="Q3" s="1"/>
      <c r="R3" s="1"/>
      <c r="S3" s="1"/>
      <c r="T3" s="1"/>
      <c r="U3" s="1"/>
      <c r="V3" s="1"/>
      <c r="W3" s="1"/>
      <c r="X3" s="1"/>
      <c r="Y3" s="1"/>
      <c r="Z3" s="1"/>
      <c r="AA3" s="1"/>
      <c r="AB3" s="1"/>
      <c r="AC3" s="1"/>
      <c r="AD3" s="10"/>
      <c r="AE3" s="10"/>
      <c r="AF3" s="10"/>
      <c r="AG3" s="10"/>
      <c r="AH3" s="10"/>
      <c r="AI3" s="10"/>
      <c r="AJ3" s="10"/>
      <c r="AK3" s="10"/>
      <c r="AL3" s="10"/>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row>
    <row r="4" ht="21.0" customHeight="1">
      <c r="A4" s="1"/>
      <c r="B4" s="21" t="s">
        <v>1</v>
      </c>
      <c r="C4" s="22"/>
      <c r="D4" s="23" t="s">
        <v>2</v>
      </c>
      <c r="E4" s="22"/>
      <c r="F4" s="22"/>
      <c r="G4" s="22"/>
      <c r="H4" s="24"/>
      <c r="I4" s="21" t="s">
        <v>3</v>
      </c>
      <c r="J4" s="22"/>
      <c r="K4" s="22"/>
      <c r="L4" s="22"/>
      <c r="M4" s="22"/>
      <c r="N4" s="22"/>
      <c r="O4" s="22"/>
      <c r="P4" s="25" t="s">
        <v>2</v>
      </c>
      <c r="Q4" s="22"/>
      <c r="R4" s="22"/>
      <c r="S4" s="22"/>
      <c r="T4" s="22"/>
      <c r="U4" s="22"/>
      <c r="V4" s="22"/>
      <c r="W4" s="22"/>
      <c r="X4" s="22"/>
      <c r="Y4" s="22"/>
      <c r="Z4" s="22"/>
      <c r="AA4" s="22"/>
      <c r="AB4" s="22"/>
      <c r="AC4" s="26"/>
      <c r="AD4" s="10"/>
      <c r="AE4" s="10"/>
      <c r="AF4" s="10"/>
      <c r="AG4" s="10"/>
      <c r="AH4" s="10"/>
      <c r="AI4" s="10"/>
      <c r="AJ4" s="10"/>
      <c r="AK4" s="10"/>
      <c r="AL4" s="10"/>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row>
    <row r="5" ht="21.0" customHeight="1">
      <c r="A5" s="1"/>
      <c r="B5" s="21" t="s">
        <v>4</v>
      </c>
      <c r="C5" s="22"/>
      <c r="D5" s="27" t="s">
        <v>5</v>
      </c>
      <c r="E5" s="22"/>
      <c r="F5" s="22"/>
      <c r="G5" s="22"/>
      <c r="H5" s="28"/>
      <c r="I5" s="21" t="s">
        <v>6</v>
      </c>
      <c r="J5" s="22"/>
      <c r="K5" s="22"/>
      <c r="L5" s="22"/>
      <c r="M5" s="22"/>
      <c r="N5" s="22"/>
      <c r="O5" s="22"/>
      <c r="P5" s="29">
        <v>45231.0</v>
      </c>
      <c r="Q5" s="22"/>
      <c r="R5" s="22"/>
      <c r="S5" s="22"/>
      <c r="T5" s="22"/>
      <c r="U5" s="22"/>
      <c r="V5" s="22"/>
      <c r="W5" s="22"/>
      <c r="X5" s="22"/>
      <c r="Y5" s="22"/>
      <c r="Z5" s="22"/>
      <c r="AA5" s="22"/>
      <c r="AB5" s="30"/>
      <c r="AC5" s="26"/>
      <c r="AD5" s="1"/>
      <c r="AE5" s="1"/>
      <c r="AF5" s="1"/>
      <c r="AG5" s="1"/>
      <c r="AH5" s="1"/>
      <c r="AI5" s="1"/>
      <c r="AJ5" s="1"/>
      <c r="AK5" s="1"/>
      <c r="AL5" s="3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row>
    <row r="6" ht="21.0" customHeight="1">
      <c r="A6" s="32"/>
      <c r="B6" s="33"/>
      <c r="C6" s="33"/>
      <c r="D6" s="33"/>
      <c r="E6" s="33"/>
      <c r="F6" s="33"/>
      <c r="G6" s="34"/>
      <c r="H6" s="34"/>
      <c r="I6" s="33"/>
      <c r="J6" s="33"/>
      <c r="K6" s="33"/>
      <c r="L6" s="33"/>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row>
    <row r="7" ht="21.0" customHeight="1">
      <c r="A7" s="32"/>
      <c r="B7" s="33"/>
      <c r="C7" s="33"/>
      <c r="D7" s="33"/>
      <c r="E7" s="33"/>
      <c r="F7" s="33"/>
      <c r="G7" s="34"/>
      <c r="H7" s="34"/>
      <c r="I7" s="33"/>
      <c r="J7" s="33"/>
      <c r="K7" s="33"/>
      <c r="L7" s="33"/>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5" t="s">
        <v>7</v>
      </c>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5" t="s">
        <v>8</v>
      </c>
      <c r="CF7" s="32"/>
    </row>
    <row r="8" ht="17.25" customHeight="1">
      <c r="A8" s="36"/>
      <c r="B8" s="37" t="s">
        <v>9</v>
      </c>
      <c r="C8" s="37" t="s">
        <v>10</v>
      </c>
      <c r="D8" s="37" t="s">
        <v>11</v>
      </c>
      <c r="E8" s="37" t="s">
        <v>12</v>
      </c>
      <c r="F8" s="37" t="s">
        <v>13</v>
      </c>
      <c r="G8" s="37" t="s">
        <v>14</v>
      </c>
      <c r="H8" s="37" t="s">
        <v>15</v>
      </c>
      <c r="I8" s="38" t="s">
        <v>16</v>
      </c>
      <c r="X8" s="39" t="s">
        <v>17</v>
      </c>
      <c r="AM8" s="40" t="s">
        <v>18</v>
      </c>
      <c r="BB8" s="41" t="s">
        <v>19</v>
      </c>
      <c r="BP8" s="42"/>
      <c r="BQ8" s="43" t="s">
        <v>20</v>
      </c>
      <c r="CE8" s="42"/>
      <c r="CF8" s="32"/>
    </row>
    <row r="9" ht="17.25" customHeight="1">
      <c r="A9" s="44"/>
      <c r="I9" s="45" t="s">
        <v>21</v>
      </c>
      <c r="J9" s="46"/>
      <c r="K9" s="46"/>
      <c r="L9" s="46"/>
      <c r="M9" s="47"/>
      <c r="N9" s="45" t="s">
        <v>22</v>
      </c>
      <c r="O9" s="46"/>
      <c r="P9" s="46"/>
      <c r="Q9" s="46"/>
      <c r="R9" s="47"/>
      <c r="S9" s="45" t="s">
        <v>23</v>
      </c>
      <c r="T9" s="46"/>
      <c r="U9" s="46"/>
      <c r="V9" s="46"/>
      <c r="W9" s="47"/>
      <c r="X9" s="48" t="s">
        <v>24</v>
      </c>
      <c r="Y9" s="46"/>
      <c r="Z9" s="46"/>
      <c r="AA9" s="46"/>
      <c r="AB9" s="47"/>
      <c r="AC9" s="48" t="s">
        <v>25</v>
      </c>
      <c r="AD9" s="46"/>
      <c r="AE9" s="46"/>
      <c r="AF9" s="46"/>
      <c r="AG9" s="47"/>
      <c r="AH9" s="48" t="s">
        <v>26</v>
      </c>
      <c r="AI9" s="46"/>
      <c r="AJ9" s="46"/>
      <c r="AK9" s="46"/>
      <c r="AL9" s="47"/>
      <c r="AM9" s="49" t="s">
        <v>27</v>
      </c>
      <c r="AN9" s="46"/>
      <c r="AO9" s="46"/>
      <c r="AP9" s="46"/>
      <c r="AQ9" s="47"/>
      <c r="AR9" s="49" t="s">
        <v>28</v>
      </c>
      <c r="AS9" s="46"/>
      <c r="AT9" s="46"/>
      <c r="AU9" s="46"/>
      <c r="AV9" s="47"/>
      <c r="AW9" s="49" t="s">
        <v>29</v>
      </c>
      <c r="AX9" s="46"/>
      <c r="AY9" s="46"/>
      <c r="AZ9" s="46"/>
      <c r="BA9" s="47"/>
      <c r="BB9" s="50" t="s">
        <v>30</v>
      </c>
      <c r="BC9" s="46"/>
      <c r="BD9" s="46"/>
      <c r="BE9" s="46"/>
      <c r="BF9" s="47"/>
      <c r="BG9" s="50" t="s">
        <v>31</v>
      </c>
      <c r="BH9" s="46"/>
      <c r="BI9" s="46"/>
      <c r="BJ9" s="46"/>
      <c r="BK9" s="47"/>
      <c r="BL9" s="50" t="s">
        <v>32</v>
      </c>
      <c r="BM9" s="46"/>
      <c r="BN9" s="46"/>
      <c r="BO9" s="46"/>
      <c r="BP9" s="47"/>
      <c r="BQ9" s="51" t="s">
        <v>33</v>
      </c>
      <c r="BR9" s="46"/>
      <c r="BS9" s="46"/>
      <c r="BT9" s="46"/>
      <c r="BU9" s="47"/>
      <c r="BV9" s="51" t="s">
        <v>34</v>
      </c>
      <c r="BW9" s="46"/>
      <c r="BX9" s="46"/>
      <c r="BY9" s="46"/>
      <c r="BZ9" s="47"/>
      <c r="CA9" s="51" t="s">
        <v>35</v>
      </c>
      <c r="CB9" s="46"/>
      <c r="CC9" s="46"/>
      <c r="CD9" s="46"/>
      <c r="CE9" s="47"/>
      <c r="CF9" s="44"/>
    </row>
    <row r="10" ht="17.25" customHeight="1">
      <c r="A10" s="52"/>
      <c r="I10" s="53" t="s">
        <v>36</v>
      </c>
      <c r="J10" s="53" t="s">
        <v>37</v>
      </c>
      <c r="K10" s="53" t="s">
        <v>38</v>
      </c>
      <c r="L10" s="53" t="s">
        <v>39</v>
      </c>
      <c r="M10" s="53" t="s">
        <v>40</v>
      </c>
      <c r="N10" s="53" t="s">
        <v>36</v>
      </c>
      <c r="O10" s="53" t="s">
        <v>37</v>
      </c>
      <c r="P10" s="53" t="s">
        <v>38</v>
      </c>
      <c r="Q10" s="53" t="s">
        <v>39</v>
      </c>
      <c r="R10" s="53" t="s">
        <v>40</v>
      </c>
      <c r="S10" s="53" t="s">
        <v>36</v>
      </c>
      <c r="T10" s="53" t="s">
        <v>37</v>
      </c>
      <c r="U10" s="53" t="s">
        <v>38</v>
      </c>
      <c r="V10" s="53" t="s">
        <v>39</v>
      </c>
      <c r="W10" s="53" t="s">
        <v>40</v>
      </c>
      <c r="X10" s="54" t="s">
        <v>36</v>
      </c>
      <c r="Y10" s="54" t="s">
        <v>37</v>
      </c>
      <c r="Z10" s="54" t="s">
        <v>38</v>
      </c>
      <c r="AA10" s="54" t="s">
        <v>39</v>
      </c>
      <c r="AB10" s="54" t="s">
        <v>40</v>
      </c>
      <c r="AC10" s="54" t="s">
        <v>36</v>
      </c>
      <c r="AD10" s="54" t="s">
        <v>37</v>
      </c>
      <c r="AE10" s="54" t="s">
        <v>38</v>
      </c>
      <c r="AF10" s="54" t="s">
        <v>39</v>
      </c>
      <c r="AG10" s="54" t="s">
        <v>40</v>
      </c>
      <c r="AH10" s="54" t="s">
        <v>36</v>
      </c>
      <c r="AI10" s="54" t="s">
        <v>37</v>
      </c>
      <c r="AJ10" s="54" t="s">
        <v>38</v>
      </c>
      <c r="AK10" s="54" t="s">
        <v>39</v>
      </c>
      <c r="AL10" s="54" t="s">
        <v>40</v>
      </c>
      <c r="AM10" s="55" t="s">
        <v>36</v>
      </c>
      <c r="AN10" s="55" t="s">
        <v>37</v>
      </c>
      <c r="AO10" s="55" t="s">
        <v>38</v>
      </c>
      <c r="AP10" s="55" t="s">
        <v>39</v>
      </c>
      <c r="AQ10" s="55" t="s">
        <v>40</v>
      </c>
      <c r="AR10" s="55" t="s">
        <v>36</v>
      </c>
      <c r="AS10" s="55" t="s">
        <v>37</v>
      </c>
      <c r="AT10" s="55" t="s">
        <v>38</v>
      </c>
      <c r="AU10" s="55" t="s">
        <v>39</v>
      </c>
      <c r="AV10" s="55" t="s">
        <v>40</v>
      </c>
      <c r="AW10" s="55" t="s">
        <v>36</v>
      </c>
      <c r="AX10" s="55" t="s">
        <v>37</v>
      </c>
      <c r="AY10" s="55" t="s">
        <v>38</v>
      </c>
      <c r="AZ10" s="55" t="s">
        <v>39</v>
      </c>
      <c r="BA10" s="55" t="s">
        <v>40</v>
      </c>
      <c r="BB10" s="56" t="s">
        <v>36</v>
      </c>
      <c r="BC10" s="56" t="s">
        <v>37</v>
      </c>
      <c r="BD10" s="56" t="s">
        <v>38</v>
      </c>
      <c r="BE10" s="56" t="s">
        <v>39</v>
      </c>
      <c r="BF10" s="56" t="s">
        <v>40</v>
      </c>
      <c r="BG10" s="56" t="s">
        <v>36</v>
      </c>
      <c r="BH10" s="56" t="s">
        <v>37</v>
      </c>
      <c r="BI10" s="56" t="s">
        <v>38</v>
      </c>
      <c r="BJ10" s="56" t="s">
        <v>39</v>
      </c>
      <c r="BK10" s="56" t="s">
        <v>40</v>
      </c>
      <c r="BL10" s="56" t="s">
        <v>36</v>
      </c>
      <c r="BM10" s="56" t="s">
        <v>37</v>
      </c>
      <c r="BN10" s="56" t="s">
        <v>38</v>
      </c>
      <c r="BO10" s="56" t="s">
        <v>39</v>
      </c>
      <c r="BP10" s="56" t="s">
        <v>40</v>
      </c>
      <c r="BQ10" s="57" t="s">
        <v>36</v>
      </c>
      <c r="BR10" s="57" t="s">
        <v>37</v>
      </c>
      <c r="BS10" s="57" t="s">
        <v>38</v>
      </c>
      <c r="BT10" s="57" t="s">
        <v>39</v>
      </c>
      <c r="BU10" s="57" t="s">
        <v>40</v>
      </c>
      <c r="BV10" s="57" t="s">
        <v>36</v>
      </c>
      <c r="BW10" s="57" t="s">
        <v>37</v>
      </c>
      <c r="BX10" s="57" t="s">
        <v>38</v>
      </c>
      <c r="BY10" s="57" t="s">
        <v>39</v>
      </c>
      <c r="BZ10" s="57" t="s">
        <v>40</v>
      </c>
      <c r="CA10" s="57" t="s">
        <v>36</v>
      </c>
      <c r="CB10" s="57" t="s">
        <v>37</v>
      </c>
      <c r="CC10" s="57" t="s">
        <v>38</v>
      </c>
      <c r="CD10" s="57" t="s">
        <v>39</v>
      </c>
      <c r="CE10" s="57" t="s">
        <v>40</v>
      </c>
      <c r="CF10" s="52"/>
    </row>
    <row r="11" ht="21.0" customHeight="1">
      <c r="A11" s="32"/>
      <c r="B11" s="58">
        <v>1.0</v>
      </c>
      <c r="C11" s="59" t="s">
        <v>41</v>
      </c>
      <c r="D11" s="60"/>
      <c r="E11" s="60"/>
      <c r="F11" s="60"/>
      <c r="G11" s="60"/>
      <c r="H11" s="60"/>
      <c r="I11" s="61"/>
      <c r="J11" s="62"/>
      <c r="K11" s="63"/>
      <c r="L11" s="63"/>
      <c r="M11" s="64"/>
      <c r="N11" s="61"/>
      <c r="O11" s="64"/>
      <c r="P11" s="61"/>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5"/>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5"/>
      <c r="CF11" s="32"/>
    </row>
    <row r="12" ht="17.25" customHeight="1" outlineLevel="1">
      <c r="A12" s="66"/>
      <c r="B12" s="67">
        <v>1.1</v>
      </c>
      <c r="C12" s="68" t="s">
        <v>42</v>
      </c>
      <c r="D12" s="68" t="s">
        <v>5</v>
      </c>
      <c r="E12" s="69">
        <v>45231.0</v>
      </c>
      <c r="F12" s="69">
        <v>45233.0</v>
      </c>
      <c r="G12" s="70">
        <f t="shared" ref="G12:G14" si="1">DAYS360(E12,F12)</f>
        <v>2</v>
      </c>
      <c r="H12" s="71">
        <v>1.0</v>
      </c>
      <c r="I12" s="72"/>
      <c r="J12" s="73"/>
      <c r="K12" s="74"/>
      <c r="L12" s="74"/>
      <c r="M12" s="74"/>
      <c r="N12" s="75"/>
      <c r="O12" s="75"/>
      <c r="P12" s="75"/>
      <c r="Q12" s="75"/>
      <c r="R12" s="75"/>
      <c r="S12" s="76"/>
      <c r="T12" s="76"/>
      <c r="U12" s="76"/>
      <c r="V12" s="76"/>
      <c r="W12" s="76"/>
      <c r="X12" s="76"/>
      <c r="Y12" s="76"/>
      <c r="Z12" s="76"/>
      <c r="AA12" s="76"/>
      <c r="AB12" s="76"/>
      <c r="AC12" s="77"/>
      <c r="AD12" s="77"/>
      <c r="AE12" s="77"/>
      <c r="AF12" s="77"/>
      <c r="AG12" s="77"/>
      <c r="AH12" s="76"/>
      <c r="AI12" s="76"/>
      <c r="AJ12" s="76"/>
      <c r="AK12" s="76"/>
      <c r="AL12" s="76"/>
      <c r="AM12" s="76"/>
      <c r="AN12" s="76"/>
      <c r="AO12" s="76"/>
      <c r="AP12" s="76"/>
      <c r="AQ12" s="76"/>
      <c r="AR12" s="78"/>
      <c r="AS12" s="79"/>
      <c r="AT12" s="80"/>
      <c r="AU12" s="81"/>
      <c r="AV12" s="78"/>
      <c r="AW12" s="76"/>
      <c r="AX12" s="76"/>
      <c r="AY12" s="76"/>
      <c r="AZ12" s="76"/>
      <c r="BA12" s="76"/>
      <c r="BB12" s="76"/>
      <c r="BC12" s="76"/>
      <c r="BD12" s="76"/>
      <c r="BE12" s="76"/>
      <c r="BF12" s="76"/>
      <c r="BG12" s="82"/>
      <c r="BH12" s="82"/>
      <c r="BI12" s="82"/>
      <c r="BJ12" s="82"/>
      <c r="BK12" s="82"/>
      <c r="BL12" s="76"/>
      <c r="BM12" s="76"/>
      <c r="BN12" s="76"/>
      <c r="BO12" s="76"/>
      <c r="BP12" s="76"/>
      <c r="BQ12" s="76"/>
      <c r="BR12" s="76"/>
      <c r="BS12" s="76"/>
      <c r="BT12" s="76"/>
      <c r="BU12" s="76"/>
      <c r="BV12" s="83"/>
      <c r="BW12" s="83"/>
      <c r="BX12" s="83"/>
      <c r="BY12" s="83"/>
      <c r="BZ12" s="83"/>
      <c r="CA12" s="76"/>
      <c r="CB12" s="76"/>
      <c r="CC12" s="76"/>
      <c r="CD12" s="84"/>
      <c r="CE12" s="85"/>
      <c r="CF12" s="66"/>
    </row>
    <row r="13" ht="17.25" customHeight="1" outlineLevel="1">
      <c r="A13" s="66"/>
      <c r="B13" s="67">
        <v>1.2</v>
      </c>
      <c r="C13" s="68" t="s">
        <v>43</v>
      </c>
      <c r="D13" s="68" t="s">
        <v>5</v>
      </c>
      <c r="E13" s="69">
        <v>45233.0</v>
      </c>
      <c r="F13" s="69">
        <v>45238.0</v>
      </c>
      <c r="G13" s="70">
        <f t="shared" si="1"/>
        <v>5</v>
      </c>
      <c r="H13" s="71">
        <v>1.0</v>
      </c>
      <c r="I13" s="86"/>
      <c r="J13" s="87"/>
      <c r="K13" s="88"/>
      <c r="L13" s="88"/>
      <c r="M13" s="74"/>
      <c r="N13" s="74"/>
      <c r="O13" s="74"/>
      <c r="P13" s="74"/>
      <c r="Q13" s="74"/>
      <c r="R13" s="74"/>
      <c r="S13" s="76"/>
      <c r="T13" s="76"/>
      <c r="U13" s="76"/>
      <c r="V13" s="89"/>
      <c r="W13" s="89"/>
      <c r="X13" s="89"/>
      <c r="Y13" s="89"/>
      <c r="Z13" s="89"/>
      <c r="AA13" s="89"/>
      <c r="AB13" s="89"/>
      <c r="AC13" s="90"/>
      <c r="AD13" s="90"/>
      <c r="AE13" s="90"/>
      <c r="AF13" s="90"/>
      <c r="AG13" s="90"/>
      <c r="AH13" s="89"/>
      <c r="AI13" s="89"/>
      <c r="AJ13" s="89"/>
      <c r="AK13" s="89"/>
      <c r="AL13" s="89"/>
      <c r="AM13" s="89"/>
      <c r="AN13" s="89"/>
      <c r="AO13" s="89"/>
      <c r="AP13" s="89"/>
      <c r="AQ13" s="89"/>
      <c r="AR13" s="91"/>
      <c r="AS13" s="92"/>
      <c r="AT13" s="93"/>
      <c r="AU13" s="94"/>
      <c r="AV13" s="91"/>
      <c r="AW13" s="89"/>
      <c r="AX13" s="89"/>
      <c r="AY13" s="89"/>
      <c r="AZ13" s="89"/>
      <c r="BA13" s="89"/>
      <c r="BB13" s="89"/>
      <c r="BC13" s="89"/>
      <c r="BD13" s="89"/>
      <c r="BE13" s="89"/>
      <c r="BF13" s="89"/>
      <c r="BG13" s="95"/>
      <c r="BH13" s="95"/>
      <c r="BI13" s="95"/>
      <c r="BJ13" s="95"/>
      <c r="BK13" s="95"/>
      <c r="BL13" s="89"/>
      <c r="BM13" s="89"/>
      <c r="BN13" s="89"/>
      <c r="BO13" s="89"/>
      <c r="BP13" s="76"/>
      <c r="BQ13" s="76"/>
      <c r="BR13" s="89"/>
      <c r="BS13" s="89"/>
      <c r="BT13" s="89"/>
      <c r="BU13" s="89"/>
      <c r="BV13" s="96"/>
      <c r="BW13" s="96"/>
      <c r="BX13" s="96"/>
      <c r="BY13" s="96"/>
      <c r="BZ13" s="96"/>
      <c r="CA13" s="89"/>
      <c r="CB13" s="89"/>
      <c r="CC13" s="89"/>
      <c r="CD13" s="97"/>
      <c r="CE13" s="98"/>
      <c r="CF13" s="66"/>
    </row>
    <row r="14" ht="17.25" customHeight="1" outlineLevel="1">
      <c r="A14" s="66"/>
      <c r="B14" s="67">
        <v>1.3</v>
      </c>
      <c r="C14" s="68" t="s">
        <v>44</v>
      </c>
      <c r="D14" s="68" t="s">
        <v>5</v>
      </c>
      <c r="E14" s="69">
        <v>45237.0</v>
      </c>
      <c r="F14" s="69">
        <v>45240.0</v>
      </c>
      <c r="G14" s="70">
        <f t="shared" si="1"/>
        <v>3</v>
      </c>
      <c r="H14" s="71">
        <v>1.0</v>
      </c>
      <c r="I14" s="86"/>
      <c r="J14" s="87"/>
      <c r="K14" s="88"/>
      <c r="L14" s="88"/>
      <c r="M14" s="89"/>
      <c r="N14" s="99"/>
      <c r="O14" s="99"/>
      <c r="P14" s="99"/>
      <c r="Q14" s="74"/>
      <c r="R14" s="74"/>
      <c r="S14" s="74"/>
      <c r="T14" s="74"/>
      <c r="U14" s="76"/>
      <c r="V14" s="89"/>
      <c r="W14" s="89"/>
      <c r="X14" s="89"/>
      <c r="Y14" s="89"/>
      <c r="Z14" s="89"/>
      <c r="AA14" s="89"/>
      <c r="AB14" s="89"/>
      <c r="AC14" s="90"/>
      <c r="AD14" s="90"/>
      <c r="AE14" s="90"/>
      <c r="AF14" s="90"/>
      <c r="AG14" s="90"/>
      <c r="AH14" s="89"/>
      <c r="AI14" s="89"/>
      <c r="AJ14" s="89"/>
      <c r="AK14" s="89"/>
      <c r="AL14" s="89"/>
      <c r="AM14" s="89"/>
      <c r="AN14" s="89"/>
      <c r="AO14" s="89"/>
      <c r="AP14" s="89"/>
      <c r="AQ14" s="89"/>
      <c r="AR14" s="91"/>
      <c r="AS14" s="92"/>
      <c r="AT14" s="93"/>
      <c r="AU14" s="94"/>
      <c r="AV14" s="91"/>
      <c r="AW14" s="89"/>
      <c r="AX14" s="89"/>
      <c r="AY14" s="89"/>
      <c r="AZ14" s="89"/>
      <c r="BA14" s="89"/>
      <c r="BB14" s="89"/>
      <c r="BC14" s="89"/>
      <c r="BD14" s="89"/>
      <c r="BE14" s="89"/>
      <c r="BF14" s="89"/>
      <c r="BG14" s="95"/>
      <c r="BH14" s="95"/>
      <c r="BI14" s="95"/>
      <c r="BJ14" s="95"/>
      <c r="BK14" s="95"/>
      <c r="BL14" s="89"/>
      <c r="BM14" s="89"/>
      <c r="BN14" s="89"/>
      <c r="BO14" s="89"/>
      <c r="BP14" s="76"/>
      <c r="BQ14" s="76"/>
      <c r="BR14" s="89"/>
      <c r="BS14" s="89"/>
      <c r="BT14" s="89"/>
      <c r="BU14" s="89"/>
      <c r="BV14" s="96"/>
      <c r="BW14" s="96"/>
      <c r="BX14" s="96"/>
      <c r="BY14" s="96"/>
      <c r="BZ14" s="96"/>
      <c r="CA14" s="89"/>
      <c r="CB14" s="89"/>
      <c r="CC14" s="89"/>
      <c r="CD14" s="97"/>
      <c r="CE14" s="98"/>
      <c r="CF14" s="66"/>
    </row>
    <row r="15" ht="21.0" customHeight="1">
      <c r="A15" s="32"/>
      <c r="B15" s="58">
        <v>2.0</v>
      </c>
      <c r="C15" s="59" t="s">
        <v>45</v>
      </c>
      <c r="D15" s="60"/>
      <c r="E15" s="60"/>
      <c r="F15" s="60"/>
      <c r="G15" s="60"/>
      <c r="H15" s="60"/>
      <c r="I15" s="61"/>
      <c r="J15" s="62"/>
      <c r="K15" s="63"/>
      <c r="L15" s="63"/>
      <c r="M15" s="64"/>
      <c r="N15" s="61"/>
      <c r="O15" s="64"/>
      <c r="P15" s="61"/>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5"/>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5"/>
      <c r="CF15" s="32"/>
    </row>
    <row r="16" ht="17.25" customHeight="1" outlineLevel="1">
      <c r="A16" s="66"/>
      <c r="B16" s="67">
        <v>2.1</v>
      </c>
      <c r="C16" s="68" t="s">
        <v>46</v>
      </c>
      <c r="D16" s="68" t="s">
        <v>5</v>
      </c>
      <c r="E16" s="69">
        <v>45240.0</v>
      </c>
      <c r="F16" s="69">
        <v>45245.0</v>
      </c>
      <c r="G16" s="70">
        <f t="shared" ref="G16:G20" si="2">DAYS360(E16,F16)</f>
        <v>5</v>
      </c>
      <c r="H16" s="71">
        <v>1.0</v>
      </c>
      <c r="I16" s="72"/>
      <c r="J16" s="73"/>
      <c r="K16" s="100"/>
      <c r="L16" s="100"/>
      <c r="M16" s="100"/>
      <c r="N16" s="75"/>
      <c r="O16" s="75"/>
      <c r="P16" s="75"/>
      <c r="Q16" s="75"/>
      <c r="R16" s="75"/>
      <c r="S16" s="76"/>
      <c r="T16" s="74"/>
      <c r="U16" s="74"/>
      <c r="V16" s="74"/>
      <c r="W16" s="74"/>
      <c r="X16" s="74"/>
      <c r="Y16" s="74"/>
      <c r="Z16" s="89"/>
      <c r="AA16" s="89"/>
      <c r="AB16" s="89"/>
      <c r="AC16" s="77"/>
      <c r="AD16" s="77"/>
      <c r="AE16" s="77"/>
      <c r="AF16" s="77"/>
      <c r="AG16" s="77"/>
      <c r="AH16" s="76"/>
      <c r="AI16" s="76"/>
      <c r="AJ16" s="76"/>
      <c r="AK16" s="76"/>
      <c r="AL16" s="76"/>
      <c r="AM16" s="76"/>
      <c r="AN16" s="76"/>
      <c r="AO16" s="76"/>
      <c r="AP16" s="76"/>
      <c r="AQ16" s="76"/>
      <c r="AR16" s="78"/>
      <c r="AS16" s="79"/>
      <c r="AT16" s="80"/>
      <c r="AU16" s="81"/>
      <c r="AV16" s="78"/>
      <c r="AW16" s="76"/>
      <c r="AX16" s="76"/>
      <c r="AY16" s="76"/>
      <c r="AZ16" s="76"/>
      <c r="BA16" s="76"/>
      <c r="BB16" s="76"/>
      <c r="BC16" s="76"/>
      <c r="BD16" s="76"/>
      <c r="BE16" s="76"/>
      <c r="BF16" s="76"/>
      <c r="BG16" s="82"/>
      <c r="BH16" s="82"/>
      <c r="BI16" s="82"/>
      <c r="BJ16" s="82"/>
      <c r="BK16" s="82"/>
      <c r="BL16" s="76"/>
      <c r="BM16" s="76"/>
      <c r="BN16" s="76"/>
      <c r="BO16" s="76"/>
      <c r="BP16" s="76"/>
      <c r="BQ16" s="76"/>
      <c r="BR16" s="76"/>
      <c r="BS16" s="76"/>
      <c r="BT16" s="76"/>
      <c r="BU16" s="76"/>
      <c r="BV16" s="83"/>
      <c r="BW16" s="83"/>
      <c r="BX16" s="83"/>
      <c r="BY16" s="83"/>
      <c r="BZ16" s="83"/>
      <c r="CA16" s="76"/>
      <c r="CB16" s="76"/>
      <c r="CC16" s="76"/>
      <c r="CD16" s="84"/>
      <c r="CE16" s="85"/>
      <c r="CF16" s="66"/>
    </row>
    <row r="17" ht="17.25" customHeight="1" outlineLevel="1">
      <c r="A17" s="66"/>
      <c r="B17" s="67">
        <v>2.2</v>
      </c>
      <c r="C17" s="68" t="s">
        <v>47</v>
      </c>
      <c r="D17" s="68" t="s">
        <v>5</v>
      </c>
      <c r="E17" s="69">
        <v>45240.0</v>
      </c>
      <c r="F17" s="69">
        <v>45245.0</v>
      </c>
      <c r="G17" s="70">
        <f t="shared" si="2"/>
        <v>5</v>
      </c>
      <c r="H17" s="71">
        <v>1.0</v>
      </c>
      <c r="I17" s="86"/>
      <c r="J17" s="87"/>
      <c r="K17" s="88"/>
      <c r="L17" s="88"/>
      <c r="M17" s="89"/>
      <c r="N17" s="101"/>
      <c r="O17" s="99"/>
      <c r="P17" s="99"/>
      <c r="Q17" s="99"/>
      <c r="R17" s="99"/>
      <c r="S17" s="89"/>
      <c r="T17" s="74"/>
      <c r="U17" s="74"/>
      <c r="V17" s="74"/>
      <c r="W17" s="74"/>
      <c r="X17" s="74"/>
      <c r="Y17" s="74"/>
      <c r="Z17" s="89"/>
      <c r="AA17" s="89"/>
      <c r="AB17" s="89"/>
      <c r="AC17" s="77"/>
      <c r="AD17" s="77"/>
      <c r="AE17" s="77"/>
      <c r="AF17" s="77"/>
      <c r="AG17" s="77"/>
      <c r="AH17" s="89"/>
      <c r="AI17" s="89"/>
      <c r="AJ17" s="89"/>
      <c r="AK17" s="89"/>
      <c r="AL17" s="89"/>
      <c r="AM17" s="89"/>
      <c r="AN17" s="89"/>
      <c r="AO17" s="89"/>
      <c r="AP17" s="89"/>
      <c r="AQ17" s="89"/>
      <c r="AR17" s="91"/>
      <c r="AS17" s="92"/>
      <c r="AT17" s="93"/>
      <c r="AU17" s="94"/>
      <c r="AV17" s="91"/>
      <c r="AW17" s="89"/>
      <c r="AX17" s="89"/>
      <c r="AY17" s="89"/>
      <c r="AZ17" s="89"/>
      <c r="BA17" s="89"/>
      <c r="BB17" s="89"/>
      <c r="BC17" s="89"/>
      <c r="BD17" s="89"/>
      <c r="BE17" s="89"/>
      <c r="BF17" s="89"/>
      <c r="BG17" s="95"/>
      <c r="BH17" s="95"/>
      <c r="BI17" s="95"/>
      <c r="BJ17" s="95"/>
      <c r="BK17" s="95"/>
      <c r="BL17" s="89"/>
      <c r="BM17" s="89"/>
      <c r="BN17" s="89"/>
      <c r="BO17" s="89"/>
      <c r="BP17" s="76"/>
      <c r="BQ17" s="76"/>
      <c r="BR17" s="89"/>
      <c r="BS17" s="89"/>
      <c r="BT17" s="89"/>
      <c r="BU17" s="89"/>
      <c r="BV17" s="96"/>
      <c r="BW17" s="96"/>
      <c r="BX17" s="96"/>
      <c r="BY17" s="96"/>
      <c r="BZ17" s="96"/>
      <c r="CA17" s="89"/>
      <c r="CB17" s="89"/>
      <c r="CC17" s="89"/>
      <c r="CD17" s="97"/>
      <c r="CE17" s="98"/>
      <c r="CF17" s="66"/>
    </row>
    <row r="18" ht="17.25" customHeight="1" outlineLevel="1">
      <c r="A18" s="66"/>
      <c r="B18" s="67">
        <v>2.3</v>
      </c>
      <c r="C18" s="68" t="s">
        <v>48</v>
      </c>
      <c r="D18" s="68" t="s">
        <v>5</v>
      </c>
      <c r="E18" s="69">
        <v>45240.0</v>
      </c>
      <c r="F18" s="69">
        <v>45245.0</v>
      </c>
      <c r="G18" s="70">
        <f t="shared" si="2"/>
        <v>5</v>
      </c>
      <c r="H18" s="71">
        <v>1.0</v>
      </c>
      <c r="I18" s="86"/>
      <c r="J18" s="87"/>
      <c r="K18" s="88"/>
      <c r="L18" s="88"/>
      <c r="M18" s="89"/>
      <c r="N18" s="99"/>
      <c r="O18" s="99"/>
      <c r="P18" s="99"/>
      <c r="Q18" s="99"/>
      <c r="R18" s="99"/>
      <c r="S18" s="89"/>
      <c r="T18" s="74"/>
      <c r="U18" s="74"/>
      <c r="V18" s="74"/>
      <c r="W18" s="74"/>
      <c r="X18" s="74"/>
      <c r="Y18" s="74"/>
      <c r="Z18" s="89"/>
      <c r="AA18" s="89"/>
      <c r="AB18" s="89"/>
      <c r="AC18" s="90"/>
      <c r="AD18" s="90"/>
      <c r="AE18" s="90"/>
      <c r="AF18" s="90"/>
      <c r="AG18" s="90"/>
      <c r="AH18" s="89"/>
      <c r="AI18" s="89"/>
      <c r="AJ18" s="89"/>
      <c r="AK18" s="89"/>
      <c r="AL18" s="89"/>
      <c r="AM18" s="89"/>
      <c r="AN18" s="89"/>
      <c r="AO18" s="89"/>
      <c r="AP18" s="89"/>
      <c r="AQ18" s="89"/>
      <c r="AR18" s="91"/>
      <c r="AS18" s="92"/>
      <c r="AT18" s="93"/>
      <c r="AU18" s="94"/>
      <c r="AV18" s="91"/>
      <c r="AW18" s="89"/>
      <c r="AX18" s="89"/>
      <c r="AY18" s="89"/>
      <c r="AZ18" s="89"/>
      <c r="BA18" s="89"/>
      <c r="BB18" s="89"/>
      <c r="BC18" s="89"/>
      <c r="BD18" s="89"/>
      <c r="BE18" s="89"/>
      <c r="BF18" s="89"/>
      <c r="BG18" s="95"/>
      <c r="BH18" s="95"/>
      <c r="BI18" s="95"/>
      <c r="BJ18" s="95"/>
      <c r="BK18" s="95"/>
      <c r="BL18" s="89"/>
      <c r="BM18" s="89"/>
      <c r="BN18" s="89"/>
      <c r="BO18" s="89"/>
      <c r="BP18" s="76"/>
      <c r="BQ18" s="76"/>
      <c r="BR18" s="89"/>
      <c r="BS18" s="89"/>
      <c r="BT18" s="89"/>
      <c r="BU18" s="89"/>
      <c r="BV18" s="96"/>
      <c r="BW18" s="96"/>
      <c r="BX18" s="96"/>
      <c r="BY18" s="96"/>
      <c r="BZ18" s="96"/>
      <c r="CA18" s="89"/>
      <c r="CB18" s="89"/>
      <c r="CC18" s="89"/>
      <c r="CD18" s="97"/>
      <c r="CE18" s="98"/>
      <c r="CF18" s="66"/>
    </row>
    <row r="19" ht="17.25" customHeight="1" outlineLevel="1">
      <c r="A19" s="66"/>
      <c r="B19" s="67">
        <v>2.4</v>
      </c>
      <c r="C19" s="68" t="s">
        <v>49</v>
      </c>
      <c r="D19" s="68" t="s">
        <v>5</v>
      </c>
      <c r="E19" s="69">
        <v>45242.0</v>
      </c>
      <c r="F19" s="69">
        <v>45245.0</v>
      </c>
      <c r="G19" s="70">
        <f t="shared" si="2"/>
        <v>3</v>
      </c>
      <c r="H19" s="71">
        <v>1.0</v>
      </c>
      <c r="I19" s="86"/>
      <c r="J19" s="87"/>
      <c r="K19" s="88"/>
      <c r="L19" s="88"/>
      <c r="M19" s="89"/>
      <c r="N19" s="99"/>
      <c r="O19" s="99"/>
      <c r="P19" s="99"/>
      <c r="Q19" s="99"/>
      <c r="R19" s="99"/>
      <c r="S19" s="89"/>
      <c r="T19" s="89"/>
      <c r="U19" s="89"/>
      <c r="V19" s="74"/>
      <c r="W19" s="74"/>
      <c r="X19" s="74"/>
      <c r="Y19" s="74"/>
      <c r="Z19" s="89"/>
      <c r="AA19" s="89"/>
      <c r="AB19" s="89"/>
      <c r="AC19" s="90"/>
      <c r="AD19" s="90"/>
      <c r="AE19" s="90"/>
      <c r="AF19" s="90"/>
      <c r="AG19" s="90"/>
      <c r="AH19" s="89"/>
      <c r="AI19" s="89"/>
      <c r="AJ19" s="89"/>
      <c r="AK19" s="89"/>
      <c r="AL19" s="89"/>
      <c r="AM19" s="89"/>
      <c r="AN19" s="89"/>
      <c r="AO19" s="89"/>
      <c r="AP19" s="89"/>
      <c r="AQ19" s="89"/>
      <c r="AR19" s="91"/>
      <c r="AS19" s="92"/>
      <c r="AT19" s="93"/>
      <c r="AU19" s="94"/>
      <c r="AV19" s="91"/>
      <c r="AW19" s="89"/>
      <c r="AX19" s="89"/>
      <c r="AY19" s="89"/>
      <c r="AZ19" s="89"/>
      <c r="BA19" s="89"/>
      <c r="BB19" s="89"/>
      <c r="BC19" s="89"/>
      <c r="BD19" s="89"/>
      <c r="BE19" s="89"/>
      <c r="BF19" s="89"/>
      <c r="BG19" s="95"/>
      <c r="BH19" s="95"/>
      <c r="BI19" s="95"/>
      <c r="BJ19" s="95"/>
      <c r="BK19" s="95"/>
      <c r="BL19" s="89"/>
      <c r="BM19" s="89"/>
      <c r="BN19" s="89"/>
      <c r="BO19" s="89"/>
      <c r="BP19" s="76"/>
      <c r="BQ19" s="76"/>
      <c r="BR19" s="89"/>
      <c r="BS19" s="89"/>
      <c r="BT19" s="89"/>
      <c r="BU19" s="89"/>
      <c r="BV19" s="96"/>
      <c r="BW19" s="96"/>
      <c r="BX19" s="96"/>
      <c r="BY19" s="96"/>
      <c r="BZ19" s="96"/>
      <c r="CA19" s="89"/>
      <c r="CB19" s="89"/>
      <c r="CC19" s="89"/>
      <c r="CD19" s="97"/>
      <c r="CE19" s="98"/>
      <c r="CF19" s="66"/>
    </row>
    <row r="20" ht="17.25" customHeight="1" outlineLevel="1">
      <c r="A20" s="66"/>
      <c r="B20" s="67">
        <v>2.5</v>
      </c>
      <c r="C20" s="68" t="s">
        <v>50</v>
      </c>
      <c r="D20" s="68" t="s">
        <v>5</v>
      </c>
      <c r="E20" s="69">
        <v>45242.0</v>
      </c>
      <c r="F20" s="69">
        <v>45245.0</v>
      </c>
      <c r="G20" s="70">
        <f t="shared" si="2"/>
        <v>3</v>
      </c>
      <c r="H20" s="71">
        <v>1.0</v>
      </c>
      <c r="I20" s="86"/>
      <c r="J20" s="87"/>
      <c r="K20" s="88"/>
      <c r="L20" s="88"/>
      <c r="M20" s="89"/>
      <c r="N20" s="99"/>
      <c r="O20" s="99"/>
      <c r="P20" s="99"/>
      <c r="Q20" s="99"/>
      <c r="R20" s="99"/>
      <c r="S20" s="89"/>
      <c r="T20" s="89"/>
      <c r="U20" s="89"/>
      <c r="V20" s="74"/>
      <c r="W20" s="74"/>
      <c r="X20" s="74"/>
      <c r="Y20" s="74"/>
      <c r="Z20" s="89"/>
      <c r="AA20" s="89"/>
      <c r="AB20" s="89"/>
      <c r="AC20" s="90"/>
      <c r="AD20" s="90"/>
      <c r="AE20" s="90"/>
      <c r="AF20" s="90"/>
      <c r="AG20" s="90"/>
      <c r="AH20" s="89"/>
      <c r="AI20" s="89"/>
      <c r="AJ20" s="89"/>
      <c r="AK20" s="89"/>
      <c r="AL20" s="89"/>
      <c r="AM20" s="89"/>
      <c r="AN20" s="89"/>
      <c r="AO20" s="89"/>
      <c r="AP20" s="89"/>
      <c r="AQ20" s="89"/>
      <c r="AR20" s="91"/>
      <c r="AS20" s="92"/>
      <c r="AT20" s="93"/>
      <c r="AU20" s="94"/>
      <c r="AV20" s="91"/>
      <c r="AW20" s="89"/>
      <c r="AX20" s="89"/>
      <c r="AY20" s="89"/>
      <c r="AZ20" s="89"/>
      <c r="BA20" s="89"/>
      <c r="BB20" s="89"/>
      <c r="BC20" s="89"/>
      <c r="BD20" s="89"/>
      <c r="BE20" s="89"/>
      <c r="BF20" s="89"/>
      <c r="BG20" s="95"/>
      <c r="BH20" s="95"/>
      <c r="BI20" s="95"/>
      <c r="BJ20" s="95"/>
      <c r="BK20" s="95"/>
      <c r="BL20" s="89"/>
      <c r="BM20" s="89"/>
      <c r="BN20" s="89"/>
      <c r="BO20" s="89"/>
      <c r="BP20" s="76"/>
      <c r="BQ20" s="76"/>
      <c r="BR20" s="89"/>
      <c r="BS20" s="89"/>
      <c r="BT20" s="89"/>
      <c r="BU20" s="89"/>
      <c r="BV20" s="96"/>
      <c r="BW20" s="96"/>
      <c r="BX20" s="96"/>
      <c r="BY20" s="96"/>
      <c r="BZ20" s="96"/>
      <c r="CA20" s="89"/>
      <c r="CB20" s="89"/>
      <c r="CC20" s="89"/>
      <c r="CD20" s="97"/>
      <c r="CE20" s="98"/>
      <c r="CF20" s="66"/>
    </row>
    <row r="21" ht="21.0" customHeight="1">
      <c r="A21" s="32"/>
      <c r="B21" s="58">
        <v>3.0</v>
      </c>
      <c r="C21" s="59" t="s">
        <v>51</v>
      </c>
      <c r="D21" s="60"/>
      <c r="E21" s="60"/>
      <c r="F21" s="60"/>
      <c r="G21" s="60"/>
      <c r="H21" s="60"/>
      <c r="I21" s="61"/>
      <c r="J21" s="62"/>
      <c r="K21" s="63"/>
      <c r="L21" s="63"/>
      <c r="M21" s="64"/>
      <c r="N21" s="61"/>
      <c r="O21" s="64"/>
      <c r="P21" s="61"/>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5"/>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5"/>
      <c r="CF21" s="32"/>
    </row>
    <row r="22" ht="17.25" customHeight="1" outlineLevel="1">
      <c r="A22" s="66"/>
      <c r="B22" s="67">
        <v>3.1</v>
      </c>
      <c r="C22" s="68" t="s">
        <v>52</v>
      </c>
      <c r="D22" s="68" t="s">
        <v>53</v>
      </c>
      <c r="E22" s="69">
        <v>45243.0</v>
      </c>
      <c r="F22" s="69">
        <v>45299.0</v>
      </c>
      <c r="G22" s="70">
        <f t="shared" ref="G22:G27" si="3">DAYS360(E22,F22)</f>
        <v>55</v>
      </c>
      <c r="H22" s="71">
        <v>0.8</v>
      </c>
      <c r="I22" s="86"/>
      <c r="J22" s="87"/>
      <c r="K22" s="88"/>
      <c r="L22" s="88"/>
      <c r="M22" s="89"/>
      <c r="N22" s="99"/>
      <c r="O22" s="99"/>
      <c r="P22" s="99"/>
      <c r="Q22" s="99"/>
      <c r="R22" s="99"/>
      <c r="S22" s="100"/>
      <c r="T22" s="100"/>
      <c r="U22" s="100"/>
      <c r="V22" s="100"/>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89"/>
      <c r="CD22" s="97"/>
      <c r="CE22" s="98"/>
      <c r="CF22" s="66"/>
    </row>
    <row r="23" ht="17.25" customHeight="1" outlineLevel="1">
      <c r="A23" s="66"/>
      <c r="B23" s="67">
        <v>3.2</v>
      </c>
      <c r="C23" s="68" t="s">
        <v>54</v>
      </c>
      <c r="D23" s="68" t="s">
        <v>55</v>
      </c>
      <c r="E23" s="69">
        <v>45245.0</v>
      </c>
      <c r="F23" s="69">
        <v>45250.0</v>
      </c>
      <c r="G23" s="70">
        <f t="shared" si="3"/>
        <v>5</v>
      </c>
      <c r="H23" s="71">
        <v>1.0</v>
      </c>
      <c r="I23" s="86"/>
      <c r="J23" s="87"/>
      <c r="K23" s="88"/>
      <c r="L23" s="88"/>
      <c r="M23" s="89"/>
      <c r="N23" s="99"/>
      <c r="O23" s="99"/>
      <c r="P23" s="99"/>
      <c r="Q23" s="99"/>
      <c r="R23" s="99"/>
      <c r="S23" s="89"/>
      <c r="T23" s="89"/>
      <c r="U23" s="89"/>
      <c r="V23" s="89"/>
      <c r="W23" s="89"/>
      <c r="X23" s="89"/>
      <c r="Y23" s="74"/>
      <c r="Z23" s="74"/>
      <c r="AA23" s="102" t="s">
        <v>56</v>
      </c>
      <c r="AB23" s="74"/>
      <c r="AC23" s="74"/>
      <c r="AD23" s="74"/>
      <c r="AE23" s="90"/>
      <c r="AF23" s="90"/>
      <c r="AG23" s="90"/>
      <c r="AH23" s="89"/>
      <c r="AI23" s="89"/>
      <c r="AJ23" s="89"/>
      <c r="AK23" s="89"/>
      <c r="AL23" s="89"/>
      <c r="AM23" s="89"/>
      <c r="AN23" s="89"/>
      <c r="AO23" s="89"/>
      <c r="AP23" s="89"/>
      <c r="AQ23" s="89"/>
      <c r="AR23" s="91"/>
      <c r="AS23" s="92"/>
      <c r="AT23" s="93"/>
      <c r="AU23" s="94"/>
      <c r="AV23" s="91"/>
      <c r="AW23" s="89"/>
      <c r="AX23" s="89"/>
      <c r="AY23" s="89"/>
      <c r="AZ23" s="89"/>
      <c r="BA23" s="89"/>
      <c r="BB23" s="89"/>
      <c r="BC23" s="89"/>
      <c r="BD23" s="89"/>
      <c r="BE23" s="89"/>
      <c r="BF23" s="89"/>
      <c r="BG23" s="95"/>
      <c r="BH23" s="95"/>
      <c r="BI23" s="95"/>
      <c r="BJ23" s="95"/>
      <c r="BK23" s="95"/>
      <c r="BL23" s="89"/>
      <c r="BM23" s="89"/>
      <c r="BN23" s="89"/>
      <c r="BO23" s="89"/>
      <c r="BP23" s="89"/>
      <c r="BQ23" s="89"/>
      <c r="BR23" s="89"/>
      <c r="BS23" s="89"/>
      <c r="BT23" s="89"/>
      <c r="BU23" s="89"/>
      <c r="BV23" s="96"/>
      <c r="BW23" s="96"/>
      <c r="BX23" s="96"/>
      <c r="BY23" s="96"/>
      <c r="BZ23" s="96"/>
      <c r="CA23" s="89"/>
      <c r="CB23" s="89"/>
      <c r="CC23" s="89"/>
      <c r="CD23" s="97"/>
      <c r="CE23" s="98"/>
      <c r="CF23" s="66"/>
    </row>
    <row r="24" ht="17.25" customHeight="1" outlineLevel="1">
      <c r="A24" s="66"/>
      <c r="B24" s="67" t="s">
        <v>57</v>
      </c>
      <c r="C24" s="68" t="s">
        <v>58</v>
      </c>
      <c r="D24" s="68" t="s">
        <v>59</v>
      </c>
      <c r="E24" s="69">
        <v>45247.0</v>
      </c>
      <c r="F24" s="69">
        <v>45252.0</v>
      </c>
      <c r="G24" s="70">
        <f t="shared" si="3"/>
        <v>5</v>
      </c>
      <c r="H24" s="71">
        <v>1.0</v>
      </c>
      <c r="I24" s="86"/>
      <c r="J24" s="87"/>
      <c r="K24" s="88"/>
      <c r="L24" s="88"/>
      <c r="M24" s="89"/>
      <c r="N24" s="99"/>
      <c r="O24" s="99"/>
      <c r="P24" s="99"/>
      <c r="Q24" s="99"/>
      <c r="R24" s="99"/>
      <c r="S24" s="100"/>
      <c r="T24" s="100"/>
      <c r="U24" s="100"/>
      <c r="V24" s="100"/>
      <c r="W24" s="89"/>
      <c r="X24" s="89"/>
      <c r="Y24" s="89"/>
      <c r="Z24" s="89"/>
      <c r="AA24" s="74"/>
      <c r="AB24" s="74"/>
      <c r="AC24" s="74"/>
      <c r="AD24" s="74"/>
      <c r="AE24" s="74"/>
      <c r="AF24" s="102" t="s">
        <v>56</v>
      </c>
      <c r="AG24" s="90"/>
      <c r="AH24" s="89"/>
      <c r="AI24" s="89"/>
      <c r="AJ24" s="89"/>
      <c r="AK24" s="89"/>
      <c r="AL24" s="89"/>
      <c r="AM24" s="89"/>
      <c r="AN24" s="89"/>
      <c r="AO24" s="89"/>
      <c r="AP24" s="89"/>
      <c r="AQ24" s="89"/>
      <c r="AR24" s="91"/>
      <c r="AS24" s="92"/>
      <c r="AT24" s="93"/>
      <c r="AU24" s="94"/>
      <c r="AV24" s="91"/>
      <c r="AW24" s="89"/>
      <c r="AX24" s="89"/>
      <c r="AY24" s="89"/>
      <c r="AZ24" s="89"/>
      <c r="BA24" s="89"/>
      <c r="BB24" s="89"/>
      <c r="BC24" s="89"/>
      <c r="BD24" s="89"/>
      <c r="BE24" s="89"/>
      <c r="BF24" s="89"/>
      <c r="BG24" s="95"/>
      <c r="BH24" s="95"/>
      <c r="BI24" s="95"/>
      <c r="BJ24" s="95"/>
      <c r="BK24" s="95"/>
      <c r="BL24" s="89"/>
      <c r="BM24" s="89"/>
      <c r="BN24" s="89"/>
      <c r="BO24" s="89"/>
      <c r="BP24" s="89"/>
      <c r="BQ24" s="89"/>
      <c r="BR24" s="89"/>
      <c r="BS24" s="89"/>
      <c r="BT24" s="89"/>
      <c r="BU24" s="89"/>
      <c r="BV24" s="96"/>
      <c r="BW24" s="96"/>
      <c r="BX24" s="96"/>
      <c r="BY24" s="96"/>
      <c r="BZ24" s="96"/>
      <c r="CA24" s="89"/>
      <c r="CB24" s="89"/>
      <c r="CC24" s="89"/>
      <c r="CD24" s="97"/>
      <c r="CE24" s="98"/>
      <c r="CF24" s="66"/>
    </row>
    <row r="25" ht="17.25" customHeight="1" outlineLevel="1">
      <c r="A25" s="66"/>
      <c r="B25" s="67" t="s">
        <v>60</v>
      </c>
      <c r="C25" s="68" t="s">
        <v>61</v>
      </c>
      <c r="D25" s="68" t="s">
        <v>62</v>
      </c>
      <c r="E25" s="69">
        <v>45252.0</v>
      </c>
      <c r="F25" s="69">
        <v>45259.0</v>
      </c>
      <c r="G25" s="70">
        <f t="shared" si="3"/>
        <v>7</v>
      </c>
      <c r="H25" s="71">
        <v>1.0</v>
      </c>
      <c r="I25" s="86"/>
      <c r="J25" s="87"/>
      <c r="K25" s="88"/>
      <c r="L25" s="88"/>
      <c r="M25" s="89"/>
      <c r="N25" s="99"/>
      <c r="O25" s="99"/>
      <c r="P25" s="99"/>
      <c r="Q25" s="99"/>
      <c r="R25" s="99"/>
      <c r="S25" s="100"/>
      <c r="T25" s="100"/>
      <c r="U25" s="100"/>
      <c r="V25" s="100"/>
      <c r="W25" s="89"/>
      <c r="X25" s="89"/>
      <c r="Y25" s="89"/>
      <c r="Z25" s="89"/>
      <c r="AA25" s="89"/>
      <c r="AB25" s="89"/>
      <c r="AC25" s="90"/>
      <c r="AD25" s="90"/>
      <c r="AE25" s="90"/>
      <c r="AF25" s="74"/>
      <c r="AG25" s="74"/>
      <c r="AH25" s="74"/>
      <c r="AI25" s="74"/>
      <c r="AJ25" s="74"/>
      <c r="AK25" s="74"/>
      <c r="AL25" s="74"/>
      <c r="AM25" s="74"/>
      <c r="AN25" s="89"/>
      <c r="AO25" s="89"/>
      <c r="AP25" s="89"/>
      <c r="AQ25" s="89"/>
      <c r="AR25" s="91"/>
      <c r="AS25" s="92"/>
      <c r="AT25" s="93"/>
      <c r="AU25" s="94"/>
      <c r="AV25" s="91"/>
      <c r="AW25" s="89"/>
      <c r="AX25" s="89"/>
      <c r="AY25" s="89"/>
      <c r="AZ25" s="89"/>
      <c r="BA25" s="89"/>
      <c r="BB25" s="89"/>
      <c r="BC25" s="89"/>
      <c r="BD25" s="89"/>
      <c r="BE25" s="89"/>
      <c r="BF25" s="89"/>
      <c r="BG25" s="95"/>
      <c r="BH25" s="95"/>
      <c r="BI25" s="95"/>
      <c r="BJ25" s="95"/>
      <c r="BK25" s="95"/>
      <c r="BL25" s="89"/>
      <c r="BM25" s="89"/>
      <c r="BN25" s="89"/>
      <c r="BO25" s="89"/>
      <c r="BP25" s="89"/>
      <c r="BQ25" s="89"/>
      <c r="BR25" s="89"/>
      <c r="BS25" s="89"/>
      <c r="BT25" s="89"/>
      <c r="BU25" s="89"/>
      <c r="BV25" s="96"/>
      <c r="BW25" s="96"/>
      <c r="BX25" s="96"/>
      <c r="BY25" s="96"/>
      <c r="BZ25" s="96"/>
      <c r="CA25" s="89"/>
      <c r="CB25" s="89"/>
      <c r="CC25" s="89"/>
      <c r="CD25" s="97"/>
      <c r="CE25" s="98"/>
      <c r="CF25" s="66"/>
    </row>
    <row r="26" ht="17.25" customHeight="1" outlineLevel="1">
      <c r="A26" s="66"/>
      <c r="B26" s="67">
        <v>3.3</v>
      </c>
      <c r="C26" s="68" t="s">
        <v>63</v>
      </c>
      <c r="D26" s="68" t="s">
        <v>5</v>
      </c>
      <c r="E26" s="69">
        <v>45252.0</v>
      </c>
      <c r="F26" s="69">
        <v>45259.0</v>
      </c>
      <c r="G26" s="70">
        <f t="shared" si="3"/>
        <v>7</v>
      </c>
      <c r="H26" s="71">
        <v>1.0</v>
      </c>
      <c r="I26" s="72"/>
      <c r="J26" s="73"/>
      <c r="K26" s="100"/>
      <c r="L26" s="100"/>
      <c r="M26" s="100"/>
      <c r="N26" s="99"/>
      <c r="O26" s="99"/>
      <c r="P26" s="99"/>
      <c r="Q26" s="99"/>
      <c r="R26" s="99"/>
      <c r="S26" s="76"/>
      <c r="T26" s="76"/>
      <c r="U26" s="76"/>
      <c r="V26" s="76"/>
      <c r="W26" s="76"/>
      <c r="X26" s="76"/>
      <c r="Y26" s="76"/>
      <c r="Z26" s="76"/>
      <c r="AA26" s="76"/>
      <c r="AB26" s="76"/>
      <c r="AC26" s="77"/>
      <c r="AD26" s="77"/>
      <c r="AE26" s="77"/>
      <c r="AF26" s="74"/>
      <c r="AG26" s="74"/>
      <c r="AH26" s="74"/>
      <c r="AI26" s="74"/>
      <c r="AJ26" s="74"/>
      <c r="AK26" s="74"/>
      <c r="AL26" s="74"/>
      <c r="AM26" s="74"/>
      <c r="AN26" s="76"/>
      <c r="AO26" s="76"/>
      <c r="AP26" s="76"/>
      <c r="AQ26" s="76"/>
      <c r="AR26" s="78"/>
      <c r="AS26" s="79"/>
      <c r="AT26" s="80"/>
      <c r="AU26" s="81"/>
      <c r="AV26" s="78"/>
      <c r="AW26" s="76"/>
      <c r="AX26" s="76"/>
      <c r="AY26" s="76"/>
      <c r="AZ26" s="76"/>
      <c r="BA26" s="76"/>
      <c r="BB26" s="76"/>
      <c r="BC26" s="76"/>
      <c r="BD26" s="76"/>
      <c r="BE26" s="76"/>
      <c r="BF26" s="76"/>
      <c r="BG26" s="82"/>
      <c r="BH26" s="82"/>
      <c r="BI26" s="82"/>
      <c r="BJ26" s="82"/>
      <c r="BK26" s="82"/>
      <c r="BL26" s="76"/>
      <c r="BM26" s="76"/>
      <c r="BN26" s="76"/>
      <c r="BO26" s="76"/>
      <c r="BP26" s="89"/>
      <c r="BQ26" s="89"/>
      <c r="BR26" s="76"/>
      <c r="BS26" s="76"/>
      <c r="BT26" s="76"/>
      <c r="BU26" s="76"/>
      <c r="BV26" s="83"/>
      <c r="BW26" s="83"/>
      <c r="BX26" s="83"/>
      <c r="BY26" s="83"/>
      <c r="BZ26" s="83"/>
      <c r="CA26" s="76"/>
      <c r="CB26" s="76"/>
      <c r="CC26" s="76"/>
      <c r="CD26" s="84"/>
      <c r="CE26" s="85"/>
      <c r="CF26" s="66"/>
    </row>
    <row r="27" ht="17.25" customHeight="1" outlineLevel="1">
      <c r="A27" s="66"/>
      <c r="B27" s="67">
        <v>3.4</v>
      </c>
      <c r="C27" s="68" t="s">
        <v>64</v>
      </c>
      <c r="D27" s="68" t="s">
        <v>55</v>
      </c>
      <c r="E27" s="69">
        <v>45255.0</v>
      </c>
      <c r="F27" s="69">
        <v>45261.0</v>
      </c>
      <c r="G27" s="70">
        <f t="shared" si="3"/>
        <v>6</v>
      </c>
      <c r="H27" s="71">
        <v>1.0</v>
      </c>
      <c r="I27" s="86"/>
      <c r="J27" s="87"/>
      <c r="K27" s="88"/>
      <c r="L27" s="88"/>
      <c r="M27" s="89"/>
      <c r="N27" s="99"/>
      <c r="O27" s="99"/>
      <c r="P27" s="99"/>
      <c r="Q27" s="99"/>
      <c r="R27" s="99"/>
      <c r="S27" s="100"/>
      <c r="T27" s="100"/>
      <c r="U27" s="100"/>
      <c r="V27" s="100"/>
      <c r="W27" s="89"/>
      <c r="X27" s="89"/>
      <c r="Y27" s="89"/>
      <c r="Z27" s="89"/>
      <c r="AA27" s="89"/>
      <c r="AB27" s="89"/>
      <c r="AC27" s="90"/>
      <c r="AD27" s="90"/>
      <c r="AE27" s="90"/>
      <c r="AF27" s="90"/>
      <c r="AG27" s="90"/>
      <c r="AH27" s="89"/>
      <c r="AI27" s="74"/>
      <c r="AJ27" s="74"/>
      <c r="AK27" s="74"/>
      <c r="AL27" s="74"/>
      <c r="AM27" s="74"/>
      <c r="AN27" s="74"/>
      <c r="AO27" s="74"/>
      <c r="AP27" s="89"/>
      <c r="AQ27" s="89"/>
      <c r="AR27" s="91"/>
      <c r="AS27" s="92"/>
      <c r="AT27" s="93"/>
      <c r="AU27" s="94"/>
      <c r="AV27" s="91"/>
      <c r="AW27" s="89"/>
      <c r="AX27" s="89"/>
      <c r="AY27" s="89"/>
      <c r="AZ27" s="89"/>
      <c r="BA27" s="89"/>
      <c r="BB27" s="89"/>
      <c r="BC27" s="89"/>
      <c r="BD27" s="89"/>
      <c r="BE27" s="89"/>
      <c r="BF27" s="89"/>
      <c r="BG27" s="95"/>
      <c r="BH27" s="95"/>
      <c r="BI27" s="95"/>
      <c r="BJ27" s="95"/>
      <c r="BK27" s="95"/>
      <c r="BL27" s="89"/>
      <c r="BM27" s="89"/>
      <c r="BN27" s="89"/>
      <c r="BO27" s="89"/>
      <c r="BP27" s="89"/>
      <c r="BQ27" s="89"/>
      <c r="BR27" s="89"/>
      <c r="BS27" s="89"/>
      <c r="BT27" s="89"/>
      <c r="BU27" s="89"/>
      <c r="BV27" s="96"/>
      <c r="BW27" s="96"/>
      <c r="BX27" s="96"/>
      <c r="BY27" s="96"/>
      <c r="BZ27" s="96"/>
      <c r="CA27" s="89"/>
      <c r="CB27" s="89"/>
      <c r="CC27" s="89"/>
      <c r="CD27" s="97"/>
      <c r="CE27" s="98"/>
      <c r="CF27" s="66"/>
    </row>
    <row r="28" ht="21.0" customHeight="1">
      <c r="A28" s="32"/>
      <c r="B28" s="58">
        <v>4.0</v>
      </c>
      <c r="C28" s="59" t="s">
        <v>65</v>
      </c>
      <c r="D28" s="60"/>
      <c r="E28" s="60"/>
      <c r="F28" s="60"/>
      <c r="G28" s="60"/>
      <c r="H28" s="60"/>
      <c r="I28" s="61"/>
      <c r="J28" s="62"/>
      <c r="K28" s="63"/>
      <c r="L28" s="63"/>
      <c r="M28" s="64"/>
      <c r="N28" s="61"/>
      <c r="O28" s="64"/>
      <c r="P28" s="61"/>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5"/>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5"/>
      <c r="CF28" s="32"/>
    </row>
    <row r="29" ht="21.0" customHeight="1">
      <c r="A29" s="32"/>
      <c r="B29" s="67">
        <v>4.1</v>
      </c>
      <c r="C29" s="68" t="s">
        <v>66</v>
      </c>
      <c r="D29" s="68" t="s">
        <v>5</v>
      </c>
      <c r="E29" s="69">
        <v>45271.0</v>
      </c>
      <c r="F29" s="69">
        <v>45278.0</v>
      </c>
      <c r="G29" s="70">
        <f t="shared" ref="G29:G31" si="4">DAYS360(E29,F29)</f>
        <v>7</v>
      </c>
      <c r="H29" s="71">
        <v>1.0</v>
      </c>
      <c r="I29" s="72"/>
      <c r="J29" s="73"/>
      <c r="K29" s="100"/>
      <c r="L29" s="100"/>
      <c r="M29" s="100"/>
      <c r="N29" s="75"/>
      <c r="O29" s="75"/>
      <c r="P29" s="75"/>
      <c r="Q29" s="75"/>
      <c r="R29" s="75"/>
      <c r="S29" s="76"/>
      <c r="T29" s="76"/>
      <c r="U29" s="76"/>
      <c r="V29" s="76"/>
      <c r="W29" s="76"/>
      <c r="X29" s="76"/>
      <c r="Y29" s="76"/>
      <c r="Z29" s="76"/>
      <c r="AA29" s="76"/>
      <c r="AB29" s="76"/>
      <c r="AC29" s="77"/>
      <c r="AD29" s="77"/>
      <c r="AE29" s="77"/>
      <c r="AF29" s="77"/>
      <c r="AG29" s="77"/>
      <c r="AH29" s="76"/>
      <c r="AI29" s="76"/>
      <c r="AJ29" s="76"/>
      <c r="AK29" s="76"/>
      <c r="AL29" s="76"/>
      <c r="AM29" s="76"/>
      <c r="AN29" s="76"/>
      <c r="AO29" s="76"/>
      <c r="AP29" s="76"/>
      <c r="AQ29" s="76"/>
      <c r="AR29" s="78"/>
      <c r="AS29" s="79"/>
      <c r="AT29" s="80"/>
      <c r="AU29" s="81"/>
      <c r="AV29" s="78"/>
      <c r="AW29" s="76"/>
      <c r="AX29" s="76"/>
      <c r="AY29" s="74"/>
      <c r="AZ29" s="74"/>
      <c r="BA29" s="74"/>
      <c r="BB29" s="74"/>
      <c r="BC29" s="74"/>
      <c r="BD29" s="74"/>
      <c r="BE29" s="74"/>
      <c r="BF29" s="102"/>
      <c r="BG29" s="82"/>
      <c r="BH29" s="82"/>
      <c r="BI29" s="82"/>
      <c r="BJ29" s="82"/>
      <c r="BK29" s="82"/>
      <c r="BL29" s="76"/>
      <c r="BM29" s="76"/>
      <c r="BN29" s="76"/>
      <c r="BO29" s="76"/>
      <c r="BP29" s="76"/>
      <c r="BQ29" s="76"/>
      <c r="BR29" s="76"/>
      <c r="BS29" s="76"/>
      <c r="BT29" s="76"/>
      <c r="BU29" s="76"/>
      <c r="BV29" s="83"/>
      <c r="BW29" s="83"/>
      <c r="BX29" s="83"/>
      <c r="BY29" s="83"/>
      <c r="BZ29" s="83"/>
      <c r="CA29" s="76"/>
      <c r="CB29" s="76"/>
      <c r="CC29" s="76"/>
      <c r="CD29" s="84"/>
      <c r="CE29" s="85"/>
      <c r="CF29" s="32"/>
    </row>
    <row r="30" ht="17.25" customHeight="1" outlineLevel="1">
      <c r="A30" s="66"/>
      <c r="B30" s="67">
        <v>4.2</v>
      </c>
      <c r="C30" s="68" t="s">
        <v>67</v>
      </c>
      <c r="D30" s="68" t="s">
        <v>55</v>
      </c>
      <c r="E30" s="69">
        <v>45278.0</v>
      </c>
      <c r="F30" s="69">
        <v>45285.0</v>
      </c>
      <c r="G30" s="70">
        <f t="shared" si="4"/>
        <v>7</v>
      </c>
      <c r="H30" s="71">
        <v>1.0</v>
      </c>
      <c r="I30" s="86"/>
      <c r="J30" s="87"/>
      <c r="K30" s="88"/>
      <c r="L30" s="88"/>
      <c r="M30" s="89"/>
      <c r="N30" s="75"/>
      <c r="O30" s="75"/>
      <c r="P30" s="75"/>
      <c r="Q30" s="75"/>
      <c r="R30" s="75"/>
      <c r="S30" s="89"/>
      <c r="T30" s="89"/>
      <c r="U30" s="89"/>
      <c r="V30" s="89"/>
      <c r="W30" s="89"/>
      <c r="X30" s="89"/>
      <c r="Y30" s="89"/>
      <c r="Z30" s="89"/>
      <c r="AA30" s="89"/>
      <c r="AB30" s="89"/>
      <c r="AC30" s="90"/>
      <c r="AD30" s="90"/>
      <c r="AE30" s="90"/>
      <c r="AF30" s="90"/>
      <c r="AG30" s="90"/>
      <c r="AH30" s="89"/>
      <c r="AI30" s="89"/>
      <c r="AJ30" s="89"/>
      <c r="AK30" s="89"/>
      <c r="AL30" s="89"/>
      <c r="AM30" s="89"/>
      <c r="AN30" s="89"/>
      <c r="AO30" s="89"/>
      <c r="AP30" s="89"/>
      <c r="AQ30" s="89"/>
      <c r="AR30" s="91"/>
      <c r="AS30" s="92"/>
      <c r="AT30" s="93"/>
      <c r="AU30" s="94"/>
      <c r="AV30" s="91"/>
      <c r="AW30" s="89"/>
      <c r="AX30" s="89"/>
      <c r="AY30" s="89"/>
      <c r="AZ30" s="89"/>
      <c r="BA30" s="89"/>
      <c r="BB30" s="89"/>
      <c r="BC30" s="89"/>
      <c r="BD30" s="89"/>
      <c r="BE30" s="89"/>
      <c r="BF30" s="74"/>
      <c r="BG30" s="74"/>
      <c r="BH30" s="74"/>
      <c r="BI30" s="74"/>
      <c r="BJ30" s="74"/>
      <c r="BK30" s="74"/>
      <c r="BL30" s="74"/>
      <c r="BM30" s="102" t="s">
        <v>56</v>
      </c>
      <c r="BN30" s="89"/>
      <c r="BO30" s="89"/>
      <c r="BP30" s="89"/>
      <c r="BQ30" s="89"/>
      <c r="BR30" s="89"/>
      <c r="BS30" s="89"/>
      <c r="BT30" s="89"/>
      <c r="BU30" s="89"/>
      <c r="BV30" s="96"/>
      <c r="BW30" s="96"/>
      <c r="BX30" s="96"/>
      <c r="BY30" s="96"/>
      <c r="BZ30" s="96"/>
      <c r="CA30" s="89"/>
      <c r="CB30" s="89"/>
      <c r="CC30" s="89"/>
      <c r="CD30" s="97"/>
      <c r="CE30" s="98"/>
      <c r="CF30" s="66"/>
    </row>
    <row r="31" ht="17.25" customHeight="1" outlineLevel="1">
      <c r="A31" s="66"/>
      <c r="B31" s="67">
        <v>4.3</v>
      </c>
      <c r="C31" s="68" t="s">
        <v>68</v>
      </c>
      <c r="D31" s="68" t="s">
        <v>59</v>
      </c>
      <c r="E31" s="69">
        <v>45283.0</v>
      </c>
      <c r="F31" s="69">
        <v>45291.0</v>
      </c>
      <c r="G31" s="70">
        <f t="shared" si="4"/>
        <v>8</v>
      </c>
      <c r="H31" s="71">
        <v>1.0</v>
      </c>
      <c r="I31" s="86"/>
      <c r="J31" s="87"/>
      <c r="K31" s="88"/>
      <c r="L31" s="88"/>
      <c r="M31" s="89"/>
      <c r="N31" s="75"/>
      <c r="O31" s="75"/>
      <c r="P31" s="75"/>
      <c r="Q31" s="75"/>
      <c r="R31" s="75"/>
      <c r="S31" s="100"/>
      <c r="T31" s="100"/>
      <c r="U31" s="100"/>
      <c r="V31" s="100"/>
      <c r="W31" s="89"/>
      <c r="X31" s="89"/>
      <c r="Y31" s="89"/>
      <c r="Z31" s="89"/>
      <c r="AA31" s="89"/>
      <c r="AB31" s="89"/>
      <c r="AC31" s="90"/>
      <c r="AD31" s="90"/>
      <c r="AE31" s="90"/>
      <c r="AF31" s="90"/>
      <c r="AG31" s="90"/>
      <c r="AH31" s="89"/>
      <c r="AI31" s="89"/>
      <c r="AJ31" s="89"/>
      <c r="AK31" s="89"/>
      <c r="AL31" s="89"/>
      <c r="AM31" s="89"/>
      <c r="AN31" s="89"/>
      <c r="AO31" s="89"/>
      <c r="AP31" s="89"/>
      <c r="AQ31" s="89"/>
      <c r="AR31" s="91"/>
      <c r="AS31" s="92"/>
      <c r="AT31" s="93"/>
      <c r="AU31" s="94"/>
      <c r="AV31" s="91"/>
      <c r="AW31" s="89"/>
      <c r="AX31" s="89"/>
      <c r="AY31" s="89"/>
      <c r="AZ31" s="89"/>
      <c r="BA31" s="89"/>
      <c r="BB31" s="89"/>
      <c r="BC31" s="89"/>
      <c r="BD31" s="89"/>
      <c r="BE31" s="89"/>
      <c r="BF31" s="89"/>
      <c r="BG31" s="95"/>
      <c r="BH31" s="95"/>
      <c r="BI31" s="95"/>
      <c r="BJ31" s="95"/>
      <c r="BK31" s="74"/>
      <c r="BL31" s="74"/>
      <c r="BM31" s="74"/>
      <c r="BN31" s="74"/>
      <c r="BO31" s="74"/>
      <c r="BP31" s="74"/>
      <c r="BQ31" s="74"/>
      <c r="BR31" s="74"/>
      <c r="BS31" s="74"/>
      <c r="BT31" s="89"/>
      <c r="BU31" s="89"/>
      <c r="BV31" s="96"/>
      <c r="BW31" s="96"/>
      <c r="BX31" s="96"/>
      <c r="BY31" s="96"/>
      <c r="BZ31" s="96"/>
      <c r="CA31" s="89"/>
      <c r="CB31" s="89"/>
      <c r="CC31" s="89"/>
      <c r="CD31" s="97"/>
      <c r="CE31" s="98"/>
      <c r="CF31" s="66"/>
    </row>
    <row r="32" ht="21.0" customHeight="1">
      <c r="A32" s="32"/>
      <c r="B32" s="58">
        <v>5.0</v>
      </c>
      <c r="C32" s="59" t="s">
        <v>69</v>
      </c>
      <c r="D32" s="60"/>
      <c r="E32" s="60"/>
      <c r="F32" s="60"/>
      <c r="G32" s="60"/>
      <c r="H32" s="60"/>
      <c r="I32" s="61"/>
      <c r="J32" s="62"/>
      <c r="K32" s="63"/>
      <c r="L32" s="63"/>
      <c r="M32" s="64"/>
      <c r="N32" s="61"/>
      <c r="O32" s="64"/>
      <c r="P32" s="61"/>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5"/>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5"/>
      <c r="CF32" s="32"/>
    </row>
    <row r="33" ht="21.0" customHeight="1">
      <c r="A33" s="32"/>
      <c r="B33" s="67">
        <v>5.1</v>
      </c>
      <c r="C33" s="68" t="s">
        <v>70</v>
      </c>
      <c r="D33" s="68" t="s">
        <v>5</v>
      </c>
      <c r="E33" s="69">
        <v>45273.0</v>
      </c>
      <c r="F33" s="69">
        <v>45278.0</v>
      </c>
      <c r="G33" s="70">
        <f t="shared" ref="G33:G35" si="5">DAYS360(E33,F33)</f>
        <v>5</v>
      </c>
      <c r="H33" s="71">
        <v>1.0</v>
      </c>
      <c r="I33" s="72"/>
      <c r="J33" s="73"/>
      <c r="K33" s="100"/>
      <c r="L33" s="100"/>
      <c r="M33" s="100"/>
      <c r="N33" s="75"/>
      <c r="O33" s="75"/>
      <c r="P33" s="75"/>
      <c r="Q33" s="75"/>
      <c r="R33" s="75"/>
      <c r="S33" s="76"/>
      <c r="T33" s="76"/>
      <c r="U33" s="76"/>
      <c r="V33" s="76"/>
      <c r="W33" s="76"/>
      <c r="X33" s="76"/>
      <c r="Y33" s="76"/>
      <c r="Z33" s="76"/>
      <c r="AA33" s="76"/>
      <c r="AB33" s="76"/>
      <c r="AC33" s="77"/>
      <c r="AD33" s="77"/>
      <c r="AE33" s="77"/>
      <c r="AF33" s="77"/>
      <c r="AG33" s="77"/>
      <c r="AH33" s="76"/>
      <c r="AI33" s="76"/>
      <c r="AJ33" s="76"/>
      <c r="AK33" s="76"/>
      <c r="AL33" s="76"/>
      <c r="AM33" s="76"/>
      <c r="AN33" s="76"/>
      <c r="AO33" s="76"/>
      <c r="AP33" s="76"/>
      <c r="AQ33" s="76"/>
      <c r="AR33" s="78"/>
      <c r="AS33" s="79"/>
      <c r="AT33" s="80"/>
      <c r="AU33" s="81"/>
      <c r="AV33" s="78"/>
      <c r="AW33" s="76"/>
      <c r="AX33" s="76"/>
      <c r="AY33" s="76"/>
      <c r="AZ33" s="76"/>
      <c r="BA33" s="74"/>
      <c r="BB33" s="74"/>
      <c r="BC33" s="74"/>
      <c r="BD33" s="74"/>
      <c r="BE33" s="74"/>
      <c r="BF33" s="74"/>
      <c r="BG33" s="82"/>
      <c r="BH33" s="82"/>
      <c r="BI33" s="82"/>
      <c r="BJ33" s="82"/>
      <c r="BK33" s="82"/>
      <c r="BL33" s="76"/>
      <c r="BM33" s="76"/>
      <c r="BN33" s="76"/>
      <c r="BO33" s="76"/>
      <c r="BP33" s="76"/>
      <c r="BQ33" s="76"/>
      <c r="BR33" s="76"/>
      <c r="BS33" s="76"/>
      <c r="BT33" s="76"/>
      <c r="BU33" s="76"/>
      <c r="BV33" s="83"/>
      <c r="BW33" s="83"/>
      <c r="BX33" s="83"/>
      <c r="BY33" s="83"/>
      <c r="BZ33" s="83"/>
      <c r="CA33" s="76"/>
      <c r="CB33" s="76"/>
      <c r="CC33" s="76"/>
      <c r="CD33" s="84"/>
      <c r="CE33" s="85"/>
      <c r="CF33" s="32"/>
    </row>
    <row r="34" ht="21.0" customHeight="1">
      <c r="A34" s="32"/>
      <c r="B34" s="67">
        <v>5.2</v>
      </c>
      <c r="C34" s="68" t="s">
        <v>71</v>
      </c>
      <c r="D34" s="68" t="s">
        <v>53</v>
      </c>
      <c r="E34" s="69">
        <v>45278.0</v>
      </c>
      <c r="F34" s="69">
        <v>45280.0</v>
      </c>
      <c r="G34" s="70">
        <f t="shared" si="5"/>
        <v>2</v>
      </c>
      <c r="H34" s="71">
        <v>1.0</v>
      </c>
      <c r="I34" s="86"/>
      <c r="J34" s="87"/>
      <c r="K34" s="88"/>
      <c r="L34" s="88"/>
      <c r="M34" s="89"/>
      <c r="N34" s="75"/>
      <c r="O34" s="75"/>
      <c r="P34" s="75"/>
      <c r="Q34" s="75"/>
      <c r="R34" s="75"/>
      <c r="S34" s="89"/>
      <c r="T34" s="89"/>
      <c r="U34" s="89"/>
      <c r="V34" s="89"/>
      <c r="W34" s="89"/>
      <c r="X34" s="89"/>
      <c r="Y34" s="89"/>
      <c r="Z34" s="89"/>
      <c r="AA34" s="89"/>
      <c r="AB34" s="89"/>
      <c r="AC34" s="90"/>
      <c r="AD34" s="90"/>
      <c r="AE34" s="90"/>
      <c r="AF34" s="90"/>
      <c r="AG34" s="90"/>
      <c r="AH34" s="89"/>
      <c r="AI34" s="89"/>
      <c r="AJ34" s="89"/>
      <c r="AK34" s="89"/>
      <c r="AL34" s="89"/>
      <c r="AM34" s="89"/>
      <c r="AN34" s="89"/>
      <c r="AO34" s="89"/>
      <c r="AP34" s="89"/>
      <c r="AQ34" s="89"/>
      <c r="AR34" s="91"/>
      <c r="AS34" s="92"/>
      <c r="AT34" s="93"/>
      <c r="AU34" s="94"/>
      <c r="AV34" s="91"/>
      <c r="AW34" s="89"/>
      <c r="AX34" s="89"/>
      <c r="AY34" s="89"/>
      <c r="AZ34" s="89"/>
      <c r="BA34" s="89"/>
      <c r="BB34" s="89"/>
      <c r="BC34" s="89"/>
      <c r="BD34" s="89"/>
      <c r="BE34" s="89"/>
      <c r="BF34" s="74"/>
      <c r="BG34" s="74"/>
      <c r="BH34" s="74"/>
      <c r="BI34" s="95"/>
      <c r="BJ34" s="95"/>
      <c r="BK34" s="95"/>
      <c r="BL34" s="89"/>
      <c r="BM34" s="89"/>
      <c r="BN34" s="89"/>
      <c r="BO34" s="89"/>
      <c r="BP34" s="76"/>
      <c r="BQ34" s="76"/>
      <c r="BR34" s="89"/>
      <c r="BS34" s="89"/>
      <c r="BT34" s="89"/>
      <c r="BU34" s="89"/>
      <c r="BV34" s="96"/>
      <c r="BW34" s="96"/>
      <c r="BX34" s="96"/>
      <c r="BY34" s="96"/>
      <c r="BZ34" s="96"/>
      <c r="CA34" s="89"/>
      <c r="CB34" s="89"/>
      <c r="CC34" s="89"/>
      <c r="CD34" s="97"/>
      <c r="CE34" s="98"/>
      <c r="CF34" s="32"/>
    </row>
    <row r="35" ht="21.0" customHeight="1">
      <c r="A35" s="32"/>
      <c r="B35" s="67">
        <v>5.3</v>
      </c>
      <c r="C35" s="68" t="s">
        <v>72</v>
      </c>
      <c r="D35" s="68" t="s">
        <v>53</v>
      </c>
      <c r="E35" s="69">
        <v>45280.0</v>
      </c>
      <c r="F35" s="69">
        <v>45292.0</v>
      </c>
      <c r="G35" s="70">
        <f t="shared" si="5"/>
        <v>11</v>
      </c>
      <c r="H35" s="71">
        <v>1.0</v>
      </c>
      <c r="I35" s="86"/>
      <c r="J35" s="87"/>
      <c r="K35" s="88"/>
      <c r="L35" s="88"/>
      <c r="M35" s="89"/>
      <c r="N35" s="75"/>
      <c r="O35" s="75"/>
      <c r="P35" s="75"/>
      <c r="Q35" s="75"/>
      <c r="R35" s="75"/>
      <c r="S35" s="100"/>
      <c r="T35" s="100"/>
      <c r="U35" s="100"/>
      <c r="V35" s="100"/>
      <c r="W35" s="89"/>
      <c r="X35" s="89"/>
      <c r="Y35" s="89"/>
      <c r="Z35" s="89"/>
      <c r="AA35" s="89"/>
      <c r="AB35" s="89"/>
      <c r="AC35" s="90"/>
      <c r="AD35" s="90"/>
      <c r="AE35" s="90"/>
      <c r="AF35" s="90"/>
      <c r="AG35" s="90"/>
      <c r="AH35" s="89"/>
      <c r="AI35" s="89"/>
      <c r="AJ35" s="89"/>
      <c r="AK35" s="89"/>
      <c r="AL35" s="89"/>
      <c r="AM35" s="89"/>
      <c r="AN35" s="89"/>
      <c r="AO35" s="89"/>
      <c r="AP35" s="89"/>
      <c r="AQ35" s="89"/>
      <c r="AR35" s="91"/>
      <c r="AS35" s="92"/>
      <c r="AT35" s="93"/>
      <c r="AU35" s="94"/>
      <c r="AV35" s="91"/>
      <c r="AW35" s="89"/>
      <c r="AX35" s="89"/>
      <c r="AY35" s="89"/>
      <c r="AZ35" s="89"/>
      <c r="BA35" s="89"/>
      <c r="BB35" s="89"/>
      <c r="BC35" s="89"/>
      <c r="BD35" s="89"/>
      <c r="BE35" s="89"/>
      <c r="BF35" s="89"/>
      <c r="BG35" s="95"/>
      <c r="BH35" s="74"/>
      <c r="BI35" s="74"/>
      <c r="BJ35" s="74"/>
      <c r="BK35" s="74"/>
      <c r="BL35" s="74"/>
      <c r="BM35" s="74"/>
      <c r="BN35" s="102" t="s">
        <v>56</v>
      </c>
      <c r="BO35" s="74"/>
      <c r="BP35" s="74"/>
      <c r="BQ35" s="74"/>
      <c r="BR35" s="74"/>
      <c r="BS35" s="74"/>
      <c r="BT35" s="74"/>
      <c r="BU35" s="89"/>
      <c r="BV35" s="96"/>
      <c r="BW35" s="96"/>
      <c r="BX35" s="96"/>
      <c r="BY35" s="96"/>
      <c r="BZ35" s="96"/>
      <c r="CA35" s="89"/>
      <c r="CB35" s="89"/>
      <c r="CC35" s="89"/>
      <c r="CD35" s="97"/>
      <c r="CE35" s="98"/>
      <c r="CF35" s="32"/>
    </row>
    <row r="36" ht="21.0" customHeight="1">
      <c r="A36" s="32"/>
      <c r="B36" s="58">
        <v>6.0</v>
      </c>
      <c r="C36" s="59" t="s">
        <v>73</v>
      </c>
      <c r="D36" s="60"/>
      <c r="E36" s="60"/>
      <c r="F36" s="60"/>
      <c r="G36" s="60"/>
      <c r="H36" s="60"/>
      <c r="I36" s="61"/>
      <c r="J36" s="62"/>
      <c r="K36" s="63"/>
      <c r="L36" s="63"/>
      <c r="M36" s="64"/>
      <c r="N36" s="61"/>
      <c r="O36" s="64"/>
      <c r="P36" s="61"/>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5"/>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5"/>
      <c r="CF36" s="32"/>
    </row>
    <row r="37" ht="21.0" customHeight="1">
      <c r="A37" s="32"/>
      <c r="B37" s="67">
        <v>6.1</v>
      </c>
      <c r="C37" s="68" t="s">
        <v>74</v>
      </c>
      <c r="D37" s="68" t="s">
        <v>59</v>
      </c>
      <c r="E37" s="69">
        <v>45275.0</v>
      </c>
      <c r="F37" s="69">
        <v>45280.0</v>
      </c>
      <c r="G37" s="70">
        <f t="shared" ref="G37:G39" si="6">DAYS360(E37,F37)</f>
        <v>5</v>
      </c>
      <c r="H37" s="71">
        <v>1.0</v>
      </c>
      <c r="I37" s="72"/>
      <c r="J37" s="73"/>
      <c r="K37" s="100"/>
      <c r="L37" s="100"/>
      <c r="M37" s="100"/>
      <c r="N37" s="75"/>
      <c r="O37" s="75"/>
      <c r="P37" s="75"/>
      <c r="Q37" s="75"/>
      <c r="R37" s="75"/>
      <c r="S37" s="76"/>
      <c r="T37" s="76"/>
      <c r="U37" s="76"/>
      <c r="V37" s="76"/>
      <c r="W37" s="76"/>
      <c r="X37" s="76"/>
      <c r="Y37" s="76"/>
      <c r="Z37" s="76"/>
      <c r="AA37" s="76"/>
      <c r="AB37" s="76"/>
      <c r="AC37" s="77"/>
      <c r="AD37" s="77"/>
      <c r="AE37" s="77"/>
      <c r="AF37" s="77"/>
      <c r="AG37" s="77"/>
      <c r="AH37" s="76"/>
      <c r="AI37" s="76"/>
      <c r="AJ37" s="76"/>
      <c r="AK37" s="76"/>
      <c r="AL37" s="76"/>
      <c r="AM37" s="76"/>
      <c r="AN37" s="76"/>
      <c r="AO37" s="76"/>
      <c r="AP37" s="76"/>
      <c r="AQ37" s="76"/>
      <c r="AR37" s="78"/>
      <c r="AS37" s="79"/>
      <c r="AT37" s="80"/>
      <c r="AU37" s="81"/>
      <c r="AV37" s="78"/>
      <c r="AW37" s="76"/>
      <c r="AX37" s="76"/>
      <c r="AY37" s="76"/>
      <c r="AZ37" s="76"/>
      <c r="BA37" s="76"/>
      <c r="BB37" s="89"/>
      <c r="BC37" s="74"/>
      <c r="BD37" s="74"/>
      <c r="BE37" s="74"/>
      <c r="BF37" s="74"/>
      <c r="BG37" s="74"/>
      <c r="BH37" s="74"/>
      <c r="BI37" s="82"/>
      <c r="BJ37" s="82"/>
      <c r="BK37" s="82"/>
      <c r="BL37" s="76"/>
      <c r="BM37" s="76"/>
      <c r="BN37" s="76"/>
      <c r="BO37" s="76"/>
      <c r="BP37" s="76"/>
      <c r="BQ37" s="76"/>
      <c r="BR37" s="76"/>
      <c r="BS37" s="76"/>
      <c r="BT37" s="76"/>
      <c r="BU37" s="76"/>
      <c r="BV37" s="83"/>
      <c r="BW37" s="83"/>
      <c r="BX37" s="83"/>
      <c r="BY37" s="83"/>
      <c r="BZ37" s="83"/>
      <c r="CA37" s="76"/>
      <c r="CB37" s="76"/>
      <c r="CC37" s="76"/>
      <c r="CD37" s="84"/>
      <c r="CE37" s="85"/>
      <c r="CF37" s="32"/>
    </row>
    <row r="38" ht="21.0" customHeight="1">
      <c r="A38" s="32"/>
      <c r="B38" s="67">
        <v>6.2</v>
      </c>
      <c r="C38" s="68" t="s">
        <v>75</v>
      </c>
      <c r="D38" s="68" t="s">
        <v>59</v>
      </c>
      <c r="E38" s="69">
        <v>45280.0</v>
      </c>
      <c r="F38" s="69">
        <v>45282.0</v>
      </c>
      <c r="G38" s="70">
        <f t="shared" si="6"/>
        <v>2</v>
      </c>
      <c r="H38" s="71">
        <v>1.0</v>
      </c>
      <c r="I38" s="86"/>
      <c r="J38" s="87"/>
      <c r="K38" s="88"/>
      <c r="L38" s="88"/>
      <c r="M38" s="89"/>
      <c r="N38" s="75"/>
      <c r="O38" s="75"/>
      <c r="P38" s="75"/>
      <c r="Q38" s="75"/>
      <c r="R38" s="75"/>
      <c r="S38" s="89"/>
      <c r="T38" s="89"/>
      <c r="U38" s="89"/>
      <c r="V38" s="89"/>
      <c r="W38" s="89"/>
      <c r="X38" s="89"/>
      <c r="Y38" s="89"/>
      <c r="Z38" s="89"/>
      <c r="AA38" s="89"/>
      <c r="AB38" s="89"/>
      <c r="AC38" s="90"/>
      <c r="AD38" s="90"/>
      <c r="AE38" s="90"/>
      <c r="AF38" s="90"/>
      <c r="AG38" s="90"/>
      <c r="AH38" s="89"/>
      <c r="AI38" s="89"/>
      <c r="AJ38" s="89"/>
      <c r="AK38" s="89"/>
      <c r="AL38" s="89"/>
      <c r="AM38" s="89"/>
      <c r="AN38" s="89"/>
      <c r="AO38" s="89"/>
      <c r="AP38" s="89"/>
      <c r="AQ38" s="89"/>
      <c r="AR38" s="91"/>
      <c r="AS38" s="92"/>
      <c r="AT38" s="93"/>
      <c r="AU38" s="94"/>
      <c r="AV38" s="91"/>
      <c r="AW38" s="89"/>
      <c r="AX38" s="89"/>
      <c r="AY38" s="89"/>
      <c r="AZ38" s="89"/>
      <c r="BA38" s="89"/>
      <c r="BB38" s="89"/>
      <c r="BC38" s="89"/>
      <c r="BD38" s="89"/>
      <c r="BE38" s="89"/>
      <c r="BF38" s="89"/>
      <c r="BG38" s="95"/>
      <c r="BH38" s="74"/>
      <c r="BI38" s="74"/>
      <c r="BJ38" s="74"/>
      <c r="BK38" s="95"/>
      <c r="BL38" s="89"/>
      <c r="BM38" s="89"/>
      <c r="BN38" s="89"/>
      <c r="BO38" s="89"/>
      <c r="BP38" s="76"/>
      <c r="BQ38" s="76"/>
      <c r="BR38" s="89"/>
      <c r="BS38" s="89"/>
      <c r="BT38" s="89"/>
      <c r="BU38" s="89"/>
      <c r="BV38" s="96"/>
      <c r="BW38" s="96"/>
      <c r="BX38" s="96"/>
      <c r="BY38" s="96"/>
      <c r="BZ38" s="96"/>
      <c r="CA38" s="89"/>
      <c r="CB38" s="89"/>
      <c r="CC38" s="89"/>
      <c r="CD38" s="97"/>
      <c r="CE38" s="98"/>
      <c r="CF38" s="32"/>
    </row>
    <row r="39" ht="21.0" customHeight="1">
      <c r="A39" s="32"/>
      <c r="B39" s="67">
        <v>6.3</v>
      </c>
      <c r="C39" s="68" t="s">
        <v>76</v>
      </c>
      <c r="D39" s="68" t="s">
        <v>59</v>
      </c>
      <c r="E39" s="69">
        <v>45282.0</v>
      </c>
      <c r="F39" s="69">
        <v>45295.0</v>
      </c>
      <c r="G39" s="70">
        <f t="shared" si="6"/>
        <v>12</v>
      </c>
      <c r="H39" s="71">
        <v>1.0</v>
      </c>
      <c r="I39" s="86"/>
      <c r="J39" s="87"/>
      <c r="K39" s="88"/>
      <c r="L39" s="88"/>
      <c r="M39" s="89"/>
      <c r="N39" s="75"/>
      <c r="O39" s="75"/>
      <c r="P39" s="75"/>
      <c r="Q39" s="75"/>
      <c r="R39" s="75"/>
      <c r="S39" s="100"/>
      <c r="T39" s="100"/>
      <c r="U39" s="100"/>
      <c r="V39" s="100"/>
      <c r="W39" s="89"/>
      <c r="X39" s="89"/>
      <c r="Y39" s="89"/>
      <c r="Z39" s="89"/>
      <c r="AA39" s="89"/>
      <c r="AB39" s="89"/>
      <c r="AC39" s="90"/>
      <c r="AD39" s="90"/>
      <c r="AE39" s="90"/>
      <c r="AF39" s="90"/>
      <c r="AG39" s="90"/>
      <c r="AH39" s="89"/>
      <c r="AI39" s="89"/>
      <c r="AJ39" s="89"/>
      <c r="AK39" s="89"/>
      <c r="AL39" s="89"/>
      <c r="AM39" s="89"/>
      <c r="AN39" s="89"/>
      <c r="AO39" s="89"/>
      <c r="AP39" s="89"/>
      <c r="AQ39" s="89"/>
      <c r="AR39" s="91"/>
      <c r="AS39" s="92"/>
      <c r="AT39" s="93"/>
      <c r="AU39" s="94"/>
      <c r="AV39" s="91"/>
      <c r="AW39" s="89"/>
      <c r="AX39" s="89"/>
      <c r="AY39" s="89"/>
      <c r="AZ39" s="89"/>
      <c r="BA39" s="89"/>
      <c r="BB39" s="89"/>
      <c r="BC39" s="89"/>
      <c r="BD39" s="89"/>
      <c r="BE39" s="89"/>
      <c r="BF39" s="89"/>
      <c r="BG39" s="95"/>
      <c r="BH39" s="95"/>
      <c r="BI39" s="95"/>
      <c r="BJ39" s="74"/>
      <c r="BK39" s="74"/>
      <c r="BL39" s="74"/>
      <c r="BM39" s="74"/>
      <c r="BN39" s="74"/>
      <c r="BO39" s="74"/>
      <c r="BP39" s="74"/>
      <c r="BQ39" s="74"/>
      <c r="BR39" s="74"/>
      <c r="BS39" s="102" t="s">
        <v>56</v>
      </c>
      <c r="BT39" s="74"/>
      <c r="BU39" s="74"/>
      <c r="BV39" s="102" t="s">
        <v>56</v>
      </c>
      <c r="BW39" s="96"/>
      <c r="BX39" s="96"/>
      <c r="BY39" s="96"/>
      <c r="BZ39" s="96"/>
      <c r="CA39" s="89"/>
      <c r="CB39" s="89"/>
      <c r="CC39" s="89"/>
      <c r="CD39" s="97"/>
      <c r="CE39" s="98"/>
      <c r="CF39" s="32"/>
    </row>
    <row r="40" ht="21.0" customHeight="1">
      <c r="A40" s="32"/>
      <c r="B40" s="58">
        <v>7.0</v>
      </c>
      <c r="C40" s="59" t="s">
        <v>77</v>
      </c>
      <c r="D40" s="60"/>
      <c r="E40" s="60"/>
      <c r="F40" s="60"/>
      <c r="G40" s="60"/>
      <c r="H40" s="60"/>
      <c r="I40" s="61"/>
      <c r="J40" s="62"/>
      <c r="K40" s="63"/>
      <c r="L40" s="63"/>
      <c r="M40" s="64"/>
      <c r="N40" s="61"/>
      <c r="O40" s="64"/>
      <c r="P40" s="61"/>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5"/>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5"/>
      <c r="CF40" s="32"/>
    </row>
    <row r="41" ht="21.0" customHeight="1">
      <c r="A41" s="32"/>
      <c r="B41" s="67">
        <v>7.1</v>
      </c>
      <c r="C41" s="68" t="s">
        <v>78</v>
      </c>
      <c r="D41" s="68" t="s">
        <v>59</v>
      </c>
      <c r="E41" s="69">
        <v>45291.0</v>
      </c>
      <c r="F41" s="69">
        <v>45297.0</v>
      </c>
      <c r="G41" s="70">
        <f t="shared" ref="G41:G43" si="7">DAYS360(E41,F41)</f>
        <v>6</v>
      </c>
      <c r="H41" s="71">
        <v>1.0</v>
      </c>
      <c r="I41" s="72"/>
      <c r="J41" s="73"/>
      <c r="K41" s="100"/>
      <c r="L41" s="100"/>
      <c r="M41" s="100"/>
      <c r="N41" s="75"/>
      <c r="O41" s="75"/>
      <c r="P41" s="75"/>
      <c r="Q41" s="75"/>
      <c r="R41" s="75"/>
      <c r="S41" s="76"/>
      <c r="T41" s="76"/>
      <c r="U41" s="76"/>
      <c r="V41" s="76"/>
      <c r="W41" s="76"/>
      <c r="X41" s="76"/>
      <c r="Y41" s="76"/>
      <c r="Z41" s="76"/>
      <c r="AA41" s="76"/>
      <c r="AB41" s="76"/>
      <c r="AC41" s="77"/>
      <c r="AD41" s="77"/>
      <c r="AE41" s="77"/>
      <c r="AF41" s="77"/>
      <c r="AG41" s="77"/>
      <c r="AH41" s="76"/>
      <c r="AI41" s="76"/>
      <c r="AJ41" s="76"/>
      <c r="AK41" s="76"/>
      <c r="AL41" s="76"/>
      <c r="AM41" s="76"/>
      <c r="AN41" s="76"/>
      <c r="AO41" s="76"/>
      <c r="AP41" s="76"/>
      <c r="AQ41" s="76"/>
      <c r="AR41" s="78"/>
      <c r="AS41" s="79"/>
      <c r="AT41" s="80"/>
      <c r="AU41" s="81"/>
      <c r="AV41" s="78"/>
      <c r="AW41" s="76"/>
      <c r="AX41" s="76"/>
      <c r="AY41" s="76"/>
      <c r="AZ41" s="76"/>
      <c r="BA41" s="76"/>
      <c r="BB41" s="76"/>
      <c r="BC41" s="76"/>
      <c r="BD41" s="76"/>
      <c r="BE41" s="76"/>
      <c r="BF41" s="76"/>
      <c r="BG41" s="82"/>
      <c r="BH41" s="82"/>
      <c r="BI41" s="82"/>
      <c r="BJ41" s="82"/>
      <c r="BK41" s="82"/>
      <c r="BL41" s="76"/>
      <c r="BM41" s="76"/>
      <c r="BN41" s="74"/>
      <c r="BO41" s="74"/>
      <c r="BP41" s="74"/>
      <c r="BQ41" s="74"/>
      <c r="BR41" s="74"/>
      <c r="BS41" s="74"/>
      <c r="BT41" s="74"/>
      <c r="BU41" s="74"/>
      <c r="BV41" s="102" t="s">
        <v>56</v>
      </c>
      <c r="BW41" s="74"/>
      <c r="BX41" s="102" t="s">
        <v>56</v>
      </c>
      <c r="BY41" s="83"/>
      <c r="BZ41" s="83"/>
      <c r="CA41" s="76"/>
      <c r="CB41" s="76"/>
      <c r="CC41" s="76"/>
      <c r="CD41" s="84"/>
      <c r="CE41" s="85"/>
      <c r="CF41" s="32"/>
    </row>
    <row r="42" ht="21.0" customHeight="1">
      <c r="A42" s="32"/>
      <c r="B42" s="67">
        <v>7.2</v>
      </c>
      <c r="C42" s="68" t="s">
        <v>79</v>
      </c>
      <c r="D42" s="68" t="s">
        <v>5</v>
      </c>
      <c r="E42" s="69">
        <v>45294.0</v>
      </c>
      <c r="F42" s="69">
        <v>45299.0</v>
      </c>
      <c r="G42" s="70">
        <f t="shared" si="7"/>
        <v>5</v>
      </c>
      <c r="H42" s="71">
        <v>1.0</v>
      </c>
      <c r="I42" s="86"/>
      <c r="J42" s="87"/>
      <c r="K42" s="88"/>
      <c r="L42" s="88"/>
      <c r="M42" s="89"/>
      <c r="N42" s="75"/>
      <c r="O42" s="75"/>
      <c r="P42" s="75"/>
      <c r="Q42" s="75"/>
      <c r="R42" s="75"/>
      <c r="S42" s="100"/>
      <c r="T42" s="100"/>
      <c r="U42" s="100"/>
      <c r="V42" s="100"/>
      <c r="W42" s="89"/>
      <c r="X42" s="89"/>
      <c r="Y42" s="89"/>
      <c r="Z42" s="89"/>
      <c r="AA42" s="89"/>
      <c r="AB42" s="89"/>
      <c r="AC42" s="90"/>
      <c r="AD42" s="90"/>
      <c r="AE42" s="90"/>
      <c r="AF42" s="90"/>
      <c r="AG42" s="90"/>
      <c r="AH42" s="89"/>
      <c r="AI42" s="89"/>
      <c r="AJ42" s="89"/>
      <c r="AK42" s="89"/>
      <c r="AL42" s="89"/>
      <c r="AM42" s="89"/>
      <c r="AN42" s="89"/>
      <c r="AO42" s="89"/>
      <c r="AP42" s="89"/>
      <c r="AQ42" s="89"/>
      <c r="AR42" s="91"/>
      <c r="AS42" s="92"/>
      <c r="AT42" s="93"/>
      <c r="AU42" s="94"/>
      <c r="AV42" s="91"/>
      <c r="AW42" s="89"/>
      <c r="AX42" s="89"/>
      <c r="AY42" s="89"/>
      <c r="AZ42" s="89"/>
      <c r="BA42" s="89"/>
      <c r="BB42" s="89"/>
      <c r="BC42" s="89"/>
      <c r="BD42" s="89"/>
      <c r="BE42" s="89"/>
      <c r="BF42" s="89"/>
      <c r="BG42" s="95"/>
      <c r="BH42" s="95"/>
      <c r="BI42" s="95"/>
      <c r="BJ42" s="95"/>
      <c r="BK42" s="95"/>
      <c r="BL42" s="89"/>
      <c r="BM42" s="89"/>
      <c r="BN42" s="89"/>
      <c r="BO42" s="89"/>
      <c r="BP42" s="76"/>
      <c r="BQ42" s="76"/>
      <c r="BR42" s="89"/>
      <c r="BS42" s="89"/>
      <c r="BT42" s="89"/>
      <c r="BU42" s="89"/>
      <c r="BV42" s="74"/>
      <c r="BW42" s="74"/>
      <c r="BX42" s="102" t="s">
        <v>56</v>
      </c>
      <c r="BY42" s="83"/>
      <c r="BZ42" s="83"/>
      <c r="CA42" s="89"/>
      <c r="CB42" s="89"/>
      <c r="CC42" s="89"/>
      <c r="CD42" s="97"/>
      <c r="CE42" s="98"/>
      <c r="CF42" s="32"/>
    </row>
    <row r="43" ht="21.0" customHeight="1">
      <c r="A43" s="32"/>
      <c r="B43" s="67">
        <v>7.3</v>
      </c>
      <c r="C43" s="68" t="s">
        <v>80</v>
      </c>
      <c r="D43" s="68" t="s">
        <v>5</v>
      </c>
      <c r="E43" s="69">
        <v>45294.0</v>
      </c>
      <c r="F43" s="69">
        <v>45299.0</v>
      </c>
      <c r="G43" s="70">
        <f t="shared" si="7"/>
        <v>5</v>
      </c>
      <c r="H43" s="71">
        <v>1.0</v>
      </c>
      <c r="I43" s="86"/>
      <c r="J43" s="87"/>
      <c r="K43" s="88"/>
      <c r="L43" s="88"/>
      <c r="M43" s="89"/>
      <c r="N43" s="75"/>
      <c r="O43" s="75"/>
      <c r="P43" s="75"/>
      <c r="Q43" s="75"/>
      <c r="R43" s="75"/>
      <c r="S43" s="100"/>
      <c r="T43" s="100"/>
      <c r="U43" s="100"/>
      <c r="V43" s="100"/>
      <c r="W43" s="89"/>
      <c r="X43" s="89"/>
      <c r="Y43" s="89"/>
      <c r="Z43" s="89"/>
      <c r="AA43" s="89"/>
      <c r="AB43" s="89"/>
      <c r="AC43" s="90"/>
      <c r="AD43" s="90"/>
      <c r="AE43" s="90"/>
      <c r="AF43" s="90"/>
      <c r="AG43" s="90"/>
      <c r="AH43" s="89"/>
      <c r="AI43" s="89"/>
      <c r="AJ43" s="89"/>
      <c r="AK43" s="89"/>
      <c r="AL43" s="89"/>
      <c r="AM43" s="89"/>
      <c r="AN43" s="89"/>
      <c r="AO43" s="89"/>
      <c r="AP43" s="89"/>
      <c r="AQ43" s="89"/>
      <c r="AR43" s="91"/>
      <c r="AS43" s="92"/>
      <c r="AT43" s="93"/>
      <c r="AU43" s="94"/>
      <c r="AV43" s="91"/>
      <c r="AW43" s="89"/>
      <c r="AX43" s="89"/>
      <c r="AY43" s="89"/>
      <c r="AZ43" s="89"/>
      <c r="BA43" s="89"/>
      <c r="BB43" s="89"/>
      <c r="BC43" s="89"/>
      <c r="BD43" s="89"/>
      <c r="BE43" s="89"/>
      <c r="BF43" s="89"/>
      <c r="BG43" s="95"/>
      <c r="BH43" s="95"/>
      <c r="BI43" s="95"/>
      <c r="BJ43" s="95"/>
      <c r="BK43" s="95"/>
      <c r="BL43" s="89"/>
      <c r="BM43" s="89"/>
      <c r="BN43" s="89"/>
      <c r="BO43" s="89"/>
      <c r="BP43" s="76"/>
      <c r="BQ43" s="76"/>
      <c r="BR43" s="89"/>
      <c r="BS43" s="89"/>
      <c r="BT43" s="89"/>
      <c r="BU43" s="89"/>
      <c r="BV43" s="74"/>
      <c r="BW43" s="74"/>
      <c r="BX43" s="74"/>
      <c r="BY43" s="74"/>
      <c r="BZ43" s="74"/>
      <c r="CA43" s="74"/>
      <c r="CB43" s="89"/>
      <c r="CC43" s="89"/>
      <c r="CD43" s="97"/>
      <c r="CE43" s="98"/>
      <c r="CF43" s="32"/>
    </row>
    <row r="44" ht="21.0" customHeight="1">
      <c r="A44" s="32"/>
      <c r="B44" s="58">
        <v>8.0</v>
      </c>
      <c r="C44" s="59" t="s">
        <v>81</v>
      </c>
      <c r="D44" s="60"/>
      <c r="E44" s="60"/>
      <c r="F44" s="60"/>
      <c r="G44" s="60"/>
      <c r="H44" s="60"/>
      <c r="I44" s="61"/>
      <c r="J44" s="62"/>
      <c r="K44" s="63"/>
      <c r="L44" s="63"/>
      <c r="M44" s="64"/>
      <c r="N44" s="61"/>
      <c r="O44" s="64"/>
      <c r="P44" s="61"/>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5"/>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5"/>
      <c r="CF44" s="32"/>
    </row>
    <row r="45" ht="21.0" customHeight="1">
      <c r="A45" s="32"/>
      <c r="B45" s="67">
        <v>8.1</v>
      </c>
      <c r="C45" s="68" t="s">
        <v>82</v>
      </c>
      <c r="D45" s="68" t="s">
        <v>5</v>
      </c>
      <c r="E45" s="69">
        <v>45274.0</v>
      </c>
      <c r="F45" s="69">
        <v>45299.0</v>
      </c>
      <c r="G45" s="70">
        <f t="shared" ref="G45:G46" si="8">DAYS360(E45,F45)</f>
        <v>24</v>
      </c>
      <c r="H45" s="71">
        <v>1.0</v>
      </c>
      <c r="I45" s="72"/>
      <c r="J45" s="73"/>
      <c r="K45" s="100"/>
      <c r="L45" s="100"/>
      <c r="M45" s="100"/>
      <c r="N45" s="75"/>
      <c r="O45" s="75"/>
      <c r="P45" s="75"/>
      <c r="Q45" s="75"/>
      <c r="R45" s="75"/>
      <c r="S45" s="76"/>
      <c r="T45" s="76"/>
      <c r="U45" s="76"/>
      <c r="V45" s="76"/>
      <c r="W45" s="76"/>
      <c r="X45" s="76"/>
      <c r="Y45" s="76"/>
      <c r="Z45" s="76"/>
      <c r="AA45" s="76"/>
      <c r="AB45" s="76"/>
      <c r="AC45" s="77"/>
      <c r="AD45" s="77"/>
      <c r="AE45" s="77"/>
      <c r="AF45" s="77"/>
      <c r="AG45" s="77"/>
      <c r="AH45" s="76"/>
      <c r="AI45" s="76"/>
      <c r="AJ45" s="76"/>
      <c r="AK45" s="76"/>
      <c r="AL45" s="76"/>
      <c r="AM45" s="76"/>
      <c r="AN45" s="76"/>
      <c r="AO45" s="76"/>
      <c r="AP45" s="76"/>
      <c r="AQ45" s="76"/>
      <c r="AR45" s="78"/>
      <c r="AS45" s="79"/>
      <c r="AT45" s="80"/>
      <c r="AU45" s="81"/>
      <c r="AV45" s="78"/>
      <c r="AW45" s="76"/>
      <c r="AX45" s="76"/>
      <c r="AY45" s="76"/>
      <c r="AZ45" s="76"/>
      <c r="BA45" s="74"/>
      <c r="BB45" s="74"/>
      <c r="BC45" s="74"/>
      <c r="BD45" s="74"/>
      <c r="BE45" s="74"/>
      <c r="BF45" s="102"/>
      <c r="BG45" s="74"/>
      <c r="BH45" s="74"/>
      <c r="BI45" s="74"/>
      <c r="BJ45" s="74"/>
      <c r="BK45" s="74"/>
      <c r="BL45" s="74"/>
      <c r="BM45" s="74"/>
      <c r="BN45" s="102"/>
      <c r="BO45" s="74"/>
      <c r="BP45" s="74"/>
      <c r="BQ45" s="74"/>
      <c r="BR45" s="74"/>
      <c r="BS45" s="74"/>
      <c r="BT45" s="74"/>
      <c r="BU45" s="74"/>
      <c r="BV45" s="74"/>
      <c r="BW45" s="74"/>
      <c r="BX45" s="74"/>
      <c r="BY45" s="74"/>
      <c r="BZ45" s="74"/>
      <c r="CA45" s="74"/>
      <c r="CB45" s="102"/>
      <c r="CC45" s="76"/>
      <c r="CD45" s="84"/>
      <c r="CE45" s="85"/>
      <c r="CF45" s="32"/>
    </row>
    <row r="46" ht="21.0" customHeight="1">
      <c r="A46" s="32"/>
      <c r="B46" s="67">
        <v>8.2</v>
      </c>
      <c r="C46" s="68" t="s">
        <v>83</v>
      </c>
      <c r="D46" s="68" t="s">
        <v>5</v>
      </c>
      <c r="E46" s="69">
        <v>45299.0</v>
      </c>
      <c r="F46" s="69">
        <v>45301.0</v>
      </c>
      <c r="G46" s="70">
        <f t="shared" si="8"/>
        <v>2</v>
      </c>
      <c r="H46" s="71">
        <v>1.0</v>
      </c>
      <c r="I46" s="72"/>
      <c r="J46" s="73"/>
      <c r="K46" s="100"/>
      <c r="L46" s="100"/>
      <c r="M46" s="100"/>
      <c r="N46" s="75"/>
      <c r="O46" s="75"/>
      <c r="P46" s="75"/>
      <c r="Q46" s="75"/>
      <c r="R46" s="75"/>
      <c r="S46" s="76"/>
      <c r="T46" s="76"/>
      <c r="U46" s="76"/>
      <c r="V46" s="76"/>
      <c r="W46" s="76"/>
      <c r="X46" s="76"/>
      <c r="Y46" s="76"/>
      <c r="Z46" s="76"/>
      <c r="AA46" s="76"/>
      <c r="AB46" s="76"/>
      <c r="AC46" s="77"/>
      <c r="AD46" s="77"/>
      <c r="AE46" s="77"/>
      <c r="AF46" s="77"/>
      <c r="AG46" s="77"/>
      <c r="AH46" s="76"/>
      <c r="AI46" s="76"/>
      <c r="AJ46" s="76"/>
      <c r="AK46" s="76"/>
      <c r="AL46" s="76"/>
      <c r="AM46" s="76"/>
      <c r="AN46" s="76"/>
      <c r="AO46" s="76"/>
      <c r="AP46" s="76"/>
      <c r="AQ46" s="76"/>
      <c r="AR46" s="78"/>
      <c r="AS46" s="79"/>
      <c r="AT46" s="80"/>
      <c r="AU46" s="81"/>
      <c r="AV46" s="78"/>
      <c r="AW46" s="76"/>
      <c r="AX46" s="76"/>
      <c r="AY46" s="76"/>
      <c r="AZ46" s="76"/>
      <c r="BA46" s="76"/>
      <c r="BB46" s="76"/>
      <c r="BC46" s="76"/>
      <c r="BD46" s="76"/>
      <c r="BE46" s="76"/>
      <c r="BF46" s="76"/>
      <c r="BG46" s="82"/>
      <c r="BH46" s="82"/>
      <c r="BI46" s="82"/>
      <c r="BJ46" s="82"/>
      <c r="BK46" s="82"/>
      <c r="BL46" s="76"/>
      <c r="BM46" s="76"/>
      <c r="BN46" s="76"/>
      <c r="BO46" s="76"/>
      <c r="BP46" s="76"/>
      <c r="BQ46" s="76"/>
      <c r="BR46" s="76"/>
      <c r="BS46" s="76"/>
      <c r="BT46" s="76"/>
      <c r="BU46" s="76"/>
      <c r="BV46" s="83"/>
      <c r="BW46" s="83"/>
      <c r="BX46" s="83"/>
      <c r="BY46" s="83"/>
      <c r="BZ46" s="83"/>
      <c r="CA46" s="76"/>
      <c r="CB46" s="74"/>
      <c r="CC46" s="74"/>
      <c r="CD46" s="74"/>
      <c r="CE46" s="85"/>
      <c r="CF46" s="32"/>
    </row>
  </sheetData>
  <mergeCells count="38">
    <mergeCell ref="B2:G2"/>
    <mergeCell ref="I2:N2"/>
    <mergeCell ref="O2:AE2"/>
    <mergeCell ref="B4:C4"/>
    <mergeCell ref="D4:G4"/>
    <mergeCell ref="I4:O4"/>
    <mergeCell ref="P4:AB4"/>
    <mergeCell ref="E8:E10"/>
    <mergeCell ref="F8:F10"/>
    <mergeCell ref="G8:G10"/>
    <mergeCell ref="H8:H10"/>
    <mergeCell ref="I8:W8"/>
    <mergeCell ref="X8:AL8"/>
    <mergeCell ref="AM8:BA8"/>
    <mergeCell ref="BB8:BP8"/>
    <mergeCell ref="BQ8:CE8"/>
    <mergeCell ref="I9:M9"/>
    <mergeCell ref="N9:R9"/>
    <mergeCell ref="B5:C5"/>
    <mergeCell ref="D5:G5"/>
    <mergeCell ref="I5:O5"/>
    <mergeCell ref="P5:AA5"/>
    <mergeCell ref="B8:B10"/>
    <mergeCell ref="C8:C10"/>
    <mergeCell ref="D8:D10"/>
    <mergeCell ref="BB9:BF9"/>
    <mergeCell ref="BG9:BK9"/>
    <mergeCell ref="BL9:BP9"/>
    <mergeCell ref="BQ9:BU9"/>
    <mergeCell ref="BV9:BZ9"/>
    <mergeCell ref="CA9:CE9"/>
    <mergeCell ref="S9:W9"/>
    <mergeCell ref="X9:AB9"/>
    <mergeCell ref="AC9:AG9"/>
    <mergeCell ref="AH9:AL9"/>
    <mergeCell ref="AM9:AQ9"/>
    <mergeCell ref="AR9:AV9"/>
    <mergeCell ref="AW9:BA9"/>
  </mergeCells>
  <conditionalFormatting sqref="H12:H14 H16:H46 G21 G28 G32 G36 G40 G44">
    <cfRule type="colorScale" priority="1">
      <colorScale>
        <cfvo type="min"/>
        <cfvo type="max"/>
        <color rgb="FFFFFFFF"/>
        <color rgb="FF57BB8A"/>
      </colorScale>
    </cfRule>
  </conditionalFormatting>
  <conditionalFormatting sqref="H12:H14 H16:H46 G21 G28 G32 G36 G40 G44">
    <cfRule type="colorScale" priority="2">
      <colorScale>
        <cfvo type="min"/>
        <cfvo type="max"/>
        <color rgb="FF57BB8A"/>
        <color rgb="FFFFFFFF"/>
      </colorScale>
    </cfRule>
  </conditionalFormatting>
  <dataValidations>
    <dataValidation type="list" allowBlank="1" showErrorMessage="1" sqref="D12:D14 D16:D20 D22:D27 D29:D31 D33:D35 D37:D39 D41:D43 D45:D46">
      <formula1>"--,Nikolaos Papadopoulos,Fotis Arvanitidis,Aggelos Theologou,Kwnstantina Liogka,Kyriakos Stergiou"</formula1>
    </dataValidation>
  </dataValidations>
  <drawing r:id="rId2"/>
  <legacyDrawing r:id="rId3"/>
</worksheet>
</file>