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53D92C5B-D3FC-4875-8BCB-31DFDB8005C9}" xr6:coauthVersionLast="47" xr6:coauthVersionMax="47" xr10:uidLastSave="{00000000-0000-0000-0000-000000000000}"/>
  <bookViews>
    <workbookView xWindow="-108" yWindow="-108" windowWidth="23256" windowHeight="12576" activeTab="1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F21" i="6"/>
  <c r="F4" i="7"/>
  <c r="F20" i="6"/>
  <c r="F13" i="6"/>
  <c r="F10" i="6"/>
  <c r="F5" i="6"/>
  <c r="F6" i="6"/>
  <c r="F4" i="6"/>
  <c r="F3" i="6"/>
  <c r="F7" i="6"/>
  <c r="F8" i="6"/>
  <c r="F9" i="6"/>
  <c r="F11" i="6"/>
  <c r="F12" i="6"/>
  <c r="F14" i="6"/>
  <c r="F15" i="6"/>
  <c r="F16" i="6"/>
  <c r="F17" i="6"/>
  <c r="F18" i="6"/>
  <c r="F19" i="6"/>
  <c r="F2" i="6"/>
  <c r="F3" i="7"/>
  <c r="F2" i="7"/>
</calcChain>
</file>

<file path=xl/sharedStrings.xml><?xml version="1.0" encoding="utf-8"?>
<sst xmlns="http://schemas.openxmlformats.org/spreadsheetml/2006/main" count="223" uniqueCount="116">
  <si>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</si>
  <si>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</si>
  <si>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</si>
  <si>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</si>
  <si>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</si>
  <si>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</si>
  <si>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</si>
  <si>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</si>
  <si>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</si>
  <si>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</si>
  <si>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</si>
  <si>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</si>
  <si>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</si>
  <si>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</si>
  <si>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</si>
  <si>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</si>
  <si>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</si>
  <si>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</si>
  <si>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</si>
  <si>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</si>
  <si>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</si>
  <si>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</si>
  <si>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</si>
  <si>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</si>
  <si>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</si>
  <si>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</si>
  <si>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</si>
  <si>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</si>
  <si>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</si>
  <si>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</si>
  <si>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</si>
  <si>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</si>
  <si>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</si>
  <si>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</si>
  <si>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</si>
  <si>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</si>
  <si>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</si>
  <si>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</si>
  <si>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</si>
  <si>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</si>
  <si>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</si>
  <si>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</si>
  <si>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</si>
  <si>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</si>
  <si>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</si>
  <si>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</si>
  <si>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</si>
  <si>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</si>
  <si>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</si>
  <si>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</si>
  <si>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</si>
  <si>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</si>
  <si>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Marine ecology consultant</t>
  </si>
  <si>
    <t>Self-employed</t>
  </si>
  <si>
    <t>Present</t>
  </si>
  <si>
    <t>Lead a collaborative project, coordinated between 9 organisations, including NGOs, governmental organisations, authorities and municipalities, and defined a strategic vision statement.</t>
  </si>
  <si>
    <t>Developed a training program and successfully managed a seasonal, volunteer-based information centre on the beach, which operates 6 months of the year.</t>
  </si>
  <si>
    <t>Collaborated with another researcher to assist with Polcat observations spatial data analysis.</t>
  </si>
  <si>
    <t>Produced a full summary report of underwater research activity along the city’s coastline, including data visualisations and maps.</t>
  </si>
  <si>
    <t>Project ecologist &amp; Data analyst</t>
  </si>
  <si>
    <t>Cleaned and wrangled ecological data of ~7000 observations from 4 years of monitoring work, from multiple data sources.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</si>
  <si>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</si>
  <si>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</si>
  <si>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</si>
  <si>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</si>
  <si>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</si>
  <si>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Presented full database analysis in a European conference.</t>
  </si>
  <si>
    <t>Collected hundreds of samples to create a timeseries of environmental indicators.</t>
  </si>
  <si>
    <t>Seasonal volunteer coordinator</t>
  </si>
  <si>
    <t>Managed a team of 70-100 volunteers.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</si>
  <si>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</si>
  <si>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</si>
  <si>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</si>
  <si>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</si>
  <si>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</si>
  <si>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</si>
  <si>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</si>
  <si>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</si>
  <si>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</si>
  <si>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</si>
  <si>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</si>
  <si>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</si>
  <si>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Created and gathered professional content for the general public, including 5 marine wildlife posters and blog posts.</t>
  </si>
  <si>
    <t>Lead 4 groups of BSc students in intensive week-long Mediterranean Sea ecology courses.</t>
  </si>
  <si>
    <t>Guided a multitude of nature-conservation oriented tours, field trips and lectures.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</si>
  <si>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</si>
  <si>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</si>
  <si>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</si>
  <si>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</si>
  <si>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</si>
  <si>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</si>
  <si>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</si>
  <si>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</si>
  <si>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</si>
  <si>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</si>
  <si>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</si>
  <si>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</si>
  <si>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</si>
  <si>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</si>
  <si>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</si>
  <si>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</si>
  <si>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</si>
  <si>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</si>
  <si>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</si>
  <si>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</si>
  <si>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</si>
  <si>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</si>
  <si>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</si>
  <si>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</si>
  <si>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Collaborated with team members and conducted statistical, spatial and ecological data analysis on the organisation’s flagship project.</t>
  </si>
  <si>
    <t>Wrote detailed technical documentation for the organisations database.</t>
  </si>
  <si>
    <t>Remote</t>
  </si>
  <si>
    <t>Tel Aviv, Israel/Hybrid</t>
  </si>
  <si>
    <t>Israel/Remote</t>
  </si>
  <si>
    <t>Google Workspace</t>
  </si>
  <si>
    <t>R Programming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</si>
</sst>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zoomScaleNormal="100" workbookViewId="0">
      <selection activeCell="D4" sqref="D4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2"/>
  <sheetViews>
    <sheetView tabSelected="1" workbookViewId="0">
      <selection activeCell="C18" sqref="C18"/>
    </sheetView>
  </sheetViews>
  <sheetFormatPr defaultColWidth="10.90625" defaultRowHeight="15" x14ac:dyDescent="0.25"/>
  <cols>
    <col min="1" max="1" width="38.81640625" bestFit="1" customWidth="1"/>
  </cols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52</v>
      </c>
      <c r="B2" t="s">
        <v>53</v>
      </c>
      <c r="C2" t="s">
        <v>111</v>
      </c>
      <c r="D2">
        <v>2015</v>
      </c>
      <c r="E2" t="s">
        <v>54</v>
      </c>
      <c r="F2" t="str">
        <f>CONCATENATE(D2,"--",E2)</f>
        <v>2015--Present</v>
      </c>
      <c r="G2" t="s">
        <v>55</v>
      </c>
    </row>
    <row r="3" spans="1:7" x14ac:dyDescent="0.25">
      <c r="A3" t="s">
        <v>52</v>
      </c>
      <c r="B3" t="s">
        <v>53</v>
      </c>
      <c r="C3" t="s">
        <v>111</v>
      </c>
      <c r="D3">
        <v>2015</v>
      </c>
      <c r="E3" t="s">
        <v>54</v>
      </c>
      <c r="F3" t="str">
        <f t="shared" ref="F3:F19" si="0">CONCATENATE(D3,"--",E3)</f>
        <v>2015--Present</v>
      </c>
      <c r="G3" t="s">
        <v>56</v>
      </c>
    </row>
    <row r="4" spans="1:7" x14ac:dyDescent="0.25">
      <c r="A4" t="s">
        <v>52</v>
      </c>
      <c r="B4" t="s">
        <v>53</v>
      </c>
      <c r="C4" t="s">
        <v>111</v>
      </c>
      <c r="D4">
        <v>2015</v>
      </c>
      <c r="E4" t="s">
        <v>54</v>
      </c>
      <c r="F4" t="str">
        <f t="shared" ref="F4" si="1">CONCATENATE(D4,"--",E4)</f>
        <v>2015--Present</v>
      </c>
      <c r="G4" t="s">
        <v>82</v>
      </c>
    </row>
    <row r="5" spans="1:7" x14ac:dyDescent="0.25">
      <c r="A5" t="s">
        <v>52</v>
      </c>
      <c r="B5" t="s">
        <v>53</v>
      </c>
      <c r="C5" t="s">
        <v>111</v>
      </c>
      <c r="D5">
        <v>2015</v>
      </c>
      <c r="E5" t="s">
        <v>54</v>
      </c>
      <c r="F5" t="str">
        <f t="shared" ref="F5:F6" si="2">CONCATENATE(D5,"--",E5)</f>
        <v>2015--Present</v>
      </c>
      <c r="G5" t="s">
        <v>57</v>
      </c>
    </row>
    <row r="6" spans="1:7" x14ac:dyDescent="0.25">
      <c r="A6" t="s">
        <v>52</v>
      </c>
      <c r="B6" t="s">
        <v>53</v>
      </c>
      <c r="C6" t="s">
        <v>111</v>
      </c>
      <c r="D6">
        <v>2015</v>
      </c>
      <c r="E6" t="s">
        <v>54</v>
      </c>
      <c r="F6" t="str">
        <f t="shared" si="2"/>
        <v>2015--Present</v>
      </c>
      <c r="G6" t="s">
        <v>58</v>
      </c>
    </row>
    <row r="7" spans="1:7" x14ac:dyDescent="0.25">
      <c r="A7" t="s">
        <v>59</v>
      </c>
      <c r="B7" t="s">
        <v>18</v>
      </c>
      <c r="C7" t="s">
        <v>112</v>
      </c>
      <c r="D7">
        <v>2020</v>
      </c>
      <c r="E7">
        <v>2022</v>
      </c>
      <c r="F7" t="str">
        <f t="shared" si="0"/>
        <v>2020--2022</v>
      </c>
      <c r="G7" t="s">
        <v>60</v>
      </c>
    </row>
    <row r="8" spans="1:7" x14ac:dyDescent="0.25">
      <c r="A8" t="s">
        <v>59</v>
      </c>
      <c r="B8" t="s">
        <v>18</v>
      </c>
      <c r="C8" t="s">
        <v>112</v>
      </c>
      <c r="D8">
        <v>2020</v>
      </c>
      <c r="E8">
        <v>2022</v>
      </c>
      <c r="F8" t="str">
        <f t="shared" si="0"/>
        <v>2020--2022</v>
      </c>
      <c r="G8" t="s">
        <v>109</v>
      </c>
    </row>
    <row r="9" spans="1:7" x14ac:dyDescent="0.25">
      <c r="A9" t="s">
        <v>59</v>
      </c>
      <c r="B9" t="s">
        <v>18</v>
      </c>
      <c r="C9" t="s">
        <v>112</v>
      </c>
      <c r="D9">
        <v>2020</v>
      </c>
      <c r="E9">
        <v>2022</v>
      </c>
      <c r="F9" t="str">
        <f t="shared" si="0"/>
        <v>2020--2022</v>
      </c>
      <c r="G9" t="s">
        <v>61</v>
      </c>
    </row>
    <row r="10" spans="1:7" x14ac:dyDescent="0.25">
      <c r="A10" t="s">
        <v>59</v>
      </c>
      <c r="B10" t="s">
        <v>18</v>
      </c>
      <c r="C10" t="s">
        <v>112</v>
      </c>
      <c r="D10">
        <v>2020</v>
      </c>
      <c r="E10">
        <v>2022</v>
      </c>
      <c r="F10" t="str">
        <f t="shared" ref="F10" si="3">CONCATENATE(D10,"--",E10)</f>
        <v>2020--2022</v>
      </c>
      <c r="G10" t="s">
        <v>110</v>
      </c>
    </row>
    <row r="11" spans="1:7" x14ac:dyDescent="0.25">
      <c r="A11" t="s">
        <v>40</v>
      </c>
      <c r="B11" t="s">
        <v>16</v>
      </c>
      <c r="C11" t="s">
        <v>17</v>
      </c>
      <c r="D11">
        <v>2019</v>
      </c>
      <c r="E11" t="s">
        <v>54</v>
      </c>
      <c r="F11" t="str">
        <f t="shared" si="0"/>
        <v>2019--Present</v>
      </c>
      <c r="G11" t="s">
        <v>83</v>
      </c>
    </row>
    <row r="12" spans="1:7" x14ac:dyDescent="0.25">
      <c r="A12" t="s">
        <v>62</v>
      </c>
      <c r="B12" t="s">
        <v>19</v>
      </c>
      <c r="C12" t="s">
        <v>21</v>
      </c>
      <c r="D12">
        <v>2007</v>
      </c>
      <c r="E12">
        <v>2019</v>
      </c>
      <c r="F12" t="str">
        <f t="shared" si="0"/>
        <v>2007--2019</v>
      </c>
      <c r="G12" s="2" t="s">
        <v>84</v>
      </c>
    </row>
    <row r="13" spans="1:7" x14ac:dyDescent="0.25">
      <c r="A13" t="s">
        <v>62</v>
      </c>
      <c r="B13" t="s">
        <v>19</v>
      </c>
      <c r="C13" t="s">
        <v>21</v>
      </c>
      <c r="D13">
        <v>2007</v>
      </c>
      <c r="E13">
        <v>2019</v>
      </c>
      <c r="F13" t="str">
        <f t="shared" ref="F13" si="4">CONCATENATE(D13,"--",E13)</f>
        <v>2007--2019</v>
      </c>
      <c r="G13" s="2" t="s">
        <v>63</v>
      </c>
    </row>
    <row r="14" spans="1:7" x14ac:dyDescent="0.25">
      <c r="A14" t="s">
        <v>42</v>
      </c>
      <c r="B14" t="s">
        <v>20</v>
      </c>
      <c r="C14" t="s">
        <v>113</v>
      </c>
      <c r="D14">
        <v>2014</v>
      </c>
      <c r="E14">
        <v>2019</v>
      </c>
      <c r="F14" t="str">
        <f t="shared" si="0"/>
        <v>2014--2019</v>
      </c>
      <c r="G14" t="s">
        <v>64</v>
      </c>
    </row>
    <row r="15" spans="1:7" x14ac:dyDescent="0.25">
      <c r="A15" t="s">
        <v>42</v>
      </c>
      <c r="B15" t="s">
        <v>20</v>
      </c>
      <c r="C15" t="s">
        <v>113</v>
      </c>
      <c r="D15">
        <v>2014</v>
      </c>
      <c r="E15">
        <v>2019</v>
      </c>
      <c r="F15" t="str">
        <f t="shared" si="0"/>
        <v>2014--2019</v>
      </c>
      <c r="G15" t="s">
        <v>65</v>
      </c>
    </row>
    <row r="16" spans="1:7" x14ac:dyDescent="0.25">
      <c r="A16" t="s">
        <v>42</v>
      </c>
      <c r="B16" t="s">
        <v>20</v>
      </c>
      <c r="C16" t="s">
        <v>113</v>
      </c>
      <c r="D16">
        <v>2014</v>
      </c>
      <c r="E16">
        <v>2019</v>
      </c>
      <c r="F16" t="str">
        <f t="shared" si="0"/>
        <v>2014--2019</v>
      </c>
      <c r="G16" t="s">
        <v>66</v>
      </c>
    </row>
    <row r="17" spans="1:7" x14ac:dyDescent="0.25">
      <c r="A17" t="s">
        <v>41</v>
      </c>
      <c r="B17" t="s">
        <v>22</v>
      </c>
      <c r="C17" t="s">
        <v>21</v>
      </c>
      <c r="D17">
        <v>2016</v>
      </c>
      <c r="E17">
        <v>2018</v>
      </c>
      <c r="F17" t="str">
        <f t="shared" si="0"/>
        <v>2016--2018</v>
      </c>
      <c r="G17" t="s">
        <v>23</v>
      </c>
    </row>
    <row r="18" spans="1:7" x14ac:dyDescent="0.25">
      <c r="A18" t="s">
        <v>24</v>
      </c>
      <c r="B18" t="s">
        <v>25</v>
      </c>
      <c r="C18" t="s">
        <v>17</v>
      </c>
      <c r="D18">
        <v>2016</v>
      </c>
      <c r="E18">
        <v>2018</v>
      </c>
      <c r="F18" t="str">
        <f t="shared" si="0"/>
        <v>2016--2018</v>
      </c>
      <c r="G18" t="s">
        <v>67</v>
      </c>
    </row>
    <row r="19" spans="1:7" x14ac:dyDescent="0.25">
      <c r="A19" t="s">
        <v>68</v>
      </c>
      <c r="B19" t="s">
        <v>26</v>
      </c>
      <c r="C19" t="s">
        <v>17</v>
      </c>
      <c r="D19">
        <v>2017</v>
      </c>
      <c r="E19">
        <v>2017</v>
      </c>
      <c r="F19" t="str">
        <f t="shared" si="0"/>
        <v>2017--2017</v>
      </c>
      <c r="G19" t="s">
        <v>69</v>
      </c>
    </row>
    <row r="20" spans="1:7" x14ac:dyDescent="0.25">
      <c r="A20" t="s">
        <v>68</v>
      </c>
      <c r="B20" t="s">
        <v>26</v>
      </c>
      <c r="C20" t="s">
        <v>17</v>
      </c>
      <c r="D20">
        <v>2017</v>
      </c>
      <c r="E20">
        <v>2017</v>
      </c>
      <c r="F20" t="str">
        <f t="shared" ref="F20:F21" si="5">CONCATENATE(D20,"--",E20)</f>
        <v>2017--2017</v>
      </c>
      <c r="G20" t="s">
        <v>70</v>
      </c>
    </row>
    <row r="21" spans="1:7" x14ac:dyDescent="0.25">
      <c r="A21" t="s">
        <v>78</v>
      </c>
      <c r="B21" t="s">
        <v>79</v>
      </c>
      <c r="C21" t="s">
        <v>112</v>
      </c>
      <c r="D21">
        <v>2018</v>
      </c>
      <c r="E21">
        <v>2020</v>
      </c>
      <c r="F21" t="str">
        <f t="shared" si="5"/>
        <v>2018--2020</v>
      </c>
      <c r="G21" t="s">
        <v>80</v>
      </c>
    </row>
    <row r="22" spans="1:7" x14ac:dyDescent="0.25">
      <c r="A22" t="s">
        <v>78</v>
      </c>
      <c r="B22" t="s">
        <v>79</v>
      </c>
      <c r="C22" t="s">
        <v>112</v>
      </c>
      <c r="D22">
        <v>2018</v>
      </c>
      <c r="E22">
        <v>2020</v>
      </c>
      <c r="F22" t="str">
        <f t="shared" ref="F22" si="6">CONCATENATE(D22,"--",E22)</f>
        <v>2018--2020</v>
      </c>
      <c r="G22" t="s">
        <v>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33"/>
  <sheetViews>
    <sheetView topLeftCell="A15" zoomScaleNormal="100" workbookViewId="0">
      <selection activeCell="C3" sqref="C3"/>
    </sheetView>
  </sheetViews>
  <sheetFormatPr defaultColWidth="10.90625" defaultRowHeight="15" x14ac:dyDescent="0.25"/>
  <sheetData>
    <row r="1" spans="1:4" s="1" customFormat="1" ht="15.6" x14ac:dyDescent="0.3">
      <c r="A1" s="1" t="s">
        <v>43</v>
      </c>
      <c r="B1" s="1" t="s">
        <v>105</v>
      </c>
      <c r="C1" s="1" t="s">
        <v>44</v>
      </c>
      <c r="D1" s="1" t="s">
        <v>74</v>
      </c>
    </row>
    <row r="2" spans="1:4" x14ac:dyDescent="0.25">
      <c r="A2" t="s">
        <v>45</v>
      </c>
      <c r="B2" t="s">
        <v>106</v>
      </c>
      <c r="C2" t="s">
        <v>115</v>
      </c>
      <c r="D2" t="s">
        <v>71</v>
      </c>
    </row>
    <row r="3" spans="1:4" x14ac:dyDescent="0.25">
      <c r="A3" t="s">
        <v>45</v>
      </c>
      <c r="B3" t="s">
        <v>91</v>
      </c>
      <c r="C3" t="s">
        <v>32</v>
      </c>
      <c r="D3" t="s">
        <v>71</v>
      </c>
    </row>
    <row r="4" spans="1:4" x14ac:dyDescent="0.25">
      <c r="A4" t="s">
        <v>45</v>
      </c>
      <c r="B4" t="s">
        <v>91</v>
      </c>
      <c r="C4" t="s">
        <v>33</v>
      </c>
      <c r="D4" t="s">
        <v>71</v>
      </c>
    </row>
    <row r="5" spans="1:4" x14ac:dyDescent="0.25">
      <c r="A5" t="s">
        <v>45</v>
      </c>
      <c r="B5" t="s">
        <v>107</v>
      </c>
      <c r="C5" t="s">
        <v>34</v>
      </c>
      <c r="D5" t="s">
        <v>73</v>
      </c>
    </row>
    <row r="6" spans="1:4" x14ac:dyDescent="0.25">
      <c r="A6" t="s">
        <v>45</v>
      </c>
      <c r="B6" t="s">
        <v>107</v>
      </c>
      <c r="C6" t="s">
        <v>35</v>
      </c>
      <c r="D6" t="s">
        <v>72</v>
      </c>
    </row>
    <row r="7" spans="1:4" x14ac:dyDescent="0.25">
      <c r="A7" t="s">
        <v>45</v>
      </c>
      <c r="B7" t="s">
        <v>106</v>
      </c>
      <c r="C7" t="s">
        <v>108</v>
      </c>
    </row>
    <row r="8" spans="1:4" x14ac:dyDescent="0.25">
      <c r="A8" t="s">
        <v>45</v>
      </c>
      <c r="B8" t="s">
        <v>106</v>
      </c>
      <c r="C8" t="s">
        <v>1</v>
      </c>
    </row>
    <row r="9" spans="1:4" x14ac:dyDescent="0.25">
      <c r="A9" t="s">
        <v>45</v>
      </c>
      <c r="B9" t="s">
        <v>106</v>
      </c>
      <c r="C9" t="s">
        <v>38</v>
      </c>
    </row>
    <row r="10" spans="1:4" x14ac:dyDescent="0.25">
      <c r="A10" t="s">
        <v>45</v>
      </c>
      <c r="B10" t="s">
        <v>106</v>
      </c>
      <c r="C10" t="s">
        <v>39</v>
      </c>
    </row>
    <row r="11" spans="1:4" x14ac:dyDescent="0.25">
      <c r="A11" t="s">
        <v>45</v>
      </c>
      <c r="B11" t="s">
        <v>107</v>
      </c>
      <c r="C11" t="s">
        <v>51</v>
      </c>
    </row>
    <row r="12" spans="1:4" x14ac:dyDescent="0.25">
      <c r="A12" t="s">
        <v>49</v>
      </c>
      <c r="C12" t="s">
        <v>36</v>
      </c>
      <c r="D12" t="s">
        <v>46</v>
      </c>
    </row>
    <row r="13" spans="1:4" x14ac:dyDescent="0.25">
      <c r="A13" t="s">
        <v>49</v>
      </c>
      <c r="C13" t="s">
        <v>37</v>
      </c>
      <c r="D13" t="s">
        <v>47</v>
      </c>
    </row>
    <row r="14" spans="1:4" x14ac:dyDescent="0.25">
      <c r="A14" t="s">
        <v>49</v>
      </c>
      <c r="C14" t="s">
        <v>50</v>
      </c>
      <c r="D14" t="s">
        <v>48</v>
      </c>
    </row>
    <row r="15" spans="1:4" x14ac:dyDescent="0.25">
      <c r="A15" t="s">
        <v>45</v>
      </c>
      <c r="B15" t="s">
        <v>107</v>
      </c>
      <c r="C15" t="s">
        <v>114</v>
      </c>
    </row>
    <row r="16" spans="1:4" x14ac:dyDescent="0.25">
      <c r="A16" t="s">
        <v>45</v>
      </c>
      <c r="B16" t="s">
        <v>106</v>
      </c>
      <c r="C16" t="s">
        <v>85</v>
      </c>
    </row>
    <row r="17" spans="1:3" x14ac:dyDescent="0.25">
      <c r="A17" t="s">
        <v>45</v>
      </c>
      <c r="B17" t="s">
        <v>107</v>
      </c>
      <c r="C17" t="s">
        <v>86</v>
      </c>
    </row>
    <row r="18" spans="1:3" x14ac:dyDescent="0.25">
      <c r="A18" t="s">
        <v>45</v>
      </c>
      <c r="B18" t="s">
        <v>107</v>
      </c>
      <c r="C18" t="s">
        <v>87</v>
      </c>
    </row>
    <row r="19" spans="1:3" x14ac:dyDescent="0.25">
      <c r="A19" t="s">
        <v>45</v>
      </c>
      <c r="B19" t="s">
        <v>107</v>
      </c>
      <c r="C19" t="s">
        <v>88</v>
      </c>
    </row>
    <row r="20" spans="1:3" x14ac:dyDescent="0.25">
      <c r="A20" t="s">
        <v>45</v>
      </c>
      <c r="B20" t="s">
        <v>107</v>
      </c>
      <c r="C20" t="s">
        <v>89</v>
      </c>
    </row>
    <row r="21" spans="1:3" x14ac:dyDescent="0.25">
      <c r="A21" t="s">
        <v>45</v>
      </c>
      <c r="B21" t="s">
        <v>107</v>
      </c>
      <c r="C21" t="s">
        <v>90</v>
      </c>
    </row>
    <row r="22" spans="1:3" x14ac:dyDescent="0.25">
      <c r="A22" t="s">
        <v>45</v>
      </c>
      <c r="B22" t="s">
        <v>107</v>
      </c>
      <c r="C22" t="s">
        <v>92</v>
      </c>
    </row>
    <row r="23" spans="1:3" x14ac:dyDescent="0.25">
      <c r="A23" t="s">
        <v>45</v>
      </c>
      <c r="B23" t="s">
        <v>107</v>
      </c>
      <c r="C23" t="s">
        <v>93</v>
      </c>
    </row>
    <row r="24" spans="1:3" x14ac:dyDescent="0.25">
      <c r="A24" t="s">
        <v>45</v>
      </c>
      <c r="B24" t="s">
        <v>107</v>
      </c>
      <c r="C24" t="s">
        <v>94</v>
      </c>
    </row>
    <row r="25" spans="1:3" x14ac:dyDescent="0.25">
      <c r="A25" t="s">
        <v>45</v>
      </c>
      <c r="B25" t="s">
        <v>107</v>
      </c>
      <c r="C25" t="s">
        <v>95</v>
      </c>
    </row>
    <row r="26" spans="1:3" x14ac:dyDescent="0.25">
      <c r="A26" t="s">
        <v>96</v>
      </c>
      <c r="C26" t="s">
        <v>100</v>
      </c>
    </row>
    <row r="27" spans="1:3" x14ac:dyDescent="0.25">
      <c r="A27" t="s">
        <v>96</v>
      </c>
      <c r="C27" t="s">
        <v>103</v>
      </c>
    </row>
    <row r="28" spans="1:3" x14ac:dyDescent="0.25">
      <c r="A28" t="s">
        <v>96</v>
      </c>
      <c r="C28" t="s">
        <v>101</v>
      </c>
    </row>
    <row r="29" spans="1:3" x14ac:dyDescent="0.25">
      <c r="A29" t="s">
        <v>96</v>
      </c>
      <c r="C29" t="s">
        <v>102</v>
      </c>
    </row>
    <row r="30" spans="1:3" x14ac:dyDescent="0.25">
      <c r="A30" t="s">
        <v>96</v>
      </c>
      <c r="C30" t="s">
        <v>97</v>
      </c>
    </row>
    <row r="31" spans="1:3" x14ac:dyDescent="0.25">
      <c r="A31" t="s">
        <v>96</v>
      </c>
      <c r="C31" t="s">
        <v>98</v>
      </c>
    </row>
    <row r="32" spans="1:3" x14ac:dyDescent="0.25">
      <c r="A32" t="s">
        <v>96</v>
      </c>
      <c r="C32" t="s">
        <v>99</v>
      </c>
    </row>
    <row r="33" spans="1:3" x14ac:dyDescent="0.25">
      <c r="A33" t="s">
        <v>96</v>
      </c>
      <c r="C33" t="s">
        <v>104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75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76</v>
      </c>
      <c r="B4" t="s">
        <v>77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2023-05-04T16:02:36Z</dcterms:modified>
</cp:coreProperties>
</file>