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3"/>
  <workbookPr codeName="ThisWorkbook" defaultThemeVersion="124226"/>
  <mc:AlternateContent xmlns:mc="http://schemas.openxmlformats.org/markup-compatibility/2006">
    <mc:Choice Requires="x15">
      <x15ac:absPath xmlns:x15ac="http://schemas.microsoft.com/office/spreadsheetml/2010/11/ac" url="/Users/shirazisiddiqui/Library/Containers/com.microsoft.Excel/Data/Downloads/"/>
    </mc:Choice>
  </mc:AlternateContent>
  <xr:revisionPtr revIDLastSave="0" documentId="13_ncr:1_{3B1FFC8C-5097-BD46-AFEF-E80DD7CC4F2A}" xr6:coauthVersionLast="45" xr6:coauthVersionMax="45" xr10:uidLastSave="{00000000-0000-0000-0000-000000000000}"/>
  <bookViews>
    <workbookView xWindow="0" yWindow="460" windowWidth="28800" windowHeight="16680" activeTab="3" xr2:uid="{00000000-000D-0000-FFFF-FFFF00000000}"/>
  </bookViews>
  <sheets>
    <sheet name="Instruction" sheetId="4" r:id="rId1"/>
    <sheet name="Problem1" sheetId="1" r:id="rId2"/>
    <sheet name="Problems2-6" sheetId="2" r:id="rId3"/>
    <sheet name="Problem7" sheetId="6" r:id="rId4"/>
    <sheet name="Problem8" sheetId="3"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 i="1" l="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4" i="1"/>
  <c r="L7" i="6" l="1"/>
  <c r="L8" i="6"/>
  <c r="L6" i="6"/>
  <c r="G14" i="1"/>
  <c r="G15" i="1"/>
  <c r="G16" i="1"/>
  <c r="G17" i="1"/>
  <c r="G18" i="1"/>
  <c r="G13" i="1"/>
</calcChain>
</file>

<file path=xl/sharedStrings.xml><?xml version="1.0" encoding="utf-8"?>
<sst xmlns="http://schemas.openxmlformats.org/spreadsheetml/2006/main" count="199" uniqueCount="103">
  <si>
    <t>#_Items_Sold</t>
  </si>
  <si>
    <t>TV$</t>
  </si>
  <si>
    <t>Conference$</t>
  </si>
  <si>
    <t>JournalAd$</t>
  </si>
  <si>
    <t>Conference</t>
  </si>
  <si>
    <t>JournalAd</t>
  </si>
  <si>
    <t>Strategy A)</t>
  </si>
  <si>
    <t>Strategy B)</t>
  </si>
  <si>
    <t>Strategy C)</t>
  </si>
  <si>
    <t>Strategy D)</t>
  </si>
  <si>
    <t>Strategy E)</t>
  </si>
  <si>
    <t>Strategy F)</t>
  </si>
  <si>
    <t>Problem 2</t>
  </si>
  <si>
    <t>(deduct 10 points if incorrect)</t>
  </si>
  <si>
    <t>Which of the following statement is correct in explaining the difference between qualitative data and quantitative data?</t>
  </si>
  <si>
    <t xml:space="preserve">(a) </t>
  </si>
  <si>
    <t>Qualitative data is used to describe while quantitative data is used to define</t>
  </si>
  <si>
    <t>(b)</t>
  </si>
  <si>
    <t>Qualitative data is used to define while quantitative data is used to describe</t>
  </si>
  <si>
    <t xml:space="preserve">(c) </t>
  </si>
  <si>
    <t>Quantitative data is also known as soft data</t>
  </si>
  <si>
    <t>(d)</t>
  </si>
  <si>
    <t>Gender and zipcodes are examples of quantitative data</t>
  </si>
  <si>
    <t>(e)</t>
  </si>
  <si>
    <t>None of the above</t>
  </si>
  <si>
    <t>Problem 4</t>
  </si>
  <si>
    <t>Experimental data</t>
  </si>
  <si>
    <t>Observational data</t>
  </si>
  <si>
    <t>Directional data</t>
  </si>
  <si>
    <t>Nominal data</t>
  </si>
  <si>
    <t>Interval data</t>
  </si>
  <si>
    <t>Ordinal data</t>
  </si>
  <si>
    <t>Ratio data</t>
  </si>
  <si>
    <t>Problem 3</t>
  </si>
  <si>
    <t>Part A - 10pts) Write down the regression equation for this problem.</t>
  </si>
  <si>
    <t>Part D - 10pts) Which variable is the most significant to the Target (Items Sold)?</t>
  </si>
  <si>
    <t>Part C - 10pts) Which promotional mix strategy below is predicted to produce most Items Sold (answer using all three input variables)?</t>
  </si>
  <si>
    <t>Part B - 10pts) How good is this model?  Explain your answer.</t>
  </si>
  <si>
    <t>Problem 5</t>
  </si>
  <si>
    <t>What level of data is Kelvin temperature?</t>
  </si>
  <si>
    <t>What level of data is gender?</t>
  </si>
  <si>
    <t>Problem 6</t>
  </si>
  <si>
    <t>Most of the data collected today and most widely used in data mining (exploration stage) is:</t>
  </si>
  <si>
    <t>Read Chapter 4 of your text book</t>
  </si>
  <si>
    <t>a) Yes, I have read it.   _______________</t>
  </si>
  <si>
    <t>b) No, I refuse to read it.  ____________</t>
  </si>
  <si>
    <t>How would bias impact developing of accurate predictive models?  How would you minimize the impact of bias?</t>
  </si>
  <si>
    <t>Good luck!</t>
  </si>
  <si>
    <t>QUIZ INSTRUCTION</t>
  </si>
  <si>
    <t>2. When you turn submit your work, there's no going back.</t>
  </si>
  <si>
    <t>3. Late penalty is 30 points</t>
  </si>
  <si>
    <t>4. Due any time before our next class.</t>
  </si>
  <si>
    <t>Problem 8</t>
  </si>
  <si>
    <t xml:space="preserve">Candidate B: </t>
  </si>
  <si>
    <t xml:space="preserve">Candidate A: </t>
  </si>
  <si>
    <t>Salary</t>
  </si>
  <si>
    <t>Test Score</t>
  </si>
  <si>
    <t>Experience</t>
  </si>
  <si>
    <t>n</t>
  </si>
  <si>
    <t>Qualitative data</t>
  </si>
  <si>
    <t>(5 pts if you read it)</t>
  </si>
  <si>
    <t>Problem 7: Salary for computer programmers. (5pts)</t>
  </si>
  <si>
    <t xml:space="preserve">Problem 1. Promotional Mix Problem: </t>
  </si>
  <si>
    <t>The company identified three candidates to make an offer.  How much to offer?</t>
  </si>
  <si>
    <t xml:space="preserve">Candidate C: </t>
  </si>
  <si>
    <t xml:space="preserve">1. You must do the Quiz independently. If you work with someone else, it is considered cheating. </t>
  </si>
  <si>
    <t xml:space="preserve">      Yes</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</si>
  <si>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</si>
  <si>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</si>
  <si>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</si>
  <si>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</si>
  <si>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</si>
  <si>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</si>
  <si>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</si>
  <si>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</si>
  <si>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</si>
  <si>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</si>
  <si>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</si>
  <si>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</si>
  <si>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</si>
  <si>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</si>
  <si>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</si>
  <si>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</si>
  <si>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</si>
  <si>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</si>
  <si>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</si>
  <si>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</si>
  <si>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</si>
  <si>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</si>
  <si>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</si>
  <si>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</si>
  <si>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Conference$ is not significant to the Model.Seems P-value is greater than level of significance i.e. 0.05</t>
  </si>
  <si>
    <t>So drop Conference$ and rerun the Model</t>
  </si>
  <si>
    <t>Model Equation:</t>
  </si>
  <si>
    <t>Y = -93287.08 + 0.94 TV$ + 0.98 JournalAd$</t>
  </si>
  <si>
    <t>Most Significant variable to the Target is TV$ as it has lowest P-value i.e. 0.0008788</t>
  </si>
  <si>
    <t>**Rule of thumb: 0.6 or better, you got a good model.</t>
  </si>
  <si>
    <t>80.52% of the variability found in #_Items_Sold can be explained by this model.So Model is good Model as varianility is greater than 60%</t>
  </si>
  <si>
    <t>Insignificant</t>
  </si>
  <si>
    <t>Strategy B</t>
  </si>
  <si>
    <t>All P-values are less than 0.05 level of significance.So all variables are significant to the model i.e TV$ and JournalAd$</t>
  </si>
  <si>
    <t>Bias impact refers to the error that is introduced 
by approximating a real-life problem and  means that your model is not capturing all the signal it could from the data, It can happen either because the humans collecting the data are biased or because the data collected is biased.
 In order to minimize the impact of bias : Collect more data, Add more features etc. Adding new features increases model flexibility and decreases bias</t>
  </si>
  <si>
    <t>Predicted_item_Sold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</si>
</sst>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name val="Calibri"/>
      <family val="2"/>
      <scheme val="minor"/>
    </font>
    <font>
      <sz val="11"/>
      <name val="Calibri"/>
      <family val="2"/>
      <scheme val="minor"/>
    </font>
    <font>
      <b/>
      <u/>
      <sz val="11"/>
      <color theme="1"/>
      <name val="Calibri"/>
      <family val="2"/>
      <scheme val="minor"/>
    </font>
    <font>
      <sz val="12"/>
      <color theme="1"/>
      <name val="Calibri"/>
      <family val="2"/>
      <scheme val="minor"/>
    </font>
    <font>
      <b/>
      <u/>
      <sz val="12"/>
      <color theme="1"/>
      <name val="Calibri"/>
      <family val="2"/>
      <scheme val="minor"/>
    </font>
    <font>
      <b/>
      <sz val="11"/>
      <color theme="1"/>
      <name val="Calibri"/>
      <family val="2"/>
      <scheme val="minor"/>
    </font>
    <font>
      <b/>
      <sz val="11"/>
      <color rgb="FFFF0000"/>
      <name val="Calibri"/>
      <family val="2"/>
      <scheme val="minor"/>
    </font>
    <font>
      <sz val="16"/>
      <color theme="1"/>
      <name val="Calibri"/>
      <family val="2"/>
      <scheme val="minor"/>
    </font>
    <font>
      <b/>
      <u/>
      <sz val="16"/>
      <color theme="1"/>
      <name val="Calibri"/>
      <family val="2"/>
      <scheme val="minor"/>
    </font>
    <font>
      <b/>
      <sz val="16"/>
      <color theme="1"/>
      <name val="Calibri"/>
      <family val="2"/>
      <scheme val="minor"/>
    </font>
    <font>
      <b/>
      <sz val="14"/>
      <color rgb="FF333333"/>
      <name val="Helvetica"/>
      <family val="2"/>
    </font>
    <font>
      <i/>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9"/>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58">
    <xf numFmtId="0" fontId="0" fillId="0" borderId="0" xfId="0"/>
    <xf numFmtId="0" fontId="1" fillId="0" borderId="0" xfId="0" applyFont="1" applyAlignment="1">
      <alignment horizontal="center"/>
    </xf>
    <xf numFmtId="0" fontId="2" fillId="0" borderId="0" xfId="0" applyFont="1" applyAlignment="1">
      <alignment horizontal="center"/>
    </xf>
    <xf numFmtId="3" fontId="2" fillId="0" borderId="0" xfId="0" applyNumberFormat="1" applyFont="1" applyAlignment="1">
      <alignment horizontal="center"/>
    </xf>
    <xf numFmtId="3" fontId="2" fillId="0" borderId="1" xfId="0" applyNumberFormat="1" applyFont="1" applyBorder="1" applyAlignment="1">
      <alignment horizontal="center"/>
    </xf>
    <xf numFmtId="3" fontId="2" fillId="0" borderId="3" xfId="0" applyNumberFormat="1" applyFont="1" applyBorder="1" applyAlignment="1">
      <alignment horizontal="center"/>
    </xf>
    <xf numFmtId="3" fontId="2" fillId="0" borderId="7" xfId="0" applyNumberFormat="1" applyFont="1" applyBorder="1" applyAlignment="1">
      <alignment horizontal="center"/>
    </xf>
    <xf numFmtId="3" fontId="2" fillId="0" borderId="9" xfId="0" applyNumberFormat="1" applyFont="1" applyBorder="1" applyAlignment="1">
      <alignment horizontal="center"/>
    </xf>
    <xf numFmtId="0" fontId="2" fillId="0" borderId="0" xfId="0" applyFont="1" applyAlignment="1">
      <alignment horizontal="left"/>
    </xf>
    <xf numFmtId="0" fontId="3" fillId="0" borderId="0" xfId="0" applyFont="1" applyAlignment="1">
      <alignment horizontal="center"/>
    </xf>
    <xf numFmtId="3" fontId="0" fillId="0" borderId="0" xfId="0" applyNumberFormat="1"/>
    <xf numFmtId="0" fontId="4" fillId="2" borderId="0" xfId="0" applyFont="1" applyFill="1"/>
    <xf numFmtId="0" fontId="5" fillId="2" borderId="0" xfId="0" applyFont="1" applyFill="1"/>
    <xf numFmtId="0" fontId="0" fillId="0" borderId="0" xfId="0" applyAlignment="1">
      <alignment horizontal="center" vertical="center"/>
    </xf>
    <xf numFmtId="0" fontId="0" fillId="0" borderId="0" xfId="0" applyAlignment="1">
      <alignment horizontal="center"/>
    </xf>
    <xf numFmtId="0" fontId="0" fillId="0" borderId="10" xfId="0" applyBorder="1" applyAlignment="1">
      <alignment horizontal="center" vertical="center"/>
    </xf>
    <xf numFmtId="0" fontId="0" fillId="0" borderId="0" xfId="0" applyAlignment="1">
      <alignment vertical="center" wrapText="1"/>
    </xf>
    <xf numFmtId="0" fontId="0" fillId="0" borderId="0" xfId="0"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vertical="center"/>
    </xf>
    <xf numFmtId="0" fontId="5" fillId="0" borderId="0" xfId="0" applyFont="1" applyBorder="1"/>
    <xf numFmtId="0" fontId="0" fillId="0" borderId="0" xfId="0" applyAlignment="1">
      <alignment horizontal="center"/>
    </xf>
    <xf numFmtId="0" fontId="8" fillId="0" borderId="0" xfId="0" applyFont="1"/>
    <xf numFmtId="0" fontId="9" fillId="0" borderId="0" xfId="0" applyFont="1"/>
    <xf numFmtId="0" fontId="8" fillId="0" borderId="0" xfId="0" applyFont="1" applyAlignment="1">
      <alignment vertical="center"/>
    </xf>
    <xf numFmtId="0" fontId="6" fillId="0" borderId="0" xfId="0" applyFont="1"/>
    <xf numFmtId="0" fontId="0" fillId="0" borderId="0" xfId="0" applyFill="1" applyBorder="1" applyAlignment="1"/>
    <xf numFmtId="0" fontId="0" fillId="0" borderId="11" xfId="0" applyFill="1" applyBorder="1" applyAlignment="1"/>
    <xf numFmtId="0" fontId="12" fillId="0" borderId="12" xfId="0" applyFont="1" applyFill="1" applyBorder="1" applyAlignment="1">
      <alignment horizontal="center"/>
    </xf>
    <xf numFmtId="0" fontId="12" fillId="0" borderId="12" xfId="0" applyFont="1" applyFill="1" applyBorder="1" applyAlignment="1">
      <alignment horizontal="centerContinuous"/>
    </xf>
    <xf numFmtId="0" fontId="6" fillId="0" borderId="0" xfId="0" applyFont="1" applyFill="1" applyBorder="1" applyAlignment="1"/>
    <xf numFmtId="0" fontId="6" fillId="0" borderId="11" xfId="0" applyFont="1" applyFill="1" applyBorder="1" applyAlignment="1"/>
    <xf numFmtId="0" fontId="7" fillId="0" borderId="11" xfId="0" applyFont="1" applyFill="1" applyBorder="1" applyAlignment="1"/>
    <xf numFmtId="3" fontId="1" fillId="0" borderId="4" xfId="0" applyNumberFormat="1" applyFont="1" applyBorder="1" applyAlignment="1">
      <alignment horizontal="center"/>
    </xf>
    <xf numFmtId="3" fontId="1" fillId="0" borderId="6" xfId="0" applyNumberFormat="1" applyFont="1" applyBorder="1" applyAlignment="1">
      <alignment horizontal="center"/>
    </xf>
    <xf numFmtId="0" fontId="7" fillId="0" borderId="0" xfId="0" applyFont="1" applyAlignment="1">
      <alignment horizontal="center"/>
    </xf>
    <xf numFmtId="3" fontId="7" fillId="0" borderId="5" xfId="0" applyNumberFormat="1" applyFont="1" applyBorder="1" applyAlignment="1">
      <alignment horizontal="center"/>
    </xf>
    <xf numFmtId="3" fontId="7" fillId="0" borderId="2" xfId="0" applyNumberFormat="1" applyFont="1" applyBorder="1" applyAlignment="1">
      <alignment horizontal="center"/>
    </xf>
    <xf numFmtId="3" fontId="7" fillId="0" borderId="8" xfId="0" applyNumberFormat="1" applyFont="1" applyBorder="1" applyAlignment="1">
      <alignment horizontal="center"/>
    </xf>
    <xf numFmtId="0" fontId="1" fillId="0" borderId="10" xfId="0" applyFont="1" applyBorder="1" applyAlignment="1">
      <alignment horizontal="center"/>
    </xf>
    <xf numFmtId="4" fontId="2" fillId="0" borderId="10" xfId="0" applyNumberFormat="1" applyFont="1" applyBorder="1" applyAlignment="1">
      <alignment horizontal="center"/>
    </xf>
    <xf numFmtId="4" fontId="1" fillId="0" borderId="10" xfId="0" applyNumberFormat="1" applyFont="1" applyBorder="1" applyAlignment="1">
      <alignment horizontal="center"/>
    </xf>
    <xf numFmtId="0" fontId="6" fillId="0" borderId="10" xfId="0" applyFont="1" applyBorder="1" applyAlignment="1">
      <alignment horizontal="center" vertical="center"/>
    </xf>
    <xf numFmtId="0" fontId="0" fillId="0" borderId="13" xfId="0" applyBorder="1" applyAlignment="1">
      <alignment horizontal="center" vertical="center"/>
    </xf>
    <xf numFmtId="0" fontId="6" fillId="0" borderId="10" xfId="0" applyFont="1" applyFill="1" applyBorder="1" applyAlignment="1"/>
    <xf numFmtId="0" fontId="6" fillId="0" borderId="10" xfId="0" applyFont="1" applyBorder="1" applyAlignment="1">
      <alignment horizontal="center" vertical="center" wrapText="1"/>
    </xf>
    <xf numFmtId="3" fontId="7" fillId="0" borderId="0" xfId="0" applyNumberFormat="1" applyFont="1" applyBorder="1" applyAlignment="1">
      <alignment horizontal="center"/>
    </xf>
    <xf numFmtId="0" fontId="11" fillId="0" borderId="0" xfId="0" applyFont="1" applyAlignment="1">
      <alignment wrapText="1"/>
    </xf>
    <xf numFmtId="0" fontId="6" fillId="3" borderId="0" xfId="0" applyFont="1" applyFill="1"/>
    <xf numFmtId="0" fontId="8" fillId="3" borderId="0" xfId="0" applyFont="1" applyFill="1"/>
    <xf numFmtId="0" fontId="10" fillId="3" borderId="0" xfId="0" applyFont="1" applyFill="1"/>
    <xf numFmtId="0" fontId="0" fillId="3" borderId="0" xfId="0" applyFill="1"/>
    <xf numFmtId="0" fontId="11" fillId="3" borderId="0" xfId="0" applyFont="1" applyFill="1" applyAlignment="1">
      <alignment horizontal="left" vertical="top" wrapText="1"/>
    </xf>
    <xf numFmtId="10" fontId="6" fillId="3" borderId="0" xfId="0" applyNumberFormat="1" applyFont="1" applyFill="1"/>
    <xf numFmtId="0" fontId="1" fillId="3" borderId="0" xfId="0" applyFont="1" applyFill="1" applyAlignment="1">
      <alignment horizontal="left"/>
    </xf>
    <xf numFmtId="0" fontId="0" fillId="0" borderId="0" xfId="0" applyAlignment="1">
      <alignment horizontal="center"/>
    </xf>
    <xf numFmtId="0" fontId="6" fillId="3" borderId="1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Problem1!$A$3</c:f>
              <c:strCache>
                <c:ptCount val="1"/>
                <c:pt idx="0">
                  <c:v>#_Items_Sold</c:v>
                </c:pt>
              </c:strCache>
            </c:strRef>
          </c:tx>
          <c:spPr>
            <a:ln w="28575" cap="rnd">
              <a:solidFill>
                <a:schemeClr val="accent1"/>
              </a:solidFill>
              <a:round/>
            </a:ln>
            <a:effectLst/>
          </c:spPr>
          <c:marker>
            <c:symbol val="none"/>
          </c:marker>
          <c:val>
            <c:numRef>
              <c:f>Problem1!$A$4:$A$34</c:f>
              <c:numCache>
                <c:formatCode>#,##0</c:formatCode>
                <c:ptCount val="31"/>
                <c:pt idx="0">
                  <c:v>88000</c:v>
                </c:pt>
                <c:pt idx="1">
                  <c:v>80000</c:v>
                </c:pt>
                <c:pt idx="2">
                  <c:v>96000</c:v>
                </c:pt>
                <c:pt idx="3">
                  <c:v>76000</c:v>
                </c:pt>
                <c:pt idx="4">
                  <c:v>80000</c:v>
                </c:pt>
                <c:pt idx="5">
                  <c:v>73000</c:v>
                </c:pt>
                <c:pt idx="6">
                  <c:v>58000</c:v>
                </c:pt>
                <c:pt idx="7">
                  <c:v>116000</c:v>
                </c:pt>
                <c:pt idx="8">
                  <c:v>104000</c:v>
                </c:pt>
                <c:pt idx="9">
                  <c:v>99000</c:v>
                </c:pt>
                <c:pt idx="10">
                  <c:v>64000</c:v>
                </c:pt>
                <c:pt idx="11">
                  <c:v>126000</c:v>
                </c:pt>
                <c:pt idx="12">
                  <c:v>94000</c:v>
                </c:pt>
                <c:pt idx="13">
                  <c:v>71000</c:v>
                </c:pt>
                <c:pt idx="14">
                  <c:v>111000</c:v>
                </c:pt>
                <c:pt idx="15">
                  <c:v>109000</c:v>
                </c:pt>
                <c:pt idx="16">
                  <c:v>100000</c:v>
                </c:pt>
                <c:pt idx="17">
                  <c:v>127000</c:v>
                </c:pt>
                <c:pt idx="18">
                  <c:v>99000</c:v>
                </c:pt>
                <c:pt idx="19">
                  <c:v>82000</c:v>
                </c:pt>
                <c:pt idx="20">
                  <c:v>67000</c:v>
                </c:pt>
                <c:pt idx="21">
                  <c:v>100000</c:v>
                </c:pt>
                <c:pt idx="22">
                  <c:v>78000</c:v>
                </c:pt>
                <c:pt idx="23">
                  <c:v>115000</c:v>
                </c:pt>
                <c:pt idx="24">
                  <c:v>83000</c:v>
                </c:pt>
                <c:pt idx="25">
                  <c:v>125000</c:v>
                </c:pt>
                <c:pt idx="26">
                  <c:v>92000</c:v>
                </c:pt>
                <c:pt idx="27">
                  <c:v>72000</c:v>
                </c:pt>
                <c:pt idx="28">
                  <c:v>71800</c:v>
                </c:pt>
                <c:pt idx="29">
                  <c:v>112000</c:v>
                </c:pt>
                <c:pt idx="30">
                  <c:v>83500</c:v>
                </c:pt>
              </c:numCache>
            </c:numRef>
          </c:val>
          <c:smooth val="0"/>
          <c:extLst>
            <c:ext xmlns:c16="http://schemas.microsoft.com/office/drawing/2014/chart" uri="{C3380CC4-5D6E-409C-BE32-E72D297353CC}">
              <c16:uniqueId val="{00000000-CC16-5947-8709-70A79AC4289B}"/>
            </c:ext>
          </c:extLst>
        </c:ser>
        <c:ser>
          <c:idx val="4"/>
          <c:order val="1"/>
          <c:tx>
            <c:strRef>
              <c:f>Problem1!$E$3</c:f>
              <c:strCache>
                <c:ptCount val="1"/>
                <c:pt idx="0">
                  <c:v>Predicted_item_Sold</c:v>
                </c:pt>
              </c:strCache>
            </c:strRef>
          </c:tx>
          <c:spPr>
            <a:ln w="28575" cap="rnd">
              <a:solidFill>
                <a:schemeClr val="accent5"/>
              </a:solidFill>
              <a:round/>
            </a:ln>
            <a:effectLst/>
          </c:spPr>
          <c:marker>
            <c:symbol val="none"/>
          </c:marker>
          <c:val>
            <c:numRef>
              <c:f>Problem1!$E$4:$E$34</c:f>
              <c:numCache>
                <c:formatCode>#,##0</c:formatCode>
                <c:ptCount val="31"/>
                <c:pt idx="0">
                  <c:v>86492.92</c:v>
                </c:pt>
                <c:pt idx="1">
                  <c:v>95852.92</c:v>
                </c:pt>
                <c:pt idx="2">
                  <c:v>100632.92</c:v>
                </c:pt>
                <c:pt idx="3">
                  <c:v>83392.92</c:v>
                </c:pt>
                <c:pt idx="4">
                  <c:v>82532.92</c:v>
                </c:pt>
                <c:pt idx="5">
                  <c:v>78772.92</c:v>
                </c:pt>
                <c:pt idx="6">
                  <c:v>54672.92</c:v>
                </c:pt>
                <c:pt idx="7">
                  <c:v>116272.92</c:v>
                </c:pt>
                <c:pt idx="8">
                  <c:v>109292.92</c:v>
                </c:pt>
                <c:pt idx="9">
                  <c:v>100792.92</c:v>
                </c:pt>
                <c:pt idx="10">
                  <c:v>77632.92</c:v>
                </c:pt>
                <c:pt idx="11">
                  <c:v>118972.92</c:v>
                </c:pt>
                <c:pt idx="12">
                  <c:v>84452.92</c:v>
                </c:pt>
                <c:pt idx="13">
                  <c:v>76072.92</c:v>
                </c:pt>
                <c:pt idx="14">
                  <c:v>115992.92</c:v>
                </c:pt>
                <c:pt idx="15">
                  <c:v>108192.92</c:v>
                </c:pt>
                <c:pt idx="16">
                  <c:v>100592.92</c:v>
                </c:pt>
                <c:pt idx="17">
                  <c:v>114972.92</c:v>
                </c:pt>
                <c:pt idx="18">
                  <c:v>101852.92</c:v>
                </c:pt>
                <c:pt idx="19">
                  <c:v>84412.92</c:v>
                </c:pt>
                <c:pt idx="20">
                  <c:v>75792.92</c:v>
                </c:pt>
                <c:pt idx="21">
                  <c:v>115252.92</c:v>
                </c:pt>
                <c:pt idx="22">
                  <c:v>73052.92</c:v>
                </c:pt>
                <c:pt idx="23">
                  <c:v>117172.92</c:v>
                </c:pt>
                <c:pt idx="24">
                  <c:v>79792.92</c:v>
                </c:pt>
                <c:pt idx="25">
                  <c:v>108512.92</c:v>
                </c:pt>
                <c:pt idx="26">
                  <c:v>74812.92</c:v>
                </c:pt>
                <c:pt idx="27">
                  <c:v>75012.92</c:v>
                </c:pt>
                <c:pt idx="28">
                  <c:v>73462.92</c:v>
                </c:pt>
                <c:pt idx="29">
                  <c:v>102552.92</c:v>
                </c:pt>
                <c:pt idx="30">
                  <c:v>74932.92</c:v>
                </c:pt>
              </c:numCache>
            </c:numRef>
          </c:val>
          <c:smooth val="0"/>
          <c:extLst>
            <c:ext xmlns:c16="http://schemas.microsoft.com/office/drawing/2014/chart" uri="{C3380CC4-5D6E-409C-BE32-E72D297353CC}">
              <c16:uniqueId val="{00000004-CC16-5947-8709-70A79AC4289B}"/>
            </c:ext>
          </c:extLst>
        </c:ser>
        <c:dLbls>
          <c:showLegendKey val="0"/>
          <c:showVal val="0"/>
          <c:showCatName val="0"/>
          <c:showSerName val="0"/>
          <c:showPercent val="0"/>
          <c:showBubbleSize val="0"/>
        </c:dLbls>
        <c:smooth val="0"/>
        <c:axId val="418181023"/>
        <c:axId val="418182655"/>
      </c:lineChart>
      <c:catAx>
        <c:axId val="41818102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82655"/>
        <c:crosses val="autoZero"/>
        <c:auto val="1"/>
        <c:lblAlgn val="ctr"/>
        <c:lblOffset val="100"/>
        <c:noMultiLvlLbl val="0"/>
      </c:catAx>
      <c:valAx>
        <c:axId val="4181826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810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228600</xdr:colOff>
      <xdr:row>35</xdr:row>
      <xdr:rowOff>50800</xdr:rowOff>
    </xdr:from>
    <xdr:to>
      <xdr:col>4</xdr:col>
      <xdr:colOff>1193800</xdr:colOff>
      <xdr:row>57</xdr:row>
      <xdr:rowOff>127000</xdr:rowOff>
    </xdr:to>
    <xdr:graphicFrame macro="">
      <xdr:nvGraphicFramePr>
        <xdr:cNvPr id="5" name="Chart 4">
          <a:extLst>
            <a:ext uri="{FF2B5EF4-FFF2-40B4-BE49-F238E27FC236}">
              <a16:creationId xmlns:a16="http://schemas.microsoft.com/office/drawing/2014/main" id="{5BC9956D-9F50-9845-9AB0-F08DF7A6E4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4:B10"/>
  <sheetViews>
    <sheetView zoomScale="132" zoomScaleNormal="132" workbookViewId="0">
      <selection activeCell="G8" sqref="G8"/>
    </sheetView>
  </sheetViews>
  <sheetFormatPr baseColWidth="10" defaultColWidth="9.1640625" defaultRowHeight="16" x14ac:dyDescent="0.2"/>
  <cols>
    <col min="1" max="16384" width="9.1640625" style="11"/>
  </cols>
  <sheetData>
    <row r="4" spans="2:2" x14ac:dyDescent="0.2">
      <c r="B4" s="12" t="s">
        <v>48</v>
      </c>
    </row>
    <row r="5" spans="2:2" x14ac:dyDescent="0.2">
      <c r="B5" s="11" t="s">
        <v>65</v>
      </c>
    </row>
    <row r="6" spans="2:2" x14ac:dyDescent="0.2">
      <c r="B6" s="11" t="s">
        <v>49</v>
      </c>
    </row>
    <row r="7" spans="2:2" x14ac:dyDescent="0.2">
      <c r="B7" s="11" t="s">
        <v>50</v>
      </c>
    </row>
    <row r="8" spans="2:2" x14ac:dyDescent="0.2">
      <c r="B8" s="11" t="s">
        <v>51</v>
      </c>
    </row>
    <row r="10" spans="2:2" x14ac:dyDescent="0.2">
      <c r="B10" s="11" t="s">
        <v>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74"/>
  <sheetViews>
    <sheetView topLeftCell="A5" zoomScaleNormal="100" workbookViewId="0">
      <selection activeCell="J26" sqref="J26"/>
    </sheetView>
  </sheetViews>
  <sheetFormatPr baseColWidth="10" defaultColWidth="8.83203125" defaultRowHeight="15" x14ac:dyDescent="0.2"/>
  <cols>
    <col min="1" max="5" width="16.6640625" customWidth="1"/>
    <col min="7" max="7" width="34.5" customWidth="1"/>
    <col min="8" max="8" width="29.6640625" customWidth="1"/>
    <col min="9" max="9" width="14" customWidth="1"/>
    <col min="10" max="10" width="27.5" customWidth="1"/>
    <col min="11" max="11" width="22.33203125" customWidth="1"/>
    <col min="12" max="12" width="13.6640625" customWidth="1"/>
    <col min="13" max="13" width="13.33203125" customWidth="1"/>
    <col min="14" max="14" width="12.1640625" customWidth="1"/>
    <col min="15" max="15" width="12.5" customWidth="1"/>
  </cols>
  <sheetData>
    <row r="1" spans="1:11" ht="16" x14ac:dyDescent="0.2">
      <c r="A1" s="21" t="s">
        <v>62</v>
      </c>
    </row>
    <row r="3" spans="1:11" x14ac:dyDescent="0.2">
      <c r="A3" s="1" t="s">
        <v>0</v>
      </c>
      <c r="B3" s="1" t="s">
        <v>1</v>
      </c>
      <c r="C3" s="1" t="s">
        <v>3</v>
      </c>
      <c r="D3" s="1" t="s">
        <v>2</v>
      </c>
      <c r="E3" s="1" t="s">
        <v>102</v>
      </c>
      <c r="F3" s="2"/>
      <c r="G3" t="s">
        <v>34</v>
      </c>
      <c r="H3" s="2"/>
      <c r="I3" s="2"/>
      <c r="J3" s="2"/>
    </row>
    <row r="4" spans="1:11" x14ac:dyDescent="0.2">
      <c r="A4" s="3">
        <v>88000</v>
      </c>
      <c r="B4" s="3">
        <v>87000</v>
      </c>
      <c r="C4" s="3">
        <v>100000</v>
      </c>
      <c r="D4" s="3">
        <v>95000</v>
      </c>
      <c r="E4" s="3">
        <f>$G$21+SUMPRODUCT(B4:C4,$H$21:$I$21)</f>
        <v>86492.92</v>
      </c>
      <c r="F4" s="2"/>
      <c r="G4" s="49" t="s">
        <v>94</v>
      </c>
      <c r="H4" s="2"/>
      <c r="I4" s="2"/>
      <c r="J4" s="2"/>
    </row>
    <row r="5" spans="1:11" x14ac:dyDescent="0.2">
      <c r="A5" s="3">
        <v>80000</v>
      </c>
      <c r="B5" s="3">
        <v>98000</v>
      </c>
      <c r="C5" s="3">
        <v>99000</v>
      </c>
      <c r="D5" s="3">
        <v>99000</v>
      </c>
      <c r="E5" s="3">
        <f t="shared" ref="E5:E34" si="0">$G$21+SUMPRODUCT(B5:C5,$H$21:$I$21)</f>
        <v>95852.92</v>
      </c>
      <c r="F5" s="2"/>
    </row>
    <row r="6" spans="1:11" x14ac:dyDescent="0.2">
      <c r="A6" s="3">
        <v>96000</v>
      </c>
      <c r="B6" s="3">
        <v>101000</v>
      </c>
      <c r="C6" s="3">
        <v>101000</v>
      </c>
      <c r="D6" s="3">
        <v>103000</v>
      </c>
      <c r="E6" s="3">
        <f t="shared" si="0"/>
        <v>100632.92</v>
      </c>
      <c r="F6" s="2"/>
    </row>
    <row r="7" spans="1:11" x14ac:dyDescent="0.2">
      <c r="A7" s="3">
        <v>76000</v>
      </c>
      <c r="B7" s="3">
        <v>91000</v>
      </c>
      <c r="C7" s="3">
        <v>93000</v>
      </c>
      <c r="D7" s="3">
        <v>95000</v>
      </c>
      <c r="E7" s="3">
        <f t="shared" si="0"/>
        <v>83392.92</v>
      </c>
      <c r="F7" s="2"/>
      <c r="G7" t="s">
        <v>37</v>
      </c>
    </row>
    <row r="8" spans="1:11" x14ac:dyDescent="0.2">
      <c r="A8" s="3">
        <v>80000</v>
      </c>
      <c r="B8" s="3">
        <v>88000</v>
      </c>
      <c r="C8" s="3">
        <v>95000</v>
      </c>
      <c r="D8" s="3">
        <v>102000</v>
      </c>
      <c r="E8" s="3">
        <f t="shared" si="0"/>
        <v>82532.92</v>
      </c>
      <c r="F8" s="2"/>
      <c r="G8" s="54" t="s">
        <v>97</v>
      </c>
      <c r="H8" s="52"/>
      <c r="I8" s="52"/>
      <c r="J8" s="52"/>
    </row>
    <row r="9" spans="1:11" x14ac:dyDescent="0.2">
      <c r="A9" s="3">
        <v>73000</v>
      </c>
      <c r="B9" s="3">
        <v>84000</v>
      </c>
      <c r="C9" s="3">
        <v>95000</v>
      </c>
      <c r="D9" s="3">
        <v>94000</v>
      </c>
      <c r="E9" s="3">
        <f t="shared" si="0"/>
        <v>78772.92</v>
      </c>
      <c r="G9" s="26" t="s">
        <v>96</v>
      </c>
    </row>
    <row r="10" spans="1:11" x14ac:dyDescent="0.2">
      <c r="A10" s="3">
        <v>58000</v>
      </c>
      <c r="B10" s="3">
        <v>74000</v>
      </c>
      <c r="C10" s="3">
        <v>80000</v>
      </c>
      <c r="D10" s="3">
        <v>89000</v>
      </c>
      <c r="E10" s="3">
        <f t="shared" si="0"/>
        <v>54672.92</v>
      </c>
    </row>
    <row r="11" spans="1:11" x14ac:dyDescent="0.2">
      <c r="A11" s="3">
        <v>116000</v>
      </c>
      <c r="B11" s="3">
        <v>102000</v>
      </c>
      <c r="C11" s="3">
        <v>116000</v>
      </c>
      <c r="D11" s="3">
        <v>112000</v>
      </c>
      <c r="E11" s="3">
        <f t="shared" si="0"/>
        <v>116272.92</v>
      </c>
      <c r="G11" t="s">
        <v>36</v>
      </c>
      <c r="H11" s="2"/>
      <c r="I11" s="2"/>
      <c r="J11" s="2"/>
      <c r="K11" s="49" t="s">
        <v>99</v>
      </c>
    </row>
    <row r="12" spans="1:11" x14ac:dyDescent="0.2">
      <c r="A12" s="3">
        <v>104000</v>
      </c>
      <c r="B12" s="3">
        <v>105000</v>
      </c>
      <c r="C12" s="3">
        <v>106000</v>
      </c>
      <c r="D12" s="3">
        <v>110000</v>
      </c>
      <c r="E12" s="3">
        <f t="shared" si="0"/>
        <v>109292.92</v>
      </c>
      <c r="G12" s="1" t="s">
        <v>0</v>
      </c>
      <c r="H12" s="1" t="s">
        <v>1</v>
      </c>
      <c r="I12" s="1" t="s">
        <v>5</v>
      </c>
      <c r="J12" s="36" t="s">
        <v>4</v>
      </c>
    </row>
    <row r="13" spans="1:11" x14ac:dyDescent="0.2">
      <c r="A13" s="3">
        <v>99000</v>
      </c>
      <c r="B13" s="3">
        <v>97000</v>
      </c>
      <c r="C13" s="3">
        <v>105000</v>
      </c>
      <c r="D13" s="3">
        <v>87000</v>
      </c>
      <c r="E13" s="3">
        <f t="shared" si="0"/>
        <v>100792.92</v>
      </c>
      <c r="F13" s="2" t="s">
        <v>6</v>
      </c>
      <c r="G13" s="41">
        <f>$G$21+SUMPRODUCT(H13:I13,$H$21:$I$21)</f>
        <v>60312.92</v>
      </c>
      <c r="H13" s="4">
        <v>80000</v>
      </c>
      <c r="I13" s="5">
        <v>80000</v>
      </c>
      <c r="J13" s="38">
        <v>70000</v>
      </c>
      <c r="K13" s="10"/>
    </row>
    <row r="14" spans="1:11" x14ac:dyDescent="0.2">
      <c r="A14" s="3">
        <v>64000</v>
      </c>
      <c r="B14" s="3">
        <v>88000</v>
      </c>
      <c r="C14" s="3">
        <v>90000</v>
      </c>
      <c r="D14" s="3">
        <v>90000</v>
      </c>
      <c r="E14" s="3">
        <f t="shared" si="0"/>
        <v>77632.92</v>
      </c>
      <c r="F14" s="1" t="s">
        <v>7</v>
      </c>
      <c r="G14" s="42">
        <f t="shared" ref="G14:G18" si="1">$G$21+SUMPRODUCT(H14:I14,$H$21:$I$21)</f>
        <v>74612.92</v>
      </c>
      <c r="H14" s="34">
        <v>90000</v>
      </c>
      <c r="I14" s="35">
        <v>85000</v>
      </c>
      <c r="J14" s="37">
        <v>60000</v>
      </c>
      <c r="K14" s="10"/>
    </row>
    <row r="15" spans="1:11" x14ac:dyDescent="0.2">
      <c r="A15" s="3">
        <v>126000</v>
      </c>
      <c r="B15" s="3">
        <v>108000</v>
      </c>
      <c r="C15" s="3">
        <v>113000</v>
      </c>
      <c r="D15" s="3">
        <v>101000</v>
      </c>
      <c r="E15" s="3">
        <f t="shared" si="0"/>
        <v>118972.92</v>
      </c>
      <c r="F15" s="2" t="s">
        <v>8</v>
      </c>
      <c r="G15" s="41">
        <f t="shared" si="1"/>
        <v>56412.92</v>
      </c>
      <c r="H15" s="6">
        <v>55000</v>
      </c>
      <c r="I15" s="7">
        <v>100000</v>
      </c>
      <c r="J15" s="39">
        <v>85000</v>
      </c>
      <c r="K15" s="10"/>
    </row>
    <row r="16" spans="1:11" x14ac:dyDescent="0.2">
      <c r="A16" s="3">
        <v>94000</v>
      </c>
      <c r="B16" s="3">
        <v>89000</v>
      </c>
      <c r="C16" s="3">
        <v>96000</v>
      </c>
      <c r="D16" s="3">
        <v>100000</v>
      </c>
      <c r="E16" s="3">
        <f t="shared" si="0"/>
        <v>84452.92</v>
      </c>
      <c r="F16" s="2" t="s">
        <v>9</v>
      </c>
      <c r="G16" s="41">
        <f t="shared" si="1"/>
        <v>45812.92</v>
      </c>
      <c r="H16" s="6">
        <v>75000</v>
      </c>
      <c r="I16" s="7">
        <v>70000</v>
      </c>
      <c r="J16" s="39">
        <v>80000</v>
      </c>
      <c r="K16" s="10"/>
    </row>
    <row r="17" spans="1:11" x14ac:dyDescent="0.2">
      <c r="A17" s="3">
        <v>71000</v>
      </c>
      <c r="B17" s="3">
        <v>78000</v>
      </c>
      <c r="C17" s="3">
        <v>98000</v>
      </c>
      <c r="D17" s="3">
        <v>85000</v>
      </c>
      <c r="E17" s="3">
        <f t="shared" si="0"/>
        <v>76072.92</v>
      </c>
      <c r="F17" s="2" t="s">
        <v>10</v>
      </c>
      <c r="G17" s="41">
        <f t="shared" si="1"/>
        <v>59712.92</v>
      </c>
      <c r="H17" s="6">
        <v>95000</v>
      </c>
      <c r="I17" s="7">
        <v>65000</v>
      </c>
      <c r="J17" s="39">
        <v>70000</v>
      </c>
      <c r="K17" s="10"/>
    </row>
    <row r="18" spans="1:11" x14ac:dyDescent="0.2">
      <c r="A18" s="3">
        <v>111000</v>
      </c>
      <c r="B18" s="3">
        <v>109000</v>
      </c>
      <c r="C18" s="3">
        <v>109000</v>
      </c>
      <c r="D18" s="3">
        <v>99000</v>
      </c>
      <c r="E18" s="3">
        <f t="shared" si="0"/>
        <v>115992.92</v>
      </c>
      <c r="F18" s="2" t="s">
        <v>11</v>
      </c>
      <c r="G18" s="41">
        <f t="shared" si="1"/>
        <v>41312.92</v>
      </c>
      <c r="H18" s="6">
        <v>65000</v>
      </c>
      <c r="I18" s="7">
        <v>75000</v>
      </c>
      <c r="J18" s="39">
        <v>70000</v>
      </c>
      <c r="K18" s="10"/>
    </row>
    <row r="19" spans="1:11" x14ac:dyDescent="0.2">
      <c r="A19" s="3">
        <v>109000</v>
      </c>
      <c r="B19" s="3">
        <v>108000</v>
      </c>
      <c r="C19" s="3">
        <v>102000</v>
      </c>
      <c r="D19" s="3">
        <v>101000</v>
      </c>
      <c r="E19" s="3">
        <f t="shared" si="0"/>
        <v>108192.92</v>
      </c>
      <c r="G19" s="41"/>
      <c r="H19" s="6"/>
      <c r="I19" s="7"/>
      <c r="J19" s="47"/>
      <c r="K19" s="10"/>
    </row>
    <row r="20" spans="1:11" x14ac:dyDescent="0.2">
      <c r="A20" s="3">
        <v>100000</v>
      </c>
      <c r="B20" s="3">
        <v>102000</v>
      </c>
      <c r="C20" s="3">
        <v>100000</v>
      </c>
      <c r="D20" s="3">
        <v>93000</v>
      </c>
      <c r="E20" s="3">
        <f t="shared" si="0"/>
        <v>100592.92</v>
      </c>
      <c r="G20" s="40" t="s">
        <v>78</v>
      </c>
      <c r="H20" s="40" t="s">
        <v>1</v>
      </c>
      <c r="I20" s="40" t="s">
        <v>5</v>
      </c>
      <c r="J20" s="2"/>
    </row>
    <row r="21" spans="1:11" x14ac:dyDescent="0.2">
      <c r="A21" s="3">
        <v>127000</v>
      </c>
      <c r="B21" s="3">
        <v>110000</v>
      </c>
      <c r="C21" s="3">
        <v>107000</v>
      </c>
      <c r="D21" s="3">
        <v>108000</v>
      </c>
      <c r="E21" s="3">
        <f t="shared" si="0"/>
        <v>114972.92</v>
      </c>
      <c r="G21" s="40">
        <v>-93287.08</v>
      </c>
      <c r="H21" s="40">
        <v>0.94</v>
      </c>
      <c r="I21" s="40">
        <v>0.98</v>
      </c>
      <c r="J21" s="36" t="s">
        <v>98</v>
      </c>
    </row>
    <row r="22" spans="1:11" x14ac:dyDescent="0.2">
      <c r="A22" s="3">
        <v>99000</v>
      </c>
      <c r="B22" s="3">
        <v>95000</v>
      </c>
      <c r="C22" s="3">
        <v>108000</v>
      </c>
      <c r="D22" s="3">
        <v>100000</v>
      </c>
      <c r="E22" s="3">
        <f t="shared" si="0"/>
        <v>101852.92</v>
      </c>
      <c r="G22" s="8"/>
      <c r="H22" s="2"/>
      <c r="I22" s="1"/>
      <c r="J22" s="2"/>
    </row>
    <row r="23" spans="1:11" x14ac:dyDescent="0.2">
      <c r="A23" s="3">
        <v>82000</v>
      </c>
      <c r="B23" s="3">
        <v>90000</v>
      </c>
      <c r="C23" s="3">
        <v>95000</v>
      </c>
      <c r="D23" s="3">
        <v>69000</v>
      </c>
      <c r="E23" s="3">
        <f t="shared" si="0"/>
        <v>84412.92</v>
      </c>
      <c r="G23" s="8" t="s">
        <v>35</v>
      </c>
      <c r="H23" s="2"/>
      <c r="I23" s="2"/>
      <c r="J23" s="2"/>
    </row>
    <row r="24" spans="1:11" x14ac:dyDescent="0.2">
      <c r="A24" s="3">
        <v>67000</v>
      </c>
      <c r="B24" s="3">
        <v>85000</v>
      </c>
      <c r="C24" s="3">
        <v>91000</v>
      </c>
      <c r="D24" s="3">
        <v>95000</v>
      </c>
      <c r="E24" s="3">
        <f t="shared" si="0"/>
        <v>75792.92</v>
      </c>
      <c r="G24" s="55" t="s">
        <v>95</v>
      </c>
      <c r="H24" s="55"/>
    </row>
    <row r="25" spans="1:11" x14ac:dyDescent="0.2">
      <c r="A25" s="3">
        <v>100000</v>
      </c>
      <c r="B25" s="3">
        <v>103000</v>
      </c>
      <c r="C25" s="3">
        <v>114000</v>
      </c>
      <c r="D25" s="3">
        <v>91000</v>
      </c>
      <c r="E25" s="3">
        <f t="shared" si="0"/>
        <v>115252.92</v>
      </c>
    </row>
    <row r="26" spans="1:11" x14ac:dyDescent="0.2">
      <c r="A26" s="3">
        <v>78000</v>
      </c>
      <c r="B26" s="3">
        <v>80000</v>
      </c>
      <c r="C26" s="3">
        <v>93000</v>
      </c>
      <c r="D26" s="3">
        <v>80000</v>
      </c>
      <c r="E26" s="3">
        <f t="shared" si="0"/>
        <v>73052.92</v>
      </c>
      <c r="G26" t="s">
        <v>67</v>
      </c>
    </row>
    <row r="27" spans="1:11" ht="16" thickBot="1" x14ac:dyDescent="0.25">
      <c r="A27" s="3">
        <v>115000</v>
      </c>
      <c r="B27" s="3">
        <v>104000</v>
      </c>
      <c r="C27" s="3">
        <v>115000</v>
      </c>
      <c r="D27" s="3">
        <v>85000</v>
      </c>
      <c r="E27" s="3">
        <f t="shared" si="0"/>
        <v>117172.92</v>
      </c>
    </row>
    <row r="28" spans="1:11" x14ac:dyDescent="0.2">
      <c r="A28" s="3">
        <v>83000</v>
      </c>
      <c r="B28" s="3">
        <v>83000</v>
      </c>
      <c r="C28" s="3">
        <v>97000</v>
      </c>
      <c r="D28" s="3">
        <v>105000</v>
      </c>
      <c r="E28" s="3">
        <f t="shared" si="0"/>
        <v>79792.92</v>
      </c>
      <c r="G28" s="30" t="s">
        <v>68</v>
      </c>
      <c r="H28" s="30"/>
    </row>
    <row r="29" spans="1:11" x14ac:dyDescent="0.2">
      <c r="A29" s="3">
        <v>125000</v>
      </c>
      <c r="B29" s="3">
        <v>100000</v>
      </c>
      <c r="C29" s="3">
        <v>110000</v>
      </c>
      <c r="D29" s="3">
        <v>98000</v>
      </c>
      <c r="E29" s="3">
        <f t="shared" si="0"/>
        <v>108512.92</v>
      </c>
      <c r="G29" s="27" t="s">
        <v>69</v>
      </c>
      <c r="H29" s="27">
        <v>0.90682028554784389</v>
      </c>
    </row>
    <row r="30" spans="1:11" x14ac:dyDescent="0.2">
      <c r="A30" s="3">
        <v>92000</v>
      </c>
      <c r="B30" s="3">
        <v>85000</v>
      </c>
      <c r="C30" s="3">
        <v>90000</v>
      </c>
      <c r="D30" s="3">
        <v>100000</v>
      </c>
      <c r="E30" s="3">
        <f t="shared" si="0"/>
        <v>74812.92</v>
      </c>
      <c r="G30" s="27" t="s">
        <v>70</v>
      </c>
      <c r="H30" s="27">
        <v>0.82232303028107312</v>
      </c>
    </row>
    <row r="31" spans="1:11" x14ac:dyDescent="0.2">
      <c r="A31" s="3">
        <v>72000</v>
      </c>
      <c r="B31" s="3">
        <v>80000</v>
      </c>
      <c r="C31" s="3">
        <v>95000</v>
      </c>
      <c r="D31" s="3">
        <v>86000</v>
      </c>
      <c r="E31" s="3">
        <f t="shared" si="0"/>
        <v>75012.92</v>
      </c>
      <c r="G31" s="27" t="s">
        <v>71</v>
      </c>
      <c r="H31" s="31">
        <v>0.80258114475674791</v>
      </c>
    </row>
    <row r="32" spans="1:11" x14ac:dyDescent="0.2">
      <c r="A32" s="3">
        <v>71800</v>
      </c>
      <c r="B32" s="3">
        <v>82000</v>
      </c>
      <c r="C32" s="3">
        <v>91500</v>
      </c>
      <c r="D32" s="3">
        <v>78000</v>
      </c>
      <c r="E32" s="3">
        <f t="shared" si="0"/>
        <v>73462.92</v>
      </c>
      <c r="G32" s="27" t="s">
        <v>72</v>
      </c>
      <c r="H32" s="27">
        <v>8584.7741926927138</v>
      </c>
    </row>
    <row r="33" spans="1:15" ht="16" thickBot="1" x14ac:dyDescent="0.25">
      <c r="A33" s="3">
        <v>112000</v>
      </c>
      <c r="B33" s="3">
        <v>102000</v>
      </c>
      <c r="C33" s="3">
        <v>102000</v>
      </c>
      <c r="D33" s="3">
        <v>81000</v>
      </c>
      <c r="E33" s="3">
        <f t="shared" si="0"/>
        <v>102552.92</v>
      </c>
      <c r="G33" s="28" t="s">
        <v>73</v>
      </c>
      <c r="H33" s="28">
        <v>31</v>
      </c>
    </row>
    <row r="34" spans="1:15" x14ac:dyDescent="0.2">
      <c r="A34" s="3">
        <v>83500</v>
      </c>
      <c r="B34" s="3">
        <v>82000</v>
      </c>
      <c r="C34" s="3">
        <v>93000</v>
      </c>
      <c r="D34" s="3">
        <v>100000</v>
      </c>
      <c r="E34" s="3">
        <f t="shared" si="0"/>
        <v>74932.92</v>
      </c>
    </row>
    <row r="35" spans="1:15" ht="16" thickBot="1" x14ac:dyDescent="0.25">
      <c r="G35" t="s">
        <v>74</v>
      </c>
    </row>
    <row r="36" spans="1:15" x14ac:dyDescent="0.2">
      <c r="G36" s="29"/>
      <c r="H36" s="29" t="s">
        <v>79</v>
      </c>
      <c r="I36" s="29" t="s">
        <v>80</v>
      </c>
      <c r="J36" s="29" t="s">
        <v>81</v>
      </c>
      <c r="K36" s="29" t="s">
        <v>82</v>
      </c>
      <c r="L36" s="29" t="s">
        <v>83</v>
      </c>
    </row>
    <row r="37" spans="1:15" x14ac:dyDescent="0.2">
      <c r="G37" s="27" t="s">
        <v>75</v>
      </c>
      <c r="H37" s="27">
        <v>3</v>
      </c>
      <c r="I37" s="27">
        <v>9209431702.4070778</v>
      </c>
      <c r="J37" s="27">
        <v>3069810567.4690261</v>
      </c>
      <c r="K37" s="27">
        <v>41.653722957102438</v>
      </c>
      <c r="L37" s="27">
        <v>2.884956561640109E-10</v>
      </c>
    </row>
    <row r="38" spans="1:15" x14ac:dyDescent="0.2">
      <c r="G38" s="27" t="s">
        <v>76</v>
      </c>
      <c r="H38" s="27">
        <v>27</v>
      </c>
      <c r="I38" s="27">
        <v>1989855394.3671169</v>
      </c>
      <c r="J38" s="27">
        <v>73698347.939522848</v>
      </c>
      <c r="K38" s="27"/>
      <c r="L38" s="27"/>
    </row>
    <row r="39" spans="1:15" ht="16" thickBot="1" x14ac:dyDescent="0.25">
      <c r="G39" s="28" t="s">
        <v>77</v>
      </c>
      <c r="H39" s="28">
        <v>30</v>
      </c>
      <c r="I39" s="28">
        <v>11199287096.774195</v>
      </c>
      <c r="J39" s="28"/>
      <c r="K39" s="28"/>
      <c r="L39" s="28"/>
    </row>
    <row r="40" spans="1:15" ht="16" thickBot="1" x14ac:dyDescent="0.25"/>
    <row r="41" spans="1:15" x14ac:dyDescent="0.2">
      <c r="G41" s="29"/>
      <c r="H41" s="29" t="s">
        <v>84</v>
      </c>
      <c r="I41" s="29" t="s">
        <v>72</v>
      </c>
      <c r="J41" s="29" t="s">
        <v>85</v>
      </c>
      <c r="K41" s="29" t="s">
        <v>86</v>
      </c>
      <c r="L41" s="29" t="s">
        <v>87</v>
      </c>
      <c r="M41" s="29" t="s">
        <v>88</v>
      </c>
      <c r="N41" s="29" t="s">
        <v>89</v>
      </c>
      <c r="O41" s="29" t="s">
        <v>90</v>
      </c>
    </row>
    <row r="42" spans="1:15" x14ac:dyDescent="0.2">
      <c r="G42" s="27" t="s">
        <v>78</v>
      </c>
      <c r="H42" s="27">
        <v>-101461.61369254455</v>
      </c>
      <c r="I42" s="27">
        <v>20956.683454391688</v>
      </c>
      <c r="J42" s="27">
        <v>-4.8414919237271876</v>
      </c>
      <c r="K42" s="27">
        <v>4.6633650145001311E-5</v>
      </c>
      <c r="L42" s="27">
        <v>-144461.17632848292</v>
      </c>
      <c r="M42" s="27">
        <v>-58462.051056606186</v>
      </c>
      <c r="N42" s="27">
        <v>-144461.17632848292</v>
      </c>
      <c r="O42" s="27">
        <v>-58462.051056606186</v>
      </c>
    </row>
    <row r="43" spans="1:15" x14ac:dyDescent="0.2">
      <c r="G43" s="27" t="s">
        <v>1</v>
      </c>
      <c r="H43" s="27">
        <v>0.88908079205786439</v>
      </c>
      <c r="I43" s="27">
        <v>0.25995376697847078</v>
      </c>
      <c r="J43" s="27">
        <v>3.4201496765826729</v>
      </c>
      <c r="K43" s="27">
        <v>2.0045228669408762E-3</v>
      </c>
      <c r="L43" s="27">
        <v>0.35569972009743278</v>
      </c>
      <c r="M43" s="27">
        <v>1.422461864018296</v>
      </c>
      <c r="N43" s="27">
        <v>0.35569972009743278</v>
      </c>
      <c r="O43" s="27">
        <v>1.422461864018296</v>
      </c>
    </row>
    <row r="44" spans="1:15" x14ac:dyDescent="0.2">
      <c r="G44" s="27" t="s">
        <v>3</v>
      </c>
      <c r="H44" s="27">
        <v>0.97630339049311132</v>
      </c>
      <c r="I44" s="27">
        <v>0.30955032439993752</v>
      </c>
      <c r="J44" s="27">
        <v>3.1539407764655807</v>
      </c>
      <c r="K44" s="27">
        <v>3.9265454129958433E-3</v>
      </c>
      <c r="L44" s="27">
        <v>0.34115858850294745</v>
      </c>
      <c r="M44" s="27">
        <v>1.6114481924832753</v>
      </c>
      <c r="N44" s="27">
        <v>0.34115858850294745</v>
      </c>
      <c r="O44" s="27">
        <v>1.6114481924832753</v>
      </c>
    </row>
    <row r="45" spans="1:15" ht="16" thickBot="1" x14ac:dyDescent="0.25">
      <c r="G45" s="28" t="s">
        <v>2</v>
      </c>
      <c r="H45" s="28">
        <v>0.13719350958316409</v>
      </c>
      <c r="I45" s="28">
        <v>0.17259072169362372</v>
      </c>
      <c r="J45" s="28">
        <v>0.79490663366426284</v>
      </c>
      <c r="K45" s="33">
        <v>0.43360019085473589</v>
      </c>
      <c r="L45" s="28">
        <v>-0.21693340004916914</v>
      </c>
      <c r="M45" s="28">
        <v>0.49132041921549729</v>
      </c>
      <c r="N45" s="28">
        <v>-0.21693340004916914</v>
      </c>
      <c r="O45" s="28">
        <v>0.49132041921549729</v>
      </c>
    </row>
    <row r="47" spans="1:15" ht="16" thickBot="1" x14ac:dyDescent="0.25">
      <c r="G47" s="33" t="s">
        <v>91</v>
      </c>
    </row>
    <row r="49" spans="7:12" x14ac:dyDescent="0.2">
      <c r="G49" s="26" t="s">
        <v>92</v>
      </c>
    </row>
    <row r="51" spans="7:12" x14ac:dyDescent="0.2">
      <c r="G51" t="s">
        <v>67</v>
      </c>
    </row>
    <row r="52" spans="7:12" ht="16" thickBot="1" x14ac:dyDescent="0.25"/>
    <row r="53" spans="7:12" x14ac:dyDescent="0.2">
      <c r="G53" s="30" t="s">
        <v>68</v>
      </c>
      <c r="H53" s="30"/>
    </row>
    <row r="54" spans="7:12" x14ac:dyDescent="0.2">
      <c r="G54" s="27" t="s">
        <v>69</v>
      </c>
      <c r="H54" s="27">
        <v>0.904524673738341</v>
      </c>
    </row>
    <row r="55" spans="7:12" x14ac:dyDescent="0.2">
      <c r="G55" s="27" t="s">
        <v>70</v>
      </c>
      <c r="H55" s="27">
        <v>0.81816488540145227</v>
      </c>
    </row>
    <row r="56" spans="7:12" x14ac:dyDescent="0.2">
      <c r="G56" s="27" t="s">
        <v>71</v>
      </c>
      <c r="H56" s="31">
        <v>0.80517666293012735</v>
      </c>
    </row>
    <row r="57" spans="7:12" x14ac:dyDescent="0.2">
      <c r="G57" s="27" t="s">
        <v>72</v>
      </c>
      <c r="H57" s="27">
        <v>8528.154323566765</v>
      </c>
    </row>
    <row r="58" spans="7:12" ht="16" thickBot="1" x14ac:dyDescent="0.25">
      <c r="G58" s="28" t="s">
        <v>73</v>
      </c>
      <c r="H58" s="28">
        <v>31</v>
      </c>
    </row>
    <row r="60" spans="7:12" ht="16" thickBot="1" x14ac:dyDescent="0.25">
      <c r="G60" t="s">
        <v>74</v>
      </c>
    </row>
    <row r="61" spans="7:12" x14ac:dyDescent="0.2">
      <c r="G61" s="29"/>
      <c r="H61" s="29" t="s">
        <v>79</v>
      </c>
      <c r="I61" s="29" t="s">
        <v>80</v>
      </c>
      <c r="J61" s="29" t="s">
        <v>81</v>
      </c>
      <c r="K61" s="29" t="s">
        <v>82</v>
      </c>
      <c r="L61" s="29" t="s">
        <v>83</v>
      </c>
    </row>
    <row r="62" spans="7:12" x14ac:dyDescent="0.2">
      <c r="G62" s="27" t="s">
        <v>75</v>
      </c>
      <c r="H62" s="27">
        <v>2</v>
      </c>
      <c r="I62" s="27">
        <v>9162863444.1102219</v>
      </c>
      <c r="J62" s="27">
        <v>4581431722.0551109</v>
      </c>
      <c r="K62" s="27">
        <v>62.992829635293148</v>
      </c>
      <c r="L62" s="27">
        <v>4.3200479208149948E-11</v>
      </c>
    </row>
    <row r="63" spans="7:12" x14ac:dyDescent="0.2">
      <c r="G63" s="27" t="s">
        <v>76</v>
      </c>
      <c r="H63" s="27">
        <v>28</v>
      </c>
      <c r="I63" s="27">
        <v>2036423652.6639738</v>
      </c>
      <c r="J63" s="27">
        <v>72729416.1665705</v>
      </c>
      <c r="K63" s="27"/>
      <c r="L63" s="27"/>
    </row>
    <row r="64" spans="7:12" ht="16" thickBot="1" x14ac:dyDescent="0.25">
      <c r="G64" s="28" t="s">
        <v>77</v>
      </c>
      <c r="H64" s="28">
        <v>30</v>
      </c>
      <c r="I64" s="28">
        <v>11199287096.774197</v>
      </c>
      <c r="J64" s="28"/>
      <c r="K64" s="28"/>
      <c r="L64" s="28"/>
    </row>
    <row r="65" spans="7:15" ht="16" thickBot="1" x14ac:dyDescent="0.25"/>
    <row r="66" spans="7:15" x14ac:dyDescent="0.2">
      <c r="G66" s="29"/>
      <c r="H66" s="29" t="s">
        <v>84</v>
      </c>
      <c r="I66" s="29" t="s">
        <v>72</v>
      </c>
      <c r="J66" s="29" t="s">
        <v>85</v>
      </c>
      <c r="K66" s="29" t="s">
        <v>86</v>
      </c>
      <c r="L66" s="29" t="s">
        <v>87</v>
      </c>
      <c r="M66" s="29" t="s">
        <v>88</v>
      </c>
      <c r="N66" s="29" t="s">
        <v>89</v>
      </c>
      <c r="O66" s="29" t="s">
        <v>90</v>
      </c>
    </row>
    <row r="67" spans="7:15" x14ac:dyDescent="0.2">
      <c r="G67" s="27" t="s">
        <v>78</v>
      </c>
      <c r="H67" s="27">
        <v>-93287.084587459103</v>
      </c>
      <c r="I67" s="27">
        <v>18139.618570242303</v>
      </c>
      <c r="J67" s="27">
        <v>-5.1427258090473185</v>
      </c>
      <c r="K67" s="31">
        <v>1.8773872418247437E-5</v>
      </c>
      <c r="L67" s="27">
        <v>-130444.40881618508</v>
      </c>
      <c r="M67" s="27">
        <v>-56129.760358733125</v>
      </c>
      <c r="N67" s="27">
        <v>-130444.40881618508</v>
      </c>
      <c r="O67" s="27">
        <v>-56129.760358733125</v>
      </c>
    </row>
    <row r="68" spans="7:15" x14ac:dyDescent="0.2">
      <c r="G68" s="27" t="s">
        <v>1</v>
      </c>
      <c r="H68" s="27">
        <v>0.9361357753685583</v>
      </c>
      <c r="I68" s="27">
        <v>0.25145470996717262</v>
      </c>
      <c r="J68" s="27">
        <v>3.7228802574060782</v>
      </c>
      <c r="K68" s="31">
        <v>8.7882046539029899E-4</v>
      </c>
      <c r="L68" s="27">
        <v>0.42105415163375004</v>
      </c>
      <c r="M68" s="27">
        <v>1.4512173991033666</v>
      </c>
      <c r="N68" s="27">
        <v>0.42105415163375004</v>
      </c>
      <c r="O68" s="27">
        <v>1.4512173991033666</v>
      </c>
    </row>
    <row r="69" spans="7:15" ht="16" thickBot="1" x14ac:dyDescent="0.25">
      <c r="G69" s="28" t="s">
        <v>3</v>
      </c>
      <c r="H69" s="28">
        <v>0.98040562393808617</v>
      </c>
      <c r="I69" s="28">
        <v>0.30746598466331143</v>
      </c>
      <c r="J69" s="28">
        <v>3.1886636988858226</v>
      </c>
      <c r="K69" s="32">
        <v>3.5041655106030556E-3</v>
      </c>
      <c r="L69" s="28">
        <v>0.35059010509465194</v>
      </c>
      <c r="M69" s="28">
        <v>1.6102211427815205</v>
      </c>
      <c r="N69" s="28">
        <v>0.35059010509465194</v>
      </c>
      <c r="O69" s="28">
        <v>1.6102211427815205</v>
      </c>
    </row>
    <row r="71" spans="7:15" x14ac:dyDescent="0.2">
      <c r="G71" s="26" t="s">
        <v>100</v>
      </c>
    </row>
    <row r="73" spans="7:15" x14ac:dyDescent="0.2">
      <c r="G73" t="s">
        <v>93</v>
      </c>
    </row>
    <row r="74" spans="7:15" x14ac:dyDescent="0.2">
      <c r="G74" s="26" t="s">
        <v>94</v>
      </c>
    </row>
  </sheetData>
  <mergeCells count="1">
    <mergeCell ref="G24:H24"/>
  </mergeCells>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K187"/>
  <sheetViews>
    <sheetView zoomScale="88" zoomScaleNormal="88" workbookViewId="0">
      <selection activeCell="F59" sqref="F59"/>
    </sheetView>
  </sheetViews>
  <sheetFormatPr baseColWidth="10" defaultColWidth="8.83203125" defaultRowHeight="15" x14ac:dyDescent="0.2"/>
  <cols>
    <col min="2" max="2" width="38.33203125" customWidth="1"/>
    <col min="11" max="11" width="18.33203125" customWidth="1"/>
  </cols>
  <sheetData>
    <row r="1" spans="1:11" ht="21" x14ac:dyDescent="0.25">
      <c r="A1" s="23"/>
      <c r="B1" s="23"/>
      <c r="C1" s="23"/>
      <c r="D1" s="23"/>
      <c r="E1" s="23"/>
      <c r="F1" s="23"/>
      <c r="G1" s="23"/>
      <c r="H1" s="23"/>
      <c r="I1" s="23"/>
      <c r="J1" s="23"/>
    </row>
    <row r="2" spans="1:11" ht="21" x14ac:dyDescent="0.25">
      <c r="A2" s="23"/>
      <c r="B2" s="23"/>
      <c r="C2" s="23"/>
      <c r="D2" s="23"/>
      <c r="E2" s="23"/>
      <c r="F2" s="23"/>
      <c r="G2" s="23"/>
      <c r="H2" s="23"/>
      <c r="I2" s="23"/>
      <c r="J2" s="23"/>
    </row>
    <row r="3" spans="1:11" ht="21" x14ac:dyDescent="0.25">
      <c r="A3" s="23"/>
      <c r="B3" s="24" t="s">
        <v>12</v>
      </c>
      <c r="C3" s="23" t="s">
        <v>13</v>
      </c>
      <c r="D3" s="23"/>
      <c r="E3" s="23"/>
      <c r="F3" s="23"/>
      <c r="G3" s="23"/>
      <c r="H3" s="23"/>
      <c r="I3" s="23"/>
      <c r="J3" s="23"/>
    </row>
    <row r="4" spans="1:11" ht="21" x14ac:dyDescent="0.25">
      <c r="A4" s="23"/>
      <c r="B4" s="23"/>
      <c r="C4" s="23"/>
      <c r="D4" s="23"/>
      <c r="E4" s="23"/>
      <c r="F4" s="23"/>
      <c r="G4" s="23"/>
      <c r="H4" s="23"/>
      <c r="I4" s="23"/>
      <c r="J4" s="23"/>
    </row>
    <row r="5" spans="1:11" ht="21" x14ac:dyDescent="0.25">
      <c r="A5" s="23"/>
      <c r="B5" s="23" t="s">
        <v>14</v>
      </c>
      <c r="C5" s="23"/>
      <c r="D5" s="23"/>
      <c r="E5" s="23"/>
      <c r="F5" s="23"/>
      <c r="G5" s="23"/>
      <c r="H5" s="23"/>
      <c r="I5" s="23"/>
      <c r="J5" s="23"/>
    </row>
    <row r="6" spans="1:11" ht="21" x14ac:dyDescent="0.25">
      <c r="A6" s="23"/>
      <c r="B6" s="23"/>
      <c r="C6" s="23"/>
      <c r="D6" s="23"/>
      <c r="E6" s="23"/>
      <c r="F6" s="23"/>
      <c r="G6" s="23"/>
      <c r="H6" s="23"/>
      <c r="I6" s="23"/>
      <c r="J6" s="23"/>
    </row>
    <row r="7" spans="1:11" ht="21" x14ac:dyDescent="0.25">
      <c r="A7" s="23"/>
      <c r="B7" s="50" t="s">
        <v>15</v>
      </c>
      <c r="C7" s="51" t="s">
        <v>16</v>
      </c>
      <c r="D7" s="50"/>
      <c r="E7" s="50"/>
      <c r="F7" s="50"/>
      <c r="G7" s="50"/>
      <c r="H7" s="50"/>
      <c r="I7" s="50"/>
      <c r="J7" s="50"/>
      <c r="K7" s="52"/>
    </row>
    <row r="8" spans="1:11" ht="21" x14ac:dyDescent="0.25">
      <c r="A8" s="23"/>
      <c r="B8" s="23" t="s">
        <v>17</v>
      </c>
      <c r="C8" s="23" t="s">
        <v>18</v>
      </c>
      <c r="D8" s="23"/>
      <c r="E8" s="23"/>
      <c r="F8" s="23"/>
      <c r="G8" s="23"/>
      <c r="H8" s="23"/>
      <c r="I8" s="23"/>
      <c r="J8" s="23"/>
    </row>
    <row r="9" spans="1:11" ht="21" x14ac:dyDescent="0.25">
      <c r="A9" s="23"/>
      <c r="B9" s="23" t="s">
        <v>19</v>
      </c>
      <c r="C9" s="23" t="s">
        <v>20</v>
      </c>
      <c r="D9" s="23"/>
      <c r="E9" s="23"/>
      <c r="F9" s="23"/>
      <c r="G9" s="23"/>
      <c r="H9" s="23"/>
      <c r="I9" s="23"/>
      <c r="J9" s="23"/>
    </row>
    <row r="10" spans="1:11" ht="21" x14ac:dyDescent="0.25">
      <c r="A10" s="23"/>
      <c r="B10" s="23" t="s">
        <v>21</v>
      </c>
      <c r="C10" s="23" t="s">
        <v>22</v>
      </c>
      <c r="D10" s="23"/>
      <c r="E10" s="23"/>
      <c r="F10" s="23"/>
      <c r="G10" s="23"/>
      <c r="H10" s="23"/>
      <c r="I10" s="23"/>
      <c r="J10" s="23"/>
    </row>
    <row r="11" spans="1:11" ht="21" x14ac:dyDescent="0.25">
      <c r="A11" s="23"/>
      <c r="B11" s="23" t="s">
        <v>23</v>
      </c>
      <c r="C11" s="23" t="s">
        <v>24</v>
      </c>
      <c r="D11" s="23"/>
      <c r="E11" s="23"/>
      <c r="F11" s="23"/>
      <c r="G11" s="23"/>
      <c r="H11" s="23"/>
      <c r="I11" s="23"/>
      <c r="J11" s="23"/>
    </row>
    <row r="12" spans="1:11" ht="21" x14ac:dyDescent="0.25">
      <c r="A12" s="23"/>
      <c r="B12" s="23"/>
      <c r="C12" s="23"/>
      <c r="D12" s="23"/>
      <c r="E12" s="23"/>
      <c r="F12" s="23"/>
      <c r="G12" s="23"/>
      <c r="H12" s="23"/>
      <c r="I12" s="23"/>
      <c r="J12" s="23"/>
    </row>
    <row r="13" spans="1:11" ht="21" x14ac:dyDescent="0.25">
      <c r="A13" s="23"/>
      <c r="B13" s="23"/>
      <c r="C13" s="23"/>
      <c r="D13" s="23"/>
      <c r="E13" s="23"/>
      <c r="F13" s="23"/>
      <c r="G13" s="23"/>
      <c r="H13" s="23"/>
      <c r="I13" s="23"/>
      <c r="J13" s="23"/>
    </row>
    <row r="14" spans="1:11" ht="21" x14ac:dyDescent="0.25">
      <c r="A14" s="23"/>
      <c r="B14" s="23"/>
      <c r="C14" s="23"/>
      <c r="D14" s="23"/>
      <c r="E14" s="23"/>
      <c r="F14" s="23"/>
      <c r="G14" s="23"/>
      <c r="H14" s="23"/>
      <c r="I14" s="23"/>
      <c r="J14" s="23"/>
    </row>
    <row r="15" spans="1:11" ht="21" x14ac:dyDescent="0.25">
      <c r="A15" s="23"/>
      <c r="B15" s="24" t="s">
        <v>33</v>
      </c>
      <c r="C15" s="23" t="s">
        <v>13</v>
      </c>
      <c r="D15" s="23"/>
      <c r="E15" s="23"/>
      <c r="F15" s="23"/>
      <c r="G15" s="23"/>
      <c r="H15" s="23"/>
      <c r="I15" s="23"/>
      <c r="J15" s="23"/>
    </row>
    <row r="16" spans="1:11" ht="21" x14ac:dyDescent="0.25">
      <c r="A16" s="23"/>
      <c r="B16" s="23"/>
      <c r="C16" s="23"/>
      <c r="D16" s="23"/>
      <c r="E16" s="23"/>
      <c r="F16" s="23"/>
      <c r="G16" s="23"/>
      <c r="H16" s="23"/>
      <c r="I16" s="23"/>
      <c r="J16" s="23"/>
    </row>
    <row r="17" spans="1:10" ht="21" x14ac:dyDescent="0.25">
      <c r="A17" s="23"/>
      <c r="B17" s="23" t="s">
        <v>42</v>
      </c>
      <c r="C17" s="23"/>
      <c r="D17" s="23"/>
      <c r="E17" s="23"/>
      <c r="F17" s="23"/>
      <c r="G17" s="23"/>
      <c r="H17" s="23"/>
      <c r="I17" s="23"/>
      <c r="J17" s="23"/>
    </row>
    <row r="18" spans="1:10" ht="21" x14ac:dyDescent="0.25">
      <c r="A18" s="23"/>
      <c r="B18" s="23"/>
      <c r="C18" s="23"/>
      <c r="D18" s="23"/>
      <c r="E18" s="23"/>
      <c r="F18" s="23"/>
      <c r="G18" s="23"/>
      <c r="H18" s="23"/>
      <c r="I18" s="23"/>
      <c r="J18" s="23"/>
    </row>
    <row r="19" spans="1:10" ht="21" x14ac:dyDescent="0.25">
      <c r="A19" s="23"/>
      <c r="B19" s="23" t="s">
        <v>15</v>
      </c>
      <c r="C19" s="23" t="s">
        <v>59</v>
      </c>
      <c r="D19" s="23"/>
      <c r="E19" s="23"/>
      <c r="F19" s="23"/>
      <c r="G19" s="23"/>
      <c r="H19" s="23"/>
      <c r="I19" s="23"/>
      <c r="J19" s="23"/>
    </row>
    <row r="20" spans="1:10" ht="21" x14ac:dyDescent="0.25">
      <c r="A20" s="23"/>
      <c r="B20" s="23" t="s">
        <v>17</v>
      </c>
      <c r="C20" s="23" t="s">
        <v>26</v>
      </c>
      <c r="D20" s="23"/>
      <c r="E20" s="23"/>
      <c r="F20" s="23"/>
      <c r="G20" s="23"/>
      <c r="H20" s="23"/>
      <c r="I20" s="23"/>
      <c r="J20" s="23"/>
    </row>
    <row r="21" spans="1:10" ht="21" x14ac:dyDescent="0.25">
      <c r="A21" s="23"/>
      <c r="B21" s="50" t="s">
        <v>19</v>
      </c>
      <c r="C21" s="51" t="s">
        <v>27</v>
      </c>
      <c r="D21" s="50"/>
      <c r="E21" s="50"/>
      <c r="F21" s="23"/>
      <c r="G21" s="23"/>
      <c r="H21" s="23"/>
      <c r="I21" s="23"/>
      <c r="J21" s="23"/>
    </row>
    <row r="22" spans="1:10" ht="21" x14ac:dyDescent="0.25">
      <c r="A22" s="23"/>
      <c r="B22" s="23" t="s">
        <v>21</v>
      </c>
      <c r="C22" s="23" t="s">
        <v>28</v>
      </c>
      <c r="D22" s="23"/>
      <c r="E22" s="23"/>
      <c r="F22" s="23"/>
      <c r="G22" s="23"/>
      <c r="H22" s="23"/>
      <c r="I22" s="23"/>
      <c r="J22" s="23"/>
    </row>
    <row r="23" spans="1:10" ht="21" x14ac:dyDescent="0.25">
      <c r="A23" s="23"/>
      <c r="B23" s="23" t="s">
        <v>23</v>
      </c>
      <c r="C23" s="23" t="s">
        <v>24</v>
      </c>
      <c r="D23" s="23"/>
      <c r="E23" s="23"/>
      <c r="F23" s="23"/>
      <c r="G23" s="23"/>
      <c r="H23" s="23"/>
      <c r="I23" s="23"/>
      <c r="J23" s="23"/>
    </row>
    <row r="24" spans="1:10" ht="21" x14ac:dyDescent="0.25">
      <c r="A24" s="23"/>
      <c r="B24" s="23"/>
      <c r="C24" s="23"/>
      <c r="D24" s="23"/>
      <c r="E24" s="23"/>
      <c r="F24" s="23"/>
      <c r="G24" s="23"/>
      <c r="H24" s="23"/>
      <c r="I24" s="23"/>
      <c r="J24" s="23"/>
    </row>
    <row r="25" spans="1:10" ht="21" x14ac:dyDescent="0.25">
      <c r="A25" s="23"/>
      <c r="B25" s="25"/>
      <c r="C25" s="23"/>
      <c r="D25" s="23"/>
      <c r="E25" s="23"/>
      <c r="F25" s="23"/>
      <c r="G25" s="23"/>
      <c r="H25" s="23"/>
      <c r="I25" s="23"/>
      <c r="J25" s="23"/>
    </row>
    <row r="26" spans="1:10" ht="21" x14ac:dyDescent="0.25">
      <c r="A26" s="23"/>
      <c r="B26" s="25"/>
      <c r="C26" s="23"/>
      <c r="D26" s="23"/>
      <c r="E26" s="23"/>
      <c r="F26" s="23"/>
      <c r="G26" s="23"/>
      <c r="H26" s="23"/>
      <c r="I26" s="23"/>
      <c r="J26" s="23"/>
    </row>
    <row r="27" spans="1:10" ht="21" x14ac:dyDescent="0.25">
      <c r="A27" s="23"/>
      <c r="B27" s="24"/>
      <c r="C27" s="23"/>
      <c r="D27" s="23"/>
      <c r="E27" s="23"/>
      <c r="F27" s="23"/>
      <c r="G27" s="23"/>
      <c r="H27" s="23"/>
      <c r="I27" s="23"/>
      <c r="J27" s="23"/>
    </row>
    <row r="28" spans="1:10" ht="21" x14ac:dyDescent="0.25">
      <c r="A28" s="23"/>
      <c r="B28" s="24" t="s">
        <v>25</v>
      </c>
      <c r="C28" s="23" t="s">
        <v>13</v>
      </c>
      <c r="D28" s="23"/>
      <c r="E28" s="23"/>
      <c r="F28" s="23"/>
      <c r="G28" s="23"/>
      <c r="H28" s="23"/>
      <c r="I28" s="23"/>
      <c r="J28" s="23"/>
    </row>
    <row r="29" spans="1:10" ht="21" x14ac:dyDescent="0.25">
      <c r="A29" s="23"/>
      <c r="B29" s="23"/>
      <c r="C29" s="23"/>
      <c r="D29" s="23"/>
      <c r="E29" s="23"/>
      <c r="F29" s="23"/>
      <c r="G29" s="23"/>
      <c r="H29" s="23"/>
      <c r="I29" s="23"/>
      <c r="J29" s="23"/>
    </row>
    <row r="30" spans="1:10" ht="21" x14ac:dyDescent="0.25">
      <c r="A30" s="23"/>
      <c r="B30" s="23" t="s">
        <v>39</v>
      </c>
      <c r="C30" s="23"/>
      <c r="D30" s="23"/>
      <c r="E30" s="23"/>
      <c r="F30" s="23"/>
      <c r="G30" s="23"/>
      <c r="H30" s="23"/>
      <c r="I30" s="23"/>
      <c r="J30" s="23"/>
    </row>
    <row r="31" spans="1:10" ht="21" x14ac:dyDescent="0.25">
      <c r="A31" s="23"/>
      <c r="B31" s="23"/>
      <c r="C31" s="23"/>
      <c r="D31" s="23"/>
      <c r="E31" s="23"/>
      <c r="F31" s="23"/>
      <c r="G31" s="23"/>
      <c r="H31" s="23"/>
      <c r="I31" s="23"/>
      <c r="J31" s="23"/>
    </row>
    <row r="32" spans="1:10" ht="21" x14ac:dyDescent="0.25">
      <c r="A32" s="23"/>
      <c r="B32" s="23" t="s">
        <v>15</v>
      </c>
      <c r="C32" s="23" t="s">
        <v>29</v>
      </c>
      <c r="D32" s="23"/>
      <c r="E32" s="23"/>
      <c r="F32" s="23"/>
      <c r="G32" s="23"/>
      <c r="H32" s="23"/>
      <c r="I32" s="23"/>
      <c r="J32" s="23"/>
    </row>
    <row r="33" spans="1:10" ht="21" x14ac:dyDescent="0.25">
      <c r="A33" s="23"/>
      <c r="B33" s="23" t="s">
        <v>17</v>
      </c>
      <c r="C33" s="23" t="s">
        <v>30</v>
      </c>
      <c r="D33" s="23"/>
      <c r="E33" s="23"/>
      <c r="F33" s="23"/>
      <c r="G33" s="23"/>
      <c r="H33" s="23"/>
      <c r="I33" s="23"/>
      <c r="J33" s="23"/>
    </row>
    <row r="34" spans="1:10" ht="21" x14ac:dyDescent="0.25">
      <c r="A34" s="23"/>
      <c r="B34" s="23" t="s">
        <v>19</v>
      </c>
      <c r="C34" s="23" t="s">
        <v>31</v>
      </c>
      <c r="D34" s="23"/>
      <c r="E34" s="23"/>
      <c r="F34" s="23"/>
      <c r="G34" s="23"/>
      <c r="H34" s="23"/>
      <c r="I34" s="23"/>
      <c r="J34" s="23"/>
    </row>
    <row r="35" spans="1:10" ht="21" x14ac:dyDescent="0.25">
      <c r="A35" s="23"/>
      <c r="B35" s="51" t="s">
        <v>21</v>
      </c>
      <c r="C35" s="51" t="s">
        <v>32</v>
      </c>
      <c r="D35" s="51"/>
      <c r="E35" s="23"/>
      <c r="F35" s="23"/>
      <c r="G35" s="23"/>
      <c r="H35" s="23"/>
      <c r="I35" s="23"/>
      <c r="J35" s="23"/>
    </row>
    <row r="36" spans="1:10" ht="21" x14ac:dyDescent="0.25">
      <c r="A36" s="23"/>
      <c r="B36" s="23" t="s">
        <v>23</v>
      </c>
      <c r="C36" s="23" t="s">
        <v>24</v>
      </c>
      <c r="D36" s="23"/>
      <c r="E36" s="23"/>
      <c r="F36" s="23"/>
      <c r="G36" s="23"/>
      <c r="H36" s="23"/>
      <c r="I36" s="23"/>
      <c r="J36" s="23"/>
    </row>
    <row r="37" spans="1:10" ht="21" x14ac:dyDescent="0.25">
      <c r="A37" s="23"/>
      <c r="B37" s="23"/>
      <c r="C37" s="23"/>
      <c r="D37" s="23"/>
      <c r="E37" s="23"/>
      <c r="F37" s="23"/>
      <c r="G37" s="23"/>
      <c r="H37" s="23"/>
      <c r="I37" s="23"/>
      <c r="J37" s="23"/>
    </row>
    <row r="38" spans="1:10" ht="21" x14ac:dyDescent="0.25">
      <c r="A38" s="23"/>
      <c r="B38" s="23"/>
      <c r="C38" s="23"/>
      <c r="D38" s="23"/>
      <c r="E38" s="23"/>
      <c r="F38" s="23"/>
      <c r="G38" s="23"/>
      <c r="H38" s="23"/>
      <c r="I38" s="23"/>
      <c r="J38" s="23"/>
    </row>
    <row r="39" spans="1:10" ht="21" x14ac:dyDescent="0.25">
      <c r="A39" s="23"/>
      <c r="B39" s="23"/>
      <c r="C39" s="23"/>
      <c r="D39" s="23"/>
      <c r="E39" s="23"/>
      <c r="F39" s="23"/>
      <c r="G39" s="23"/>
      <c r="H39" s="23"/>
      <c r="I39" s="23"/>
      <c r="J39" s="23"/>
    </row>
    <row r="40" spans="1:10" ht="21" x14ac:dyDescent="0.25">
      <c r="A40" s="23"/>
      <c r="B40" s="23"/>
      <c r="C40" s="23"/>
      <c r="D40" s="23"/>
      <c r="E40" s="23"/>
      <c r="F40" s="23"/>
      <c r="G40" s="23"/>
      <c r="H40" s="23"/>
      <c r="I40" s="23"/>
      <c r="J40" s="23"/>
    </row>
    <row r="41" spans="1:10" ht="21" x14ac:dyDescent="0.25">
      <c r="A41" s="23"/>
      <c r="B41" s="24" t="s">
        <v>38</v>
      </c>
      <c r="C41" s="23" t="s">
        <v>13</v>
      </c>
      <c r="D41" s="23"/>
      <c r="E41" s="23"/>
      <c r="F41" s="23"/>
      <c r="G41" s="23"/>
      <c r="H41" s="23"/>
      <c r="I41" s="23"/>
      <c r="J41" s="23"/>
    </row>
    <row r="42" spans="1:10" ht="21" x14ac:dyDescent="0.25">
      <c r="A42" s="23"/>
      <c r="B42" s="23"/>
      <c r="C42" s="23"/>
      <c r="D42" s="23"/>
      <c r="E42" s="23"/>
      <c r="F42" s="23"/>
      <c r="G42" s="23"/>
      <c r="H42" s="23"/>
      <c r="I42" s="23"/>
      <c r="J42" s="23"/>
    </row>
    <row r="43" spans="1:10" ht="21" x14ac:dyDescent="0.25">
      <c r="A43" s="23"/>
      <c r="B43" s="23" t="s">
        <v>40</v>
      </c>
      <c r="C43" s="23"/>
      <c r="D43" s="23"/>
      <c r="E43" s="23"/>
      <c r="F43" s="23"/>
      <c r="G43" s="23"/>
      <c r="H43" s="23"/>
      <c r="I43" s="23"/>
      <c r="J43" s="23"/>
    </row>
    <row r="44" spans="1:10" ht="21" x14ac:dyDescent="0.25">
      <c r="A44" s="23"/>
      <c r="B44" s="23"/>
      <c r="C44" s="23"/>
      <c r="D44" s="23"/>
      <c r="E44" s="23"/>
      <c r="F44" s="23"/>
      <c r="G44" s="23"/>
      <c r="H44" s="23"/>
      <c r="I44" s="23"/>
      <c r="J44" s="23"/>
    </row>
    <row r="45" spans="1:10" ht="21" x14ac:dyDescent="0.25">
      <c r="A45" s="23"/>
      <c r="B45" s="51" t="s">
        <v>15</v>
      </c>
      <c r="C45" s="51" t="s">
        <v>29</v>
      </c>
      <c r="D45" s="51"/>
      <c r="E45" s="23"/>
      <c r="F45" s="23"/>
      <c r="G45" s="23"/>
      <c r="H45" s="23"/>
      <c r="I45" s="23"/>
      <c r="J45" s="23"/>
    </row>
    <row r="46" spans="1:10" ht="21" x14ac:dyDescent="0.25">
      <c r="A46" s="23"/>
      <c r="B46" s="23" t="s">
        <v>17</v>
      </c>
      <c r="C46" s="23" t="s">
        <v>30</v>
      </c>
      <c r="D46" s="23"/>
      <c r="E46" s="23"/>
      <c r="F46" s="23"/>
      <c r="G46" s="23"/>
      <c r="H46" s="23"/>
      <c r="I46" s="23"/>
      <c r="J46" s="23"/>
    </row>
    <row r="47" spans="1:10" ht="21" x14ac:dyDescent="0.25">
      <c r="A47" s="23"/>
      <c r="B47" s="23" t="s">
        <v>19</v>
      </c>
      <c r="C47" s="23" t="s">
        <v>31</v>
      </c>
      <c r="D47" s="23"/>
      <c r="E47" s="23"/>
      <c r="F47" s="23"/>
      <c r="G47" s="23"/>
      <c r="H47" s="23"/>
      <c r="I47" s="23"/>
      <c r="J47" s="23"/>
    </row>
    <row r="48" spans="1:10" ht="21" x14ac:dyDescent="0.25">
      <c r="A48" s="23"/>
      <c r="B48" s="23" t="s">
        <v>21</v>
      </c>
      <c r="C48" s="23" t="s">
        <v>32</v>
      </c>
      <c r="D48" s="23"/>
      <c r="E48" s="23"/>
      <c r="F48" s="23"/>
      <c r="G48" s="23"/>
      <c r="H48" s="23"/>
      <c r="I48" s="23"/>
      <c r="J48" s="23"/>
    </row>
    <row r="49" spans="1:10" ht="21" x14ac:dyDescent="0.25">
      <c r="A49" s="23"/>
      <c r="B49" s="23" t="s">
        <v>23</v>
      </c>
      <c r="C49" s="23" t="s">
        <v>24</v>
      </c>
      <c r="D49" s="23"/>
      <c r="E49" s="23"/>
      <c r="F49" s="23"/>
      <c r="G49" s="23"/>
      <c r="H49" s="23"/>
      <c r="I49" s="23"/>
      <c r="J49" s="23"/>
    </row>
    <row r="50" spans="1:10" ht="21" x14ac:dyDescent="0.25">
      <c r="A50" s="23"/>
      <c r="B50" s="23"/>
      <c r="C50" s="23"/>
      <c r="D50" s="23"/>
      <c r="E50" s="23"/>
      <c r="F50" s="23"/>
      <c r="G50" s="23"/>
      <c r="H50" s="23"/>
      <c r="I50" s="23"/>
      <c r="J50" s="23"/>
    </row>
    <row r="51" spans="1:10" ht="21" x14ac:dyDescent="0.25">
      <c r="A51" s="23"/>
      <c r="B51" s="23"/>
      <c r="C51" s="23"/>
      <c r="D51" s="23"/>
      <c r="E51" s="23"/>
      <c r="F51" s="23"/>
      <c r="G51" s="23"/>
      <c r="H51" s="23"/>
      <c r="I51" s="23"/>
      <c r="J51" s="23"/>
    </row>
    <row r="52" spans="1:10" ht="21" x14ac:dyDescent="0.25">
      <c r="A52" s="23"/>
      <c r="B52" s="23"/>
      <c r="C52" s="23"/>
      <c r="D52" s="23"/>
      <c r="E52" s="23"/>
      <c r="F52" s="23"/>
      <c r="G52" s="23"/>
      <c r="H52" s="23"/>
      <c r="I52" s="23"/>
      <c r="J52" s="23"/>
    </row>
    <row r="53" spans="1:10" ht="21" x14ac:dyDescent="0.25">
      <c r="A53" s="23"/>
      <c r="B53" s="23"/>
      <c r="C53" s="23"/>
      <c r="D53" s="23"/>
      <c r="E53" s="23"/>
      <c r="F53" s="23"/>
      <c r="G53" s="23"/>
      <c r="H53" s="23"/>
      <c r="I53" s="23"/>
      <c r="J53" s="23"/>
    </row>
    <row r="54" spans="1:10" ht="21" x14ac:dyDescent="0.25">
      <c r="A54" s="23"/>
      <c r="B54" s="23"/>
      <c r="C54" s="23"/>
      <c r="D54" s="23"/>
      <c r="E54" s="23"/>
      <c r="F54" s="23"/>
      <c r="G54" s="23"/>
      <c r="H54" s="23"/>
      <c r="I54" s="23"/>
      <c r="J54" s="23"/>
    </row>
    <row r="55" spans="1:10" ht="21" x14ac:dyDescent="0.25">
      <c r="A55" s="23"/>
      <c r="B55" s="24" t="s">
        <v>41</v>
      </c>
      <c r="C55" s="23" t="s">
        <v>13</v>
      </c>
      <c r="D55" s="23"/>
      <c r="E55" s="23"/>
      <c r="F55" s="23"/>
      <c r="G55" s="23"/>
      <c r="H55" s="23"/>
      <c r="I55" s="23"/>
      <c r="J55" s="23"/>
    </row>
    <row r="56" spans="1:10" ht="21" x14ac:dyDescent="0.25">
      <c r="A56" s="23"/>
      <c r="B56" s="23"/>
      <c r="C56" s="23"/>
      <c r="D56" s="23"/>
      <c r="E56" s="23"/>
      <c r="F56" s="23"/>
      <c r="G56" s="23"/>
      <c r="H56" s="23"/>
      <c r="I56" s="23"/>
      <c r="J56" s="23"/>
    </row>
    <row r="57" spans="1:10" ht="21" x14ac:dyDescent="0.25">
      <c r="A57" s="23"/>
      <c r="B57" s="23" t="s">
        <v>46</v>
      </c>
      <c r="C57" s="23"/>
      <c r="D57" s="23"/>
      <c r="E57" s="23"/>
      <c r="F57" s="23"/>
      <c r="G57" s="23"/>
      <c r="H57" s="23"/>
      <c r="I57" s="23"/>
      <c r="J57" s="23"/>
    </row>
    <row r="58" spans="1:10" ht="21" x14ac:dyDescent="0.25">
      <c r="A58" s="23"/>
      <c r="B58" s="23"/>
      <c r="C58" s="23"/>
      <c r="D58" s="23"/>
      <c r="E58" s="23"/>
      <c r="F58" s="23"/>
      <c r="G58" s="23"/>
      <c r="H58" s="23"/>
      <c r="I58" s="23"/>
      <c r="J58" s="23"/>
    </row>
    <row r="59" spans="1:10" ht="294" customHeight="1" x14ac:dyDescent="0.25">
      <c r="A59" s="23"/>
      <c r="B59" s="53" t="s">
        <v>101</v>
      </c>
      <c r="C59" s="48"/>
      <c r="D59" s="23"/>
      <c r="E59" s="23"/>
      <c r="F59" s="23"/>
      <c r="G59" s="23"/>
      <c r="H59" s="23"/>
      <c r="I59" s="23"/>
      <c r="J59" s="23"/>
    </row>
    <row r="60" spans="1:10" ht="21" x14ac:dyDescent="0.25">
      <c r="A60" s="23"/>
      <c r="B60" s="23"/>
      <c r="C60" s="23"/>
      <c r="D60" s="23"/>
      <c r="E60" s="23"/>
      <c r="F60" s="23"/>
      <c r="G60" s="23"/>
      <c r="H60" s="23"/>
      <c r="I60" s="23"/>
      <c r="J60" s="23"/>
    </row>
    <row r="61" spans="1:10" ht="21" x14ac:dyDescent="0.25">
      <c r="A61" s="23"/>
      <c r="B61" s="23"/>
      <c r="C61" s="23"/>
      <c r="D61" s="23"/>
      <c r="E61" s="23"/>
      <c r="F61" s="23"/>
      <c r="G61" s="23"/>
      <c r="H61" s="23"/>
      <c r="I61" s="23"/>
      <c r="J61" s="23"/>
    </row>
    <row r="62" spans="1:10" ht="21" x14ac:dyDescent="0.25">
      <c r="A62" s="23"/>
      <c r="B62" s="23"/>
      <c r="C62" s="23"/>
      <c r="D62" s="23"/>
      <c r="E62" s="23"/>
      <c r="F62" s="23"/>
      <c r="G62" s="23"/>
      <c r="H62" s="23"/>
      <c r="I62" s="23"/>
      <c r="J62" s="23"/>
    </row>
    <row r="63" spans="1:10" ht="21" x14ac:dyDescent="0.25">
      <c r="A63" s="23"/>
      <c r="B63" s="23"/>
      <c r="C63" s="23"/>
      <c r="D63" s="23"/>
      <c r="E63" s="23"/>
      <c r="F63" s="23"/>
      <c r="G63" s="23"/>
      <c r="H63" s="23"/>
      <c r="I63" s="23"/>
      <c r="J63" s="23"/>
    </row>
    <row r="64" spans="1:10" ht="21" x14ac:dyDescent="0.25">
      <c r="A64" s="23"/>
      <c r="B64" s="23"/>
      <c r="C64" s="23"/>
      <c r="D64" s="23"/>
      <c r="E64" s="23"/>
      <c r="F64" s="23"/>
      <c r="G64" s="23"/>
      <c r="H64" s="23"/>
      <c r="I64" s="23"/>
      <c r="J64" s="23"/>
    </row>
    <row r="65" spans="1:10" ht="21" x14ac:dyDescent="0.25">
      <c r="A65" s="23"/>
      <c r="B65" s="23"/>
      <c r="C65" s="23"/>
      <c r="D65" s="23"/>
      <c r="E65" s="23"/>
      <c r="F65" s="23"/>
      <c r="G65" s="23"/>
      <c r="H65" s="23"/>
      <c r="I65" s="23"/>
      <c r="J65" s="23"/>
    </row>
    <row r="66" spans="1:10" ht="21" x14ac:dyDescent="0.25">
      <c r="A66" s="23"/>
      <c r="B66" s="23"/>
      <c r="C66" s="23"/>
      <c r="D66" s="23"/>
      <c r="E66" s="23"/>
      <c r="F66" s="23"/>
      <c r="G66" s="23"/>
      <c r="H66" s="23"/>
      <c r="I66" s="23"/>
      <c r="J66" s="23"/>
    </row>
    <row r="67" spans="1:10" ht="21" x14ac:dyDescent="0.25">
      <c r="A67" s="23"/>
      <c r="B67" s="23"/>
      <c r="C67" s="23"/>
      <c r="D67" s="23"/>
      <c r="E67" s="23"/>
      <c r="F67" s="23"/>
      <c r="G67" s="23"/>
      <c r="H67" s="23"/>
      <c r="I67" s="23"/>
      <c r="J67" s="23"/>
    </row>
    <row r="68" spans="1:10" ht="21" x14ac:dyDescent="0.25">
      <c r="A68" s="23"/>
      <c r="B68" s="23"/>
      <c r="C68" s="23"/>
      <c r="D68" s="23"/>
      <c r="E68" s="23"/>
      <c r="F68" s="23"/>
      <c r="G68" s="23"/>
      <c r="H68" s="23"/>
      <c r="I68" s="23"/>
      <c r="J68" s="23"/>
    </row>
    <row r="69" spans="1:10" ht="21" x14ac:dyDescent="0.25">
      <c r="A69" s="23"/>
      <c r="B69" s="23"/>
      <c r="C69" s="23"/>
      <c r="D69" s="23"/>
      <c r="E69" s="23"/>
      <c r="F69" s="23"/>
      <c r="G69" s="23"/>
      <c r="H69" s="23"/>
      <c r="I69" s="23"/>
      <c r="J69" s="23"/>
    </row>
    <row r="70" spans="1:10" ht="21" x14ac:dyDescent="0.25">
      <c r="A70" s="23"/>
      <c r="B70" s="23"/>
      <c r="C70" s="23"/>
      <c r="D70" s="23"/>
      <c r="E70" s="23"/>
      <c r="F70" s="23"/>
      <c r="G70" s="23"/>
      <c r="H70" s="23"/>
      <c r="I70" s="23"/>
      <c r="J70" s="23"/>
    </row>
    <row r="71" spans="1:10" ht="21" x14ac:dyDescent="0.25">
      <c r="A71" s="23"/>
      <c r="B71" s="23"/>
      <c r="C71" s="23"/>
      <c r="D71" s="23"/>
      <c r="E71" s="23"/>
      <c r="F71" s="23"/>
      <c r="G71" s="23"/>
      <c r="H71" s="23"/>
      <c r="I71" s="23"/>
      <c r="J71" s="23"/>
    </row>
    <row r="72" spans="1:10" ht="21" x14ac:dyDescent="0.25">
      <c r="A72" s="23"/>
      <c r="B72" s="23"/>
      <c r="C72" s="23"/>
      <c r="D72" s="23"/>
      <c r="E72" s="23"/>
      <c r="F72" s="23"/>
      <c r="G72" s="23"/>
      <c r="H72" s="23"/>
      <c r="I72" s="23"/>
      <c r="J72" s="23"/>
    </row>
    <row r="73" spans="1:10" ht="21" x14ac:dyDescent="0.25">
      <c r="A73" s="23"/>
      <c r="B73" s="23"/>
      <c r="C73" s="23"/>
      <c r="D73" s="23"/>
      <c r="E73" s="23"/>
      <c r="F73" s="23"/>
      <c r="G73" s="23"/>
      <c r="H73" s="23"/>
      <c r="I73" s="23"/>
      <c r="J73" s="23"/>
    </row>
    <row r="74" spans="1:10" ht="21" x14ac:dyDescent="0.25">
      <c r="A74" s="23"/>
      <c r="B74" s="23"/>
      <c r="C74" s="23"/>
      <c r="D74" s="23"/>
      <c r="E74" s="23"/>
      <c r="F74" s="23"/>
      <c r="G74" s="23"/>
      <c r="H74" s="23"/>
      <c r="I74" s="23"/>
      <c r="J74" s="23"/>
    </row>
    <row r="75" spans="1:10" ht="21" x14ac:dyDescent="0.25">
      <c r="A75" s="23"/>
      <c r="B75" s="23"/>
      <c r="C75" s="23"/>
      <c r="D75" s="23"/>
      <c r="E75" s="23"/>
      <c r="F75" s="23"/>
      <c r="G75" s="23"/>
      <c r="H75" s="23"/>
      <c r="I75" s="23"/>
      <c r="J75" s="23"/>
    </row>
    <row r="76" spans="1:10" ht="21" x14ac:dyDescent="0.25">
      <c r="A76" s="23"/>
      <c r="B76" s="23"/>
      <c r="C76" s="23"/>
      <c r="D76" s="23"/>
      <c r="E76" s="23"/>
      <c r="F76" s="23"/>
      <c r="G76" s="23"/>
      <c r="H76" s="23"/>
      <c r="I76" s="23"/>
      <c r="J76" s="23"/>
    </row>
    <row r="77" spans="1:10" ht="21" x14ac:dyDescent="0.25">
      <c r="A77" s="23"/>
      <c r="B77" s="23"/>
      <c r="C77" s="23"/>
      <c r="D77" s="23"/>
      <c r="E77" s="23"/>
      <c r="F77" s="23"/>
      <c r="G77" s="23"/>
      <c r="H77" s="23"/>
      <c r="I77" s="23"/>
      <c r="J77" s="23"/>
    </row>
    <row r="78" spans="1:10" ht="21" x14ac:dyDescent="0.25">
      <c r="A78" s="23"/>
      <c r="B78" s="23"/>
      <c r="C78" s="23"/>
      <c r="D78" s="23"/>
      <c r="E78" s="23"/>
      <c r="F78" s="23"/>
      <c r="G78" s="23"/>
      <c r="H78" s="23"/>
      <c r="I78" s="23"/>
      <c r="J78" s="23"/>
    </row>
    <row r="79" spans="1:10" ht="21" x14ac:dyDescent="0.25">
      <c r="A79" s="23"/>
      <c r="B79" s="23"/>
      <c r="C79" s="23"/>
      <c r="D79" s="23"/>
      <c r="E79" s="23"/>
      <c r="F79" s="23"/>
      <c r="G79" s="23"/>
      <c r="H79" s="23"/>
      <c r="I79" s="23"/>
      <c r="J79" s="23"/>
    </row>
    <row r="80" spans="1:10" ht="21" x14ac:dyDescent="0.25">
      <c r="A80" s="23"/>
      <c r="B80" s="23"/>
      <c r="C80" s="23"/>
      <c r="D80" s="23"/>
      <c r="E80" s="23"/>
      <c r="F80" s="23"/>
      <c r="G80" s="23"/>
      <c r="H80" s="23"/>
      <c r="I80" s="23"/>
      <c r="J80" s="23"/>
    </row>
    <row r="81" spans="1:10" ht="21" x14ac:dyDescent="0.25">
      <c r="A81" s="23"/>
      <c r="B81" s="23"/>
      <c r="C81" s="23"/>
      <c r="D81" s="23"/>
      <c r="E81" s="23"/>
      <c r="F81" s="23"/>
      <c r="G81" s="23"/>
      <c r="H81" s="23"/>
      <c r="I81" s="23"/>
      <c r="J81" s="23"/>
    </row>
    <row r="82" spans="1:10" ht="21" x14ac:dyDescent="0.25">
      <c r="A82" s="23"/>
      <c r="B82" s="23"/>
      <c r="C82" s="23"/>
      <c r="D82" s="23"/>
      <c r="E82" s="23"/>
      <c r="F82" s="23"/>
      <c r="G82" s="23"/>
      <c r="H82" s="23"/>
      <c r="I82" s="23"/>
      <c r="J82" s="23"/>
    </row>
    <row r="83" spans="1:10" ht="21" x14ac:dyDescent="0.25">
      <c r="A83" s="23"/>
      <c r="B83" s="23"/>
      <c r="C83" s="23"/>
      <c r="D83" s="23"/>
      <c r="E83" s="23"/>
      <c r="F83" s="23"/>
      <c r="G83" s="23"/>
      <c r="H83" s="23"/>
      <c r="I83" s="23"/>
      <c r="J83" s="23"/>
    </row>
    <row r="84" spans="1:10" ht="21" x14ac:dyDescent="0.25">
      <c r="A84" s="23"/>
      <c r="B84" s="23"/>
      <c r="C84" s="23"/>
      <c r="D84" s="23"/>
      <c r="E84" s="23"/>
      <c r="F84" s="23"/>
      <c r="G84" s="23"/>
      <c r="H84" s="23"/>
      <c r="I84" s="23"/>
      <c r="J84" s="23"/>
    </row>
    <row r="85" spans="1:10" ht="21" x14ac:dyDescent="0.25">
      <c r="A85" s="23"/>
      <c r="B85" s="23"/>
      <c r="C85" s="23"/>
      <c r="D85" s="23"/>
      <c r="E85" s="23"/>
      <c r="F85" s="23"/>
      <c r="G85" s="23"/>
      <c r="H85" s="23"/>
      <c r="I85" s="23"/>
      <c r="J85" s="23"/>
    </row>
    <row r="86" spans="1:10" ht="21" x14ac:dyDescent="0.25">
      <c r="A86" s="23"/>
      <c r="B86" s="23"/>
      <c r="C86" s="23"/>
      <c r="D86" s="23"/>
      <c r="E86" s="23"/>
      <c r="F86" s="23"/>
      <c r="G86" s="23"/>
      <c r="H86" s="23"/>
      <c r="I86" s="23"/>
      <c r="J86" s="23"/>
    </row>
    <row r="87" spans="1:10" ht="21" x14ac:dyDescent="0.25">
      <c r="A87" s="23"/>
      <c r="B87" s="23"/>
      <c r="C87" s="23"/>
      <c r="D87" s="23"/>
      <c r="E87" s="23"/>
      <c r="F87" s="23"/>
      <c r="G87" s="23"/>
      <c r="H87" s="23"/>
      <c r="I87" s="23"/>
      <c r="J87" s="23"/>
    </row>
    <row r="88" spans="1:10" ht="21" x14ac:dyDescent="0.25">
      <c r="A88" s="23"/>
      <c r="B88" s="23"/>
      <c r="C88" s="23"/>
      <c r="D88" s="23"/>
      <c r="E88" s="23"/>
      <c r="F88" s="23"/>
      <c r="G88" s="23"/>
      <c r="H88" s="23"/>
      <c r="I88" s="23"/>
      <c r="J88" s="23"/>
    </row>
    <row r="89" spans="1:10" ht="21" x14ac:dyDescent="0.25">
      <c r="A89" s="23"/>
      <c r="B89" s="23"/>
      <c r="C89" s="23"/>
      <c r="D89" s="23"/>
      <c r="E89" s="23"/>
      <c r="F89" s="23"/>
      <c r="G89" s="23"/>
      <c r="H89" s="23"/>
      <c r="I89" s="23"/>
      <c r="J89" s="23"/>
    </row>
    <row r="90" spans="1:10" ht="21" x14ac:dyDescent="0.25">
      <c r="A90" s="23"/>
      <c r="B90" s="23"/>
      <c r="C90" s="23"/>
      <c r="D90" s="23"/>
      <c r="E90" s="23"/>
      <c r="F90" s="23"/>
      <c r="G90" s="23"/>
      <c r="H90" s="23"/>
      <c r="I90" s="23"/>
      <c r="J90" s="23"/>
    </row>
    <row r="91" spans="1:10" ht="21" x14ac:dyDescent="0.25">
      <c r="A91" s="23"/>
      <c r="B91" s="23"/>
      <c r="C91" s="23"/>
      <c r="D91" s="23"/>
      <c r="E91" s="23"/>
      <c r="F91" s="23"/>
      <c r="G91" s="23"/>
      <c r="H91" s="23"/>
      <c r="I91" s="23"/>
      <c r="J91" s="23"/>
    </row>
    <row r="92" spans="1:10" ht="21" x14ac:dyDescent="0.25">
      <c r="A92" s="23"/>
      <c r="B92" s="23"/>
      <c r="C92" s="23"/>
      <c r="D92" s="23"/>
      <c r="E92" s="23"/>
      <c r="F92" s="23"/>
      <c r="G92" s="23"/>
      <c r="H92" s="23"/>
      <c r="I92" s="23"/>
      <c r="J92" s="23"/>
    </row>
    <row r="93" spans="1:10" ht="21" x14ac:dyDescent="0.25">
      <c r="A93" s="23"/>
      <c r="B93" s="23"/>
      <c r="C93" s="23"/>
      <c r="D93" s="23"/>
      <c r="E93" s="23"/>
      <c r="F93" s="23"/>
      <c r="G93" s="23"/>
      <c r="H93" s="23"/>
      <c r="I93" s="23"/>
      <c r="J93" s="23"/>
    </row>
    <row r="94" spans="1:10" ht="21" x14ac:dyDescent="0.25">
      <c r="A94" s="23"/>
      <c r="B94" s="23"/>
      <c r="C94" s="23"/>
      <c r="D94" s="23"/>
      <c r="E94" s="23"/>
      <c r="F94" s="23"/>
      <c r="G94" s="23"/>
      <c r="H94" s="23"/>
      <c r="I94" s="23"/>
      <c r="J94" s="23"/>
    </row>
    <row r="95" spans="1:10" ht="21" x14ac:dyDescent="0.25">
      <c r="A95" s="23"/>
      <c r="B95" s="23"/>
      <c r="C95" s="23"/>
      <c r="D95" s="23"/>
      <c r="E95" s="23"/>
      <c r="F95" s="23"/>
      <c r="G95" s="23"/>
      <c r="H95" s="23"/>
      <c r="I95" s="23"/>
      <c r="J95" s="23"/>
    </row>
    <row r="96" spans="1:10" ht="21" x14ac:dyDescent="0.25">
      <c r="A96" s="23"/>
      <c r="B96" s="23"/>
      <c r="C96" s="23"/>
      <c r="D96" s="23"/>
      <c r="E96" s="23"/>
      <c r="F96" s="23"/>
      <c r="G96" s="23"/>
      <c r="H96" s="23"/>
      <c r="I96" s="23"/>
      <c r="J96" s="23"/>
    </row>
    <row r="97" spans="1:10" ht="21" x14ac:dyDescent="0.25">
      <c r="A97" s="23"/>
      <c r="B97" s="23"/>
      <c r="C97" s="23"/>
      <c r="D97" s="23"/>
      <c r="E97" s="23"/>
      <c r="F97" s="23"/>
      <c r="G97" s="23"/>
      <c r="H97" s="23"/>
      <c r="I97" s="23"/>
      <c r="J97" s="23"/>
    </row>
    <row r="98" spans="1:10" ht="21" x14ac:dyDescent="0.25">
      <c r="A98" s="23"/>
      <c r="B98" s="23"/>
      <c r="C98" s="23"/>
      <c r="D98" s="23"/>
      <c r="E98" s="23"/>
      <c r="F98" s="23"/>
      <c r="G98" s="23"/>
      <c r="H98" s="23"/>
      <c r="I98" s="23"/>
      <c r="J98" s="23"/>
    </row>
    <row r="99" spans="1:10" ht="21" x14ac:dyDescent="0.25">
      <c r="A99" s="23"/>
      <c r="B99" s="23"/>
      <c r="C99" s="23"/>
      <c r="D99" s="23"/>
      <c r="E99" s="23"/>
      <c r="F99" s="23"/>
      <c r="G99" s="23"/>
      <c r="H99" s="23"/>
      <c r="I99" s="23"/>
      <c r="J99" s="23"/>
    </row>
    <row r="100" spans="1:10" ht="21" x14ac:dyDescent="0.25">
      <c r="A100" s="23"/>
      <c r="B100" s="23"/>
      <c r="C100" s="23"/>
      <c r="D100" s="23"/>
      <c r="E100" s="23"/>
      <c r="F100" s="23"/>
      <c r="G100" s="23"/>
      <c r="H100" s="23"/>
      <c r="I100" s="23"/>
      <c r="J100" s="23"/>
    </row>
    <row r="101" spans="1:10" ht="21" x14ac:dyDescent="0.25">
      <c r="A101" s="23"/>
      <c r="B101" s="23"/>
      <c r="C101" s="23"/>
      <c r="D101" s="23"/>
      <c r="E101" s="23"/>
      <c r="F101" s="23"/>
      <c r="G101" s="23"/>
      <c r="H101" s="23"/>
      <c r="I101" s="23"/>
      <c r="J101" s="23"/>
    </row>
    <row r="102" spans="1:10" ht="21" x14ac:dyDescent="0.25">
      <c r="A102" s="23"/>
      <c r="B102" s="23"/>
      <c r="C102" s="23"/>
      <c r="D102" s="23"/>
      <c r="E102" s="23"/>
      <c r="F102" s="23"/>
      <c r="G102" s="23"/>
      <c r="H102" s="23"/>
      <c r="I102" s="23"/>
      <c r="J102" s="23"/>
    </row>
    <row r="103" spans="1:10" ht="21" x14ac:dyDescent="0.25">
      <c r="A103" s="23"/>
      <c r="B103" s="23"/>
      <c r="C103" s="23"/>
      <c r="D103" s="23"/>
      <c r="E103" s="23"/>
      <c r="F103" s="23"/>
      <c r="G103" s="23"/>
      <c r="H103" s="23"/>
      <c r="I103" s="23"/>
      <c r="J103" s="23"/>
    </row>
    <row r="104" spans="1:10" ht="21" x14ac:dyDescent="0.25">
      <c r="A104" s="23"/>
      <c r="B104" s="23"/>
      <c r="C104" s="23"/>
      <c r="D104" s="23"/>
      <c r="E104" s="23"/>
      <c r="F104" s="23"/>
      <c r="G104" s="23"/>
      <c r="H104" s="23"/>
      <c r="I104" s="23"/>
      <c r="J104" s="23"/>
    </row>
    <row r="105" spans="1:10" ht="21" x14ac:dyDescent="0.25">
      <c r="A105" s="23"/>
      <c r="B105" s="23"/>
      <c r="C105" s="23"/>
      <c r="D105" s="23"/>
      <c r="E105" s="23"/>
      <c r="F105" s="23"/>
      <c r="G105" s="23"/>
      <c r="H105" s="23"/>
      <c r="I105" s="23"/>
      <c r="J105" s="23"/>
    </row>
    <row r="106" spans="1:10" ht="21" x14ac:dyDescent="0.25">
      <c r="A106" s="23"/>
      <c r="B106" s="23"/>
      <c r="C106" s="23"/>
      <c r="D106" s="23"/>
      <c r="E106" s="23"/>
      <c r="F106" s="23"/>
      <c r="G106" s="23"/>
      <c r="H106" s="23"/>
      <c r="I106" s="23"/>
      <c r="J106" s="23"/>
    </row>
    <row r="107" spans="1:10" ht="21" x14ac:dyDescent="0.25">
      <c r="A107" s="23"/>
      <c r="B107" s="23"/>
      <c r="C107" s="23"/>
      <c r="D107" s="23"/>
      <c r="E107" s="23"/>
      <c r="F107" s="23"/>
      <c r="G107" s="23"/>
      <c r="H107" s="23"/>
      <c r="I107" s="23"/>
      <c r="J107" s="23"/>
    </row>
    <row r="108" spans="1:10" ht="21" x14ac:dyDescent="0.25">
      <c r="A108" s="23"/>
      <c r="B108" s="23"/>
      <c r="C108" s="23"/>
      <c r="D108" s="23"/>
      <c r="E108" s="23"/>
      <c r="F108" s="23"/>
      <c r="G108" s="23"/>
      <c r="H108" s="23"/>
      <c r="I108" s="23"/>
      <c r="J108" s="23"/>
    </row>
    <row r="109" spans="1:10" ht="21" x14ac:dyDescent="0.25">
      <c r="A109" s="23"/>
      <c r="B109" s="23"/>
      <c r="C109" s="23"/>
      <c r="D109" s="23"/>
      <c r="E109" s="23"/>
      <c r="F109" s="23"/>
      <c r="G109" s="23"/>
      <c r="H109" s="23"/>
      <c r="I109" s="23"/>
      <c r="J109" s="23"/>
    </row>
    <row r="110" spans="1:10" ht="21" x14ac:dyDescent="0.25">
      <c r="A110" s="23"/>
      <c r="B110" s="23"/>
      <c r="C110" s="23"/>
      <c r="D110" s="23"/>
      <c r="E110" s="23"/>
      <c r="F110" s="23"/>
      <c r="G110" s="23"/>
      <c r="H110" s="23"/>
      <c r="I110" s="23"/>
      <c r="J110" s="23"/>
    </row>
    <row r="111" spans="1:10" ht="21" x14ac:dyDescent="0.25">
      <c r="A111" s="23"/>
      <c r="B111" s="23"/>
      <c r="C111" s="23"/>
      <c r="D111" s="23"/>
      <c r="E111" s="23"/>
      <c r="F111" s="23"/>
      <c r="G111" s="23"/>
      <c r="H111" s="23"/>
      <c r="I111" s="23"/>
      <c r="J111" s="23"/>
    </row>
    <row r="112" spans="1:10" ht="21" x14ac:dyDescent="0.25">
      <c r="A112" s="23"/>
      <c r="B112" s="23"/>
      <c r="C112" s="23"/>
      <c r="D112" s="23"/>
      <c r="E112" s="23"/>
      <c r="F112" s="23"/>
      <c r="G112" s="23"/>
      <c r="H112" s="23"/>
      <c r="I112" s="23"/>
      <c r="J112" s="23"/>
    </row>
    <row r="113" spans="1:10" ht="21" x14ac:dyDescent="0.25">
      <c r="A113" s="23"/>
      <c r="B113" s="23"/>
      <c r="C113" s="23"/>
      <c r="D113" s="23"/>
      <c r="E113" s="23"/>
      <c r="F113" s="23"/>
      <c r="G113" s="23"/>
      <c r="H113" s="23"/>
      <c r="I113" s="23"/>
      <c r="J113" s="23"/>
    </row>
    <row r="114" spans="1:10" ht="21" x14ac:dyDescent="0.25">
      <c r="A114" s="23"/>
      <c r="B114" s="23"/>
      <c r="C114" s="23"/>
      <c r="D114" s="23"/>
      <c r="E114" s="23"/>
      <c r="F114" s="23"/>
      <c r="G114" s="23"/>
      <c r="H114" s="23"/>
      <c r="I114" s="23"/>
      <c r="J114" s="23"/>
    </row>
    <row r="115" spans="1:10" ht="21" x14ac:dyDescent="0.25">
      <c r="A115" s="23"/>
      <c r="B115" s="23"/>
      <c r="C115" s="23"/>
      <c r="D115" s="23"/>
      <c r="E115" s="23"/>
      <c r="F115" s="23"/>
      <c r="G115" s="23"/>
      <c r="H115" s="23"/>
      <c r="I115" s="23"/>
      <c r="J115" s="23"/>
    </row>
    <row r="116" spans="1:10" ht="21" x14ac:dyDescent="0.25">
      <c r="A116" s="23"/>
      <c r="B116" s="23"/>
      <c r="C116" s="23"/>
      <c r="D116" s="23"/>
      <c r="E116" s="23"/>
      <c r="F116" s="23"/>
      <c r="G116" s="23"/>
      <c r="H116" s="23"/>
      <c r="I116" s="23"/>
      <c r="J116" s="23"/>
    </row>
    <row r="117" spans="1:10" ht="21" x14ac:dyDescent="0.25">
      <c r="A117" s="23"/>
      <c r="B117" s="23"/>
      <c r="C117" s="23"/>
      <c r="D117" s="23"/>
      <c r="E117" s="23"/>
      <c r="F117" s="23"/>
      <c r="G117" s="23"/>
      <c r="H117" s="23"/>
      <c r="I117" s="23"/>
      <c r="J117" s="23"/>
    </row>
    <row r="118" spans="1:10" ht="21" x14ac:dyDescent="0.25">
      <c r="A118" s="23"/>
      <c r="B118" s="23"/>
      <c r="C118" s="23"/>
      <c r="D118" s="23"/>
      <c r="E118" s="23"/>
      <c r="F118" s="23"/>
      <c r="G118" s="23"/>
      <c r="H118" s="23"/>
      <c r="I118" s="23"/>
      <c r="J118" s="23"/>
    </row>
    <row r="119" spans="1:10" ht="21" x14ac:dyDescent="0.25">
      <c r="A119" s="23"/>
      <c r="B119" s="23"/>
      <c r="C119" s="23"/>
      <c r="D119" s="23"/>
      <c r="E119" s="23"/>
      <c r="F119" s="23"/>
      <c r="G119" s="23"/>
      <c r="H119" s="23"/>
      <c r="I119" s="23"/>
      <c r="J119" s="23"/>
    </row>
    <row r="120" spans="1:10" ht="21" x14ac:dyDescent="0.25">
      <c r="A120" s="23"/>
      <c r="B120" s="23"/>
      <c r="C120" s="23"/>
      <c r="D120" s="23"/>
      <c r="E120" s="23"/>
      <c r="F120" s="23"/>
      <c r="G120" s="23"/>
      <c r="H120" s="23"/>
      <c r="I120" s="23"/>
      <c r="J120" s="23"/>
    </row>
    <row r="121" spans="1:10" ht="21" x14ac:dyDescent="0.25">
      <c r="A121" s="23"/>
      <c r="B121" s="23"/>
      <c r="C121" s="23"/>
      <c r="D121" s="23"/>
      <c r="E121" s="23"/>
      <c r="F121" s="23"/>
      <c r="G121" s="23"/>
      <c r="H121" s="23"/>
      <c r="I121" s="23"/>
      <c r="J121" s="23"/>
    </row>
    <row r="122" spans="1:10" ht="21" x14ac:dyDescent="0.25">
      <c r="A122" s="23"/>
      <c r="B122" s="23"/>
      <c r="C122" s="23"/>
      <c r="D122" s="23"/>
      <c r="E122" s="23"/>
      <c r="F122" s="23"/>
      <c r="G122" s="23"/>
      <c r="H122" s="23"/>
      <c r="I122" s="23"/>
      <c r="J122" s="23"/>
    </row>
    <row r="123" spans="1:10" ht="21" x14ac:dyDescent="0.25">
      <c r="A123" s="23"/>
      <c r="B123" s="23"/>
      <c r="C123" s="23"/>
      <c r="D123" s="23"/>
      <c r="E123" s="23"/>
      <c r="F123" s="23"/>
      <c r="G123" s="23"/>
      <c r="H123" s="23"/>
      <c r="I123" s="23"/>
      <c r="J123" s="23"/>
    </row>
    <row r="124" spans="1:10" ht="21" x14ac:dyDescent="0.25">
      <c r="A124" s="23"/>
      <c r="B124" s="23"/>
      <c r="C124" s="23"/>
      <c r="D124" s="23"/>
      <c r="E124" s="23"/>
      <c r="F124" s="23"/>
      <c r="G124" s="23"/>
      <c r="H124" s="23"/>
      <c r="I124" s="23"/>
      <c r="J124" s="23"/>
    </row>
    <row r="125" spans="1:10" ht="21" x14ac:dyDescent="0.25">
      <c r="A125" s="23"/>
      <c r="B125" s="23"/>
      <c r="C125" s="23"/>
      <c r="D125" s="23"/>
      <c r="E125" s="23"/>
      <c r="F125" s="23"/>
      <c r="G125" s="23"/>
      <c r="H125" s="23"/>
      <c r="I125" s="23"/>
      <c r="J125" s="23"/>
    </row>
    <row r="126" spans="1:10" ht="21" x14ac:dyDescent="0.25">
      <c r="A126" s="23"/>
      <c r="B126" s="23"/>
      <c r="C126" s="23"/>
      <c r="D126" s="23"/>
      <c r="E126" s="23"/>
      <c r="F126" s="23"/>
      <c r="G126" s="23"/>
      <c r="H126" s="23"/>
      <c r="I126" s="23"/>
      <c r="J126" s="23"/>
    </row>
    <row r="127" spans="1:10" ht="21" x14ac:dyDescent="0.25">
      <c r="A127" s="23"/>
      <c r="B127" s="23"/>
      <c r="C127" s="23"/>
      <c r="D127" s="23"/>
      <c r="E127" s="23"/>
      <c r="F127" s="23"/>
      <c r="G127" s="23"/>
      <c r="H127" s="23"/>
      <c r="I127" s="23"/>
      <c r="J127" s="23"/>
    </row>
    <row r="128" spans="1:10" ht="21" x14ac:dyDescent="0.25">
      <c r="A128" s="23"/>
      <c r="B128" s="23"/>
      <c r="C128" s="23"/>
      <c r="D128" s="23"/>
      <c r="E128" s="23"/>
      <c r="F128" s="23"/>
      <c r="G128" s="23"/>
      <c r="H128" s="23"/>
      <c r="I128" s="23"/>
      <c r="J128" s="23"/>
    </row>
    <row r="129" spans="1:10" ht="21" x14ac:dyDescent="0.25">
      <c r="A129" s="23"/>
      <c r="B129" s="23"/>
      <c r="C129" s="23"/>
      <c r="D129" s="23"/>
      <c r="E129" s="23"/>
      <c r="F129" s="23"/>
      <c r="G129" s="23"/>
      <c r="H129" s="23"/>
      <c r="I129" s="23"/>
      <c r="J129" s="23"/>
    </row>
    <row r="130" spans="1:10" ht="21" x14ac:dyDescent="0.25">
      <c r="A130" s="23"/>
      <c r="B130" s="23"/>
      <c r="C130" s="23"/>
      <c r="D130" s="23"/>
      <c r="E130" s="23"/>
      <c r="F130" s="23"/>
      <c r="G130" s="23"/>
      <c r="H130" s="23"/>
      <c r="I130" s="23"/>
      <c r="J130" s="23"/>
    </row>
    <row r="131" spans="1:10" ht="21" x14ac:dyDescent="0.25">
      <c r="A131" s="23"/>
      <c r="B131" s="23"/>
      <c r="C131" s="23"/>
      <c r="D131" s="23"/>
      <c r="E131" s="23"/>
      <c r="F131" s="23"/>
      <c r="G131" s="23"/>
      <c r="H131" s="23"/>
      <c r="I131" s="23"/>
      <c r="J131" s="23"/>
    </row>
    <row r="132" spans="1:10" ht="21" x14ac:dyDescent="0.25">
      <c r="A132" s="23"/>
      <c r="B132" s="23"/>
      <c r="C132" s="23"/>
      <c r="D132" s="23"/>
      <c r="E132" s="23"/>
      <c r="F132" s="23"/>
      <c r="G132" s="23"/>
      <c r="H132" s="23"/>
      <c r="I132" s="23"/>
      <c r="J132" s="23"/>
    </row>
    <row r="133" spans="1:10" ht="21" x14ac:dyDescent="0.25">
      <c r="A133" s="23"/>
      <c r="B133" s="23"/>
      <c r="C133" s="23"/>
      <c r="D133" s="23"/>
      <c r="E133" s="23"/>
      <c r="F133" s="23"/>
      <c r="G133" s="23"/>
      <c r="H133" s="23"/>
      <c r="I133" s="23"/>
      <c r="J133" s="23"/>
    </row>
    <row r="134" spans="1:10" ht="21" x14ac:dyDescent="0.25">
      <c r="A134" s="23"/>
      <c r="B134" s="23"/>
      <c r="C134" s="23"/>
      <c r="D134" s="23"/>
      <c r="E134" s="23"/>
      <c r="F134" s="23"/>
      <c r="G134" s="23"/>
      <c r="H134" s="23"/>
      <c r="I134" s="23"/>
      <c r="J134" s="23"/>
    </row>
    <row r="135" spans="1:10" ht="21" x14ac:dyDescent="0.25">
      <c r="A135" s="23"/>
      <c r="B135" s="23"/>
      <c r="C135" s="23"/>
      <c r="D135" s="23"/>
      <c r="E135" s="23"/>
      <c r="F135" s="23"/>
      <c r="G135" s="23"/>
      <c r="H135" s="23"/>
      <c r="I135" s="23"/>
      <c r="J135" s="23"/>
    </row>
    <row r="136" spans="1:10" ht="21" x14ac:dyDescent="0.25">
      <c r="A136" s="23"/>
      <c r="B136" s="23"/>
      <c r="C136" s="23"/>
      <c r="D136" s="23"/>
      <c r="E136" s="23"/>
      <c r="F136" s="23"/>
      <c r="G136" s="23"/>
      <c r="H136" s="23"/>
      <c r="I136" s="23"/>
      <c r="J136" s="23"/>
    </row>
    <row r="137" spans="1:10" ht="21" x14ac:dyDescent="0.25">
      <c r="A137" s="23"/>
      <c r="B137" s="23"/>
      <c r="C137" s="23"/>
      <c r="D137" s="23"/>
      <c r="E137" s="23"/>
      <c r="F137" s="23"/>
      <c r="G137" s="23"/>
      <c r="H137" s="23"/>
      <c r="I137" s="23"/>
      <c r="J137" s="23"/>
    </row>
    <row r="138" spans="1:10" ht="21" x14ac:dyDescent="0.25">
      <c r="A138" s="23"/>
      <c r="B138" s="23"/>
      <c r="C138" s="23"/>
      <c r="D138" s="23"/>
      <c r="E138" s="23"/>
      <c r="F138" s="23"/>
      <c r="G138" s="23"/>
      <c r="H138" s="23"/>
      <c r="I138" s="23"/>
      <c r="J138" s="23"/>
    </row>
    <row r="139" spans="1:10" ht="21" x14ac:dyDescent="0.25">
      <c r="A139" s="23"/>
      <c r="B139" s="23"/>
      <c r="C139" s="23"/>
      <c r="D139" s="23"/>
      <c r="E139" s="23"/>
      <c r="F139" s="23"/>
      <c r="G139" s="23"/>
      <c r="H139" s="23"/>
      <c r="I139" s="23"/>
      <c r="J139" s="23"/>
    </row>
    <row r="140" spans="1:10" ht="21" x14ac:dyDescent="0.25">
      <c r="A140" s="23"/>
      <c r="B140" s="23"/>
      <c r="C140" s="23"/>
      <c r="D140" s="23"/>
      <c r="E140" s="23"/>
      <c r="F140" s="23"/>
      <c r="G140" s="23"/>
      <c r="H140" s="23"/>
      <c r="I140" s="23"/>
      <c r="J140" s="23"/>
    </row>
    <row r="141" spans="1:10" ht="21" x14ac:dyDescent="0.25">
      <c r="A141" s="23"/>
      <c r="B141" s="23"/>
      <c r="C141" s="23"/>
      <c r="D141" s="23"/>
      <c r="E141" s="23"/>
      <c r="F141" s="23"/>
      <c r="G141" s="23"/>
      <c r="H141" s="23"/>
      <c r="I141" s="23"/>
      <c r="J141" s="23"/>
    </row>
    <row r="142" spans="1:10" ht="21" x14ac:dyDescent="0.25">
      <c r="A142" s="23"/>
      <c r="B142" s="23"/>
      <c r="C142" s="23"/>
      <c r="D142" s="23"/>
      <c r="E142" s="23"/>
      <c r="F142" s="23"/>
      <c r="G142" s="23"/>
      <c r="H142" s="23"/>
      <c r="I142" s="23"/>
      <c r="J142" s="23"/>
    </row>
    <row r="143" spans="1:10" ht="21" x14ac:dyDescent="0.25">
      <c r="A143" s="23"/>
      <c r="B143" s="23"/>
      <c r="C143" s="23"/>
      <c r="D143" s="23"/>
      <c r="E143" s="23"/>
      <c r="F143" s="23"/>
      <c r="G143" s="23"/>
      <c r="H143" s="23"/>
      <c r="I143" s="23"/>
      <c r="J143" s="23"/>
    </row>
    <row r="144" spans="1:10" ht="21" x14ac:dyDescent="0.25">
      <c r="A144" s="23"/>
      <c r="B144" s="23"/>
      <c r="C144" s="23"/>
      <c r="D144" s="23"/>
      <c r="E144" s="23"/>
      <c r="F144" s="23"/>
      <c r="G144" s="23"/>
      <c r="H144" s="23"/>
      <c r="I144" s="23"/>
      <c r="J144" s="23"/>
    </row>
    <row r="145" spans="1:10" ht="21" x14ac:dyDescent="0.25">
      <c r="A145" s="23"/>
      <c r="B145" s="23"/>
      <c r="C145" s="23"/>
      <c r="D145" s="23"/>
      <c r="E145" s="23"/>
      <c r="F145" s="23"/>
      <c r="G145" s="23"/>
      <c r="H145" s="23"/>
      <c r="I145" s="23"/>
      <c r="J145" s="23"/>
    </row>
    <row r="146" spans="1:10" ht="21" x14ac:dyDescent="0.25">
      <c r="A146" s="23"/>
      <c r="B146" s="23"/>
      <c r="C146" s="23"/>
      <c r="D146" s="23"/>
      <c r="E146" s="23"/>
      <c r="F146" s="23"/>
      <c r="G146" s="23"/>
      <c r="H146" s="23"/>
      <c r="I146" s="23"/>
      <c r="J146" s="23"/>
    </row>
    <row r="147" spans="1:10" ht="21" x14ac:dyDescent="0.25">
      <c r="A147" s="23"/>
      <c r="B147" s="23"/>
      <c r="C147" s="23"/>
      <c r="D147" s="23"/>
      <c r="E147" s="23"/>
      <c r="F147" s="23"/>
      <c r="G147" s="23"/>
      <c r="H147" s="23"/>
      <c r="I147" s="23"/>
      <c r="J147" s="23"/>
    </row>
    <row r="148" spans="1:10" ht="21" x14ac:dyDescent="0.25">
      <c r="A148" s="23"/>
      <c r="B148" s="23"/>
      <c r="C148" s="23"/>
      <c r="D148" s="23"/>
      <c r="E148" s="23"/>
      <c r="F148" s="23"/>
      <c r="G148" s="23"/>
      <c r="H148" s="23"/>
      <c r="I148" s="23"/>
      <c r="J148" s="23"/>
    </row>
    <row r="149" spans="1:10" ht="21" x14ac:dyDescent="0.25">
      <c r="A149" s="23"/>
      <c r="B149" s="23"/>
      <c r="C149" s="23"/>
      <c r="D149" s="23"/>
      <c r="E149" s="23"/>
      <c r="F149" s="23"/>
      <c r="G149" s="23"/>
      <c r="H149" s="23"/>
      <c r="I149" s="23"/>
      <c r="J149" s="23"/>
    </row>
    <row r="150" spans="1:10" ht="21" x14ac:dyDescent="0.25">
      <c r="A150" s="23"/>
      <c r="B150" s="23"/>
      <c r="C150" s="23"/>
      <c r="D150" s="23"/>
      <c r="E150" s="23"/>
      <c r="F150" s="23"/>
      <c r="G150" s="23"/>
      <c r="H150" s="23"/>
      <c r="I150" s="23"/>
      <c r="J150" s="23"/>
    </row>
    <row r="151" spans="1:10" ht="21" x14ac:dyDescent="0.25">
      <c r="A151" s="23"/>
      <c r="B151" s="23"/>
      <c r="C151" s="23"/>
      <c r="D151" s="23"/>
      <c r="E151" s="23"/>
      <c r="F151" s="23"/>
      <c r="G151" s="23"/>
      <c r="H151" s="23"/>
      <c r="I151" s="23"/>
      <c r="J151" s="23"/>
    </row>
    <row r="152" spans="1:10" ht="21" x14ac:dyDescent="0.25">
      <c r="A152" s="23"/>
      <c r="B152" s="23"/>
      <c r="C152" s="23"/>
      <c r="D152" s="23"/>
      <c r="E152" s="23"/>
      <c r="F152" s="23"/>
      <c r="G152" s="23"/>
      <c r="H152" s="23"/>
      <c r="I152" s="23"/>
      <c r="J152" s="23"/>
    </row>
    <row r="153" spans="1:10" ht="21" x14ac:dyDescent="0.25">
      <c r="A153" s="23"/>
      <c r="B153" s="23"/>
      <c r="C153" s="23"/>
      <c r="D153" s="23"/>
      <c r="E153" s="23"/>
      <c r="F153" s="23"/>
      <c r="G153" s="23"/>
      <c r="H153" s="23"/>
      <c r="I153" s="23"/>
      <c r="J153" s="23"/>
    </row>
    <row r="154" spans="1:10" ht="21" x14ac:dyDescent="0.25">
      <c r="A154" s="23"/>
      <c r="B154" s="23"/>
      <c r="C154" s="23"/>
      <c r="D154" s="23"/>
      <c r="E154" s="23"/>
      <c r="F154" s="23"/>
      <c r="G154" s="23"/>
      <c r="H154" s="23"/>
      <c r="I154" s="23"/>
      <c r="J154" s="23"/>
    </row>
    <row r="155" spans="1:10" ht="21" x14ac:dyDescent="0.25">
      <c r="A155" s="23"/>
      <c r="B155" s="23"/>
      <c r="C155" s="23"/>
      <c r="D155" s="23"/>
      <c r="E155" s="23"/>
      <c r="F155" s="23"/>
      <c r="G155" s="23"/>
      <c r="H155" s="23"/>
      <c r="I155" s="23"/>
      <c r="J155" s="23"/>
    </row>
    <row r="156" spans="1:10" ht="21" x14ac:dyDescent="0.25">
      <c r="A156" s="23"/>
      <c r="B156" s="23"/>
      <c r="C156" s="23"/>
      <c r="D156" s="23"/>
      <c r="E156" s="23"/>
      <c r="F156" s="23"/>
      <c r="G156" s="23"/>
      <c r="H156" s="23"/>
      <c r="I156" s="23"/>
      <c r="J156" s="23"/>
    </row>
    <row r="157" spans="1:10" ht="21" x14ac:dyDescent="0.25">
      <c r="A157" s="23"/>
      <c r="B157" s="23"/>
      <c r="C157" s="23"/>
      <c r="D157" s="23"/>
      <c r="E157" s="23"/>
      <c r="F157" s="23"/>
      <c r="G157" s="23"/>
      <c r="H157" s="23"/>
      <c r="I157" s="23"/>
      <c r="J157" s="23"/>
    </row>
    <row r="158" spans="1:10" ht="21" x14ac:dyDescent="0.25">
      <c r="A158" s="23"/>
      <c r="B158" s="23"/>
      <c r="C158" s="23"/>
      <c r="D158" s="23"/>
      <c r="E158" s="23"/>
      <c r="F158" s="23"/>
      <c r="G158" s="23"/>
      <c r="H158" s="23"/>
      <c r="I158" s="23"/>
      <c r="J158" s="23"/>
    </row>
    <row r="159" spans="1:10" ht="21" x14ac:dyDescent="0.25">
      <c r="A159" s="23"/>
      <c r="B159" s="23"/>
      <c r="C159" s="23"/>
      <c r="D159" s="23"/>
      <c r="E159" s="23"/>
      <c r="F159" s="23"/>
      <c r="G159" s="23"/>
      <c r="H159" s="23"/>
      <c r="I159" s="23"/>
      <c r="J159" s="23"/>
    </row>
    <row r="160" spans="1:10" ht="21" x14ac:dyDescent="0.25">
      <c r="A160" s="23"/>
      <c r="B160" s="23"/>
      <c r="C160" s="23"/>
      <c r="D160" s="23"/>
      <c r="E160" s="23"/>
      <c r="F160" s="23"/>
      <c r="G160" s="23"/>
      <c r="H160" s="23"/>
      <c r="I160" s="23"/>
      <c r="J160" s="23"/>
    </row>
    <row r="161" spans="1:10" ht="21" x14ac:dyDescent="0.25">
      <c r="A161" s="23"/>
      <c r="B161" s="23"/>
      <c r="C161" s="23"/>
      <c r="D161" s="23"/>
      <c r="E161" s="23"/>
      <c r="F161" s="23"/>
      <c r="G161" s="23"/>
      <c r="H161" s="23"/>
      <c r="I161" s="23"/>
      <c r="J161" s="23"/>
    </row>
    <row r="162" spans="1:10" ht="21" x14ac:dyDescent="0.25">
      <c r="A162" s="23"/>
      <c r="B162" s="23"/>
      <c r="C162" s="23"/>
      <c r="D162" s="23"/>
      <c r="E162" s="23"/>
      <c r="F162" s="23"/>
      <c r="G162" s="23"/>
      <c r="H162" s="23"/>
      <c r="I162" s="23"/>
      <c r="J162" s="23"/>
    </row>
    <row r="163" spans="1:10" ht="21" x14ac:dyDescent="0.25">
      <c r="A163" s="23"/>
      <c r="B163" s="23"/>
      <c r="C163" s="23"/>
      <c r="D163" s="23"/>
      <c r="E163" s="23"/>
      <c r="F163" s="23"/>
      <c r="G163" s="23"/>
      <c r="H163" s="23"/>
      <c r="I163" s="23"/>
      <c r="J163" s="23"/>
    </row>
    <row r="164" spans="1:10" ht="21" x14ac:dyDescent="0.25">
      <c r="A164" s="23"/>
      <c r="B164" s="23"/>
      <c r="C164" s="23"/>
      <c r="D164" s="23"/>
      <c r="E164" s="23"/>
      <c r="F164" s="23"/>
      <c r="G164" s="23"/>
      <c r="H164" s="23"/>
      <c r="I164" s="23"/>
      <c r="J164" s="23"/>
    </row>
    <row r="165" spans="1:10" ht="21" x14ac:dyDescent="0.25">
      <c r="A165" s="23"/>
      <c r="B165" s="23"/>
      <c r="C165" s="23"/>
      <c r="D165" s="23"/>
      <c r="E165" s="23"/>
      <c r="F165" s="23"/>
      <c r="G165" s="23"/>
      <c r="H165" s="23"/>
      <c r="I165" s="23"/>
      <c r="J165" s="23"/>
    </row>
    <row r="166" spans="1:10" ht="21" x14ac:dyDescent="0.25">
      <c r="A166" s="23"/>
      <c r="B166" s="23"/>
      <c r="C166" s="23"/>
      <c r="D166" s="23"/>
      <c r="E166" s="23"/>
      <c r="F166" s="23"/>
      <c r="G166" s="23"/>
      <c r="H166" s="23"/>
      <c r="I166" s="23"/>
      <c r="J166" s="23"/>
    </row>
    <row r="167" spans="1:10" ht="21" x14ac:dyDescent="0.25">
      <c r="A167" s="23"/>
      <c r="B167" s="23"/>
      <c r="C167" s="23"/>
      <c r="D167" s="23"/>
      <c r="E167" s="23"/>
      <c r="F167" s="23"/>
      <c r="G167" s="23"/>
      <c r="H167" s="23"/>
      <c r="I167" s="23"/>
      <c r="J167" s="23"/>
    </row>
    <row r="168" spans="1:10" ht="21" x14ac:dyDescent="0.25">
      <c r="A168" s="23"/>
      <c r="B168" s="23"/>
      <c r="C168" s="23"/>
      <c r="D168" s="23"/>
      <c r="E168" s="23"/>
      <c r="F168" s="23"/>
      <c r="G168" s="23"/>
      <c r="H168" s="23"/>
      <c r="I168" s="23"/>
      <c r="J168" s="23"/>
    </row>
    <row r="169" spans="1:10" ht="21" x14ac:dyDescent="0.25">
      <c r="A169" s="23"/>
      <c r="B169" s="23"/>
      <c r="C169" s="23"/>
      <c r="D169" s="23"/>
      <c r="E169" s="23"/>
      <c r="F169" s="23"/>
      <c r="G169" s="23"/>
      <c r="H169" s="23"/>
      <c r="I169" s="23"/>
      <c r="J169" s="23"/>
    </row>
    <row r="170" spans="1:10" ht="21" x14ac:dyDescent="0.25">
      <c r="A170" s="23"/>
      <c r="B170" s="23"/>
      <c r="C170" s="23"/>
      <c r="D170" s="23"/>
      <c r="E170" s="23"/>
      <c r="F170" s="23"/>
      <c r="G170" s="23"/>
      <c r="H170" s="23"/>
      <c r="I170" s="23"/>
      <c r="J170" s="23"/>
    </row>
    <row r="171" spans="1:10" ht="21" x14ac:dyDescent="0.25">
      <c r="A171" s="23"/>
      <c r="B171" s="23"/>
      <c r="C171" s="23"/>
      <c r="D171" s="23"/>
      <c r="E171" s="23"/>
      <c r="F171" s="23"/>
      <c r="G171" s="23"/>
      <c r="H171" s="23"/>
      <c r="I171" s="23"/>
      <c r="J171" s="23"/>
    </row>
    <row r="172" spans="1:10" ht="21" x14ac:dyDescent="0.25">
      <c r="A172" s="23"/>
      <c r="B172" s="23"/>
      <c r="C172" s="23"/>
      <c r="D172" s="23"/>
      <c r="E172" s="23"/>
      <c r="F172" s="23"/>
      <c r="G172" s="23"/>
      <c r="H172" s="23"/>
      <c r="I172" s="23"/>
      <c r="J172" s="23"/>
    </row>
    <row r="173" spans="1:10" ht="21" x14ac:dyDescent="0.25">
      <c r="A173" s="23"/>
      <c r="B173" s="23"/>
      <c r="C173" s="23"/>
      <c r="D173" s="23"/>
      <c r="E173" s="23"/>
      <c r="F173" s="23"/>
      <c r="G173" s="23"/>
      <c r="H173" s="23"/>
      <c r="I173" s="23"/>
      <c r="J173" s="23"/>
    </row>
    <row r="174" spans="1:10" ht="21" x14ac:dyDescent="0.25">
      <c r="A174" s="23"/>
      <c r="B174" s="23"/>
      <c r="C174" s="23"/>
      <c r="D174" s="23"/>
      <c r="E174" s="23"/>
      <c r="F174" s="23"/>
      <c r="G174" s="23"/>
      <c r="H174" s="23"/>
      <c r="I174" s="23"/>
      <c r="J174" s="23"/>
    </row>
    <row r="175" spans="1:10" ht="21" x14ac:dyDescent="0.25">
      <c r="A175" s="23"/>
      <c r="B175" s="23"/>
      <c r="C175" s="23"/>
      <c r="D175" s="23"/>
      <c r="E175" s="23"/>
      <c r="F175" s="23"/>
      <c r="G175" s="23"/>
      <c r="H175" s="23"/>
      <c r="I175" s="23"/>
      <c r="J175" s="23"/>
    </row>
    <row r="176" spans="1:10" ht="21" x14ac:dyDescent="0.25">
      <c r="A176" s="23"/>
      <c r="B176" s="23"/>
      <c r="C176" s="23"/>
      <c r="D176" s="23"/>
      <c r="E176" s="23"/>
      <c r="F176" s="23"/>
      <c r="G176" s="23"/>
      <c r="H176" s="23"/>
      <c r="I176" s="23"/>
      <c r="J176" s="23"/>
    </row>
    <row r="177" spans="1:10" ht="21" x14ac:dyDescent="0.25">
      <c r="A177" s="23"/>
      <c r="B177" s="23"/>
      <c r="C177" s="23"/>
      <c r="D177" s="23"/>
      <c r="E177" s="23"/>
      <c r="F177" s="23"/>
      <c r="G177" s="23"/>
      <c r="H177" s="23"/>
      <c r="I177" s="23"/>
      <c r="J177" s="23"/>
    </row>
    <row r="178" spans="1:10" ht="21" x14ac:dyDescent="0.25">
      <c r="A178" s="23"/>
      <c r="B178" s="23"/>
      <c r="C178" s="23"/>
      <c r="D178" s="23"/>
      <c r="E178" s="23"/>
      <c r="F178" s="23"/>
      <c r="G178" s="23"/>
      <c r="H178" s="23"/>
      <c r="I178" s="23"/>
      <c r="J178" s="23"/>
    </row>
    <row r="179" spans="1:10" ht="21" x14ac:dyDescent="0.25">
      <c r="A179" s="23"/>
      <c r="B179" s="23"/>
      <c r="C179" s="23"/>
      <c r="D179" s="23"/>
      <c r="E179" s="23"/>
      <c r="F179" s="23"/>
      <c r="G179" s="23"/>
      <c r="H179" s="23"/>
      <c r="I179" s="23"/>
      <c r="J179" s="23"/>
    </row>
    <row r="180" spans="1:10" ht="21" x14ac:dyDescent="0.25">
      <c r="A180" s="23"/>
      <c r="B180" s="23"/>
      <c r="C180" s="23"/>
      <c r="D180" s="23"/>
      <c r="E180" s="23"/>
      <c r="F180" s="23"/>
      <c r="G180" s="23"/>
      <c r="H180" s="23"/>
      <c r="I180" s="23"/>
      <c r="J180" s="23"/>
    </row>
    <row r="181" spans="1:10" ht="21" x14ac:dyDescent="0.25">
      <c r="A181" s="23"/>
      <c r="B181" s="23"/>
      <c r="C181" s="23"/>
      <c r="D181" s="23"/>
      <c r="E181" s="23"/>
      <c r="F181" s="23"/>
      <c r="G181" s="23"/>
      <c r="H181" s="23"/>
      <c r="I181" s="23"/>
      <c r="J181" s="23"/>
    </row>
    <row r="182" spans="1:10" ht="21" x14ac:dyDescent="0.25">
      <c r="A182" s="23"/>
      <c r="B182" s="23"/>
      <c r="C182" s="23"/>
      <c r="D182" s="23"/>
      <c r="E182" s="23"/>
      <c r="F182" s="23"/>
      <c r="G182" s="23"/>
      <c r="H182" s="23"/>
      <c r="I182" s="23"/>
      <c r="J182" s="23"/>
    </row>
    <row r="183" spans="1:10" ht="21" x14ac:dyDescent="0.25">
      <c r="A183" s="23"/>
      <c r="B183" s="23"/>
      <c r="C183" s="23"/>
      <c r="D183" s="23"/>
      <c r="E183" s="23"/>
      <c r="F183" s="23"/>
      <c r="G183" s="23"/>
      <c r="H183" s="23"/>
      <c r="I183" s="23"/>
      <c r="J183" s="23"/>
    </row>
    <row r="184" spans="1:10" ht="21" x14ac:dyDescent="0.25">
      <c r="A184" s="23"/>
      <c r="B184" s="23"/>
      <c r="C184" s="23"/>
      <c r="D184" s="23"/>
      <c r="E184" s="23"/>
      <c r="F184" s="23"/>
      <c r="G184" s="23"/>
      <c r="H184" s="23"/>
      <c r="I184" s="23"/>
      <c r="J184" s="23"/>
    </row>
    <row r="185" spans="1:10" ht="21" x14ac:dyDescent="0.25">
      <c r="A185" s="23"/>
      <c r="B185" s="23"/>
      <c r="C185" s="23"/>
      <c r="D185" s="23"/>
      <c r="E185" s="23"/>
      <c r="F185" s="23"/>
      <c r="G185" s="23"/>
      <c r="H185" s="23"/>
      <c r="I185" s="23"/>
      <c r="J185" s="23"/>
    </row>
    <row r="186" spans="1:10" ht="21" x14ac:dyDescent="0.25">
      <c r="A186" s="23"/>
      <c r="B186" s="23"/>
      <c r="C186" s="23"/>
      <c r="D186" s="23"/>
      <c r="E186" s="23"/>
      <c r="F186" s="23"/>
      <c r="G186" s="23"/>
      <c r="H186" s="23"/>
      <c r="I186" s="23"/>
      <c r="J186" s="23"/>
    </row>
    <row r="187" spans="1:10" ht="21" x14ac:dyDescent="0.25">
      <c r="A187" s="23"/>
      <c r="B187" s="23"/>
      <c r="C187" s="23"/>
      <c r="D187" s="23"/>
      <c r="E187" s="23"/>
      <c r="F187" s="23"/>
      <c r="G187" s="23"/>
      <c r="H187" s="23"/>
      <c r="I187" s="23"/>
      <c r="J187"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R34"/>
  <sheetViews>
    <sheetView tabSelected="1" workbookViewId="0">
      <selection activeCell="Q12" sqref="Q12"/>
    </sheetView>
  </sheetViews>
  <sheetFormatPr baseColWidth="10" defaultColWidth="8.83203125" defaultRowHeight="15" x14ac:dyDescent="0.2"/>
  <cols>
    <col min="2" max="2" width="11.5" customWidth="1"/>
    <col min="9" max="9" width="14" customWidth="1"/>
    <col min="10" max="10" width="13.33203125" style="13" customWidth="1"/>
    <col min="11" max="11" width="9.1640625" style="13"/>
    <col min="12" max="12" width="20.6640625" style="13" customWidth="1"/>
    <col min="13" max="13" width="19.5" style="13" customWidth="1"/>
    <col min="14" max="14" width="9.1640625" style="13"/>
    <col min="15" max="15" width="14.83203125" style="13" customWidth="1"/>
    <col min="16" max="16" width="15.1640625" style="13" customWidth="1"/>
    <col min="17" max="18" width="9.1640625" style="13"/>
  </cols>
  <sheetData>
    <row r="1" spans="1:18" x14ac:dyDescent="0.2">
      <c r="A1" t="s">
        <v>61</v>
      </c>
    </row>
    <row r="4" spans="1:18" x14ac:dyDescent="0.2">
      <c r="H4" s="20" t="s">
        <v>63</v>
      </c>
    </row>
    <row r="5" spans="1:18" s="16" customFormat="1" ht="32" x14ac:dyDescent="0.2">
      <c r="A5" s="19" t="s">
        <v>58</v>
      </c>
      <c r="B5" s="19" t="s">
        <v>57</v>
      </c>
      <c r="C5" s="19" t="s">
        <v>56</v>
      </c>
      <c r="D5" s="19" t="s">
        <v>55</v>
      </c>
      <c r="H5"/>
      <c r="I5"/>
      <c r="J5" s="19" t="s">
        <v>57</v>
      </c>
      <c r="K5" s="19" t="s">
        <v>56</v>
      </c>
      <c r="L5" s="18" t="s">
        <v>55</v>
      </c>
      <c r="M5" s="17"/>
      <c r="N5" s="17"/>
      <c r="O5" s="17"/>
      <c r="P5" s="17"/>
      <c r="Q5" s="17"/>
      <c r="R5" s="17"/>
    </row>
    <row r="6" spans="1:18" x14ac:dyDescent="0.2">
      <c r="A6" s="14">
        <v>1</v>
      </c>
      <c r="B6" s="14">
        <v>4</v>
      </c>
      <c r="C6" s="14">
        <v>78</v>
      </c>
      <c r="D6" s="14">
        <v>60</v>
      </c>
      <c r="H6" s="56" t="s">
        <v>54</v>
      </c>
      <c r="I6" s="56"/>
      <c r="J6" s="15">
        <v>3.5</v>
      </c>
      <c r="K6" s="15">
        <v>90</v>
      </c>
      <c r="L6" s="57">
        <f>$I$10+SUMPRODUCT(J6:K6,$J$10:$K$10)</f>
        <v>77.055378453783248</v>
      </c>
    </row>
    <row r="7" spans="1:18" x14ac:dyDescent="0.2">
      <c r="A7" s="14">
        <v>2</v>
      </c>
      <c r="B7" s="14">
        <v>7</v>
      </c>
      <c r="C7" s="14">
        <v>100</v>
      </c>
      <c r="D7" s="14">
        <v>107.5</v>
      </c>
      <c r="H7" s="56" t="s">
        <v>53</v>
      </c>
      <c r="I7" s="56"/>
      <c r="J7" s="43">
        <v>5.5</v>
      </c>
      <c r="K7" s="43">
        <v>80</v>
      </c>
      <c r="L7" s="57">
        <f t="shared" ref="L7:L8" si="0">$I$10+SUMPRODUCT(J7:K7,$J$10:$K$10)</f>
        <v>77.804643443594415</v>
      </c>
    </row>
    <row r="8" spans="1:18" x14ac:dyDescent="0.2">
      <c r="A8" s="14">
        <v>3</v>
      </c>
      <c r="B8" s="14">
        <v>1</v>
      </c>
      <c r="C8" s="14">
        <v>86</v>
      </c>
      <c r="D8" s="14">
        <v>59.25</v>
      </c>
      <c r="H8" s="56" t="s">
        <v>64</v>
      </c>
      <c r="I8" s="56"/>
      <c r="J8" s="44">
        <v>4.5</v>
      </c>
      <c r="K8" s="44">
        <v>75</v>
      </c>
      <c r="L8" s="57">
        <f t="shared" si="0"/>
        <v>71.326016564969564</v>
      </c>
    </row>
    <row r="9" spans="1:18" ht="16" x14ac:dyDescent="0.2">
      <c r="A9" s="14">
        <v>4</v>
      </c>
      <c r="B9" s="14">
        <v>5</v>
      </c>
      <c r="C9" s="14">
        <v>82</v>
      </c>
      <c r="D9" s="14">
        <v>85.75</v>
      </c>
      <c r="I9" s="45" t="s">
        <v>78</v>
      </c>
      <c r="J9" s="46" t="s">
        <v>57</v>
      </c>
      <c r="K9" s="46" t="s">
        <v>56</v>
      </c>
    </row>
    <row r="10" spans="1:18" x14ac:dyDescent="0.2">
      <c r="A10" s="14">
        <v>5</v>
      </c>
      <c r="B10" s="14">
        <v>8</v>
      </c>
      <c r="C10" s="14">
        <v>86</v>
      </c>
      <c r="D10" s="14">
        <v>89.5</v>
      </c>
      <c r="I10" s="45">
        <v>10.12622509663138</v>
      </c>
      <c r="J10" s="45">
        <v>3.4266296867652288</v>
      </c>
      <c r="K10" s="45">
        <v>0.61039943837192856</v>
      </c>
    </row>
    <row r="11" spans="1:18" x14ac:dyDescent="0.2">
      <c r="A11" s="14">
        <v>6</v>
      </c>
      <c r="B11" s="14">
        <v>10</v>
      </c>
      <c r="C11" s="14">
        <v>84</v>
      </c>
      <c r="D11" s="14">
        <v>95</v>
      </c>
      <c r="I11" s="27"/>
    </row>
    <row r="12" spans="1:18" ht="16" thickBot="1" x14ac:dyDescent="0.25">
      <c r="A12" s="14">
        <v>7</v>
      </c>
      <c r="B12" s="14">
        <v>0</v>
      </c>
      <c r="C12" s="14">
        <v>75</v>
      </c>
      <c r="D12" s="14">
        <v>55.5</v>
      </c>
      <c r="I12" s="28"/>
    </row>
    <row r="13" spans="1:18" x14ac:dyDescent="0.2">
      <c r="A13" s="14">
        <v>8</v>
      </c>
      <c r="B13" s="14">
        <v>1</v>
      </c>
      <c r="C13" s="14">
        <v>80</v>
      </c>
      <c r="D13" s="14">
        <v>57.75</v>
      </c>
      <c r="H13" t="s">
        <v>67</v>
      </c>
      <c r="J13"/>
      <c r="K13"/>
      <c r="L13"/>
      <c r="M13"/>
      <c r="N13"/>
      <c r="O13"/>
      <c r="P13"/>
    </row>
    <row r="14" spans="1:18" ht="16" thickBot="1" x14ac:dyDescent="0.25">
      <c r="A14" s="14">
        <v>9</v>
      </c>
      <c r="B14" s="14">
        <v>6</v>
      </c>
      <c r="C14" s="14">
        <v>83</v>
      </c>
      <c r="D14" s="14">
        <v>75</v>
      </c>
      <c r="J14"/>
      <c r="K14"/>
      <c r="L14"/>
      <c r="M14"/>
      <c r="N14"/>
      <c r="O14"/>
      <c r="P14"/>
    </row>
    <row r="15" spans="1:18" x14ac:dyDescent="0.2">
      <c r="A15" s="14">
        <v>10</v>
      </c>
      <c r="B15" s="14">
        <v>6</v>
      </c>
      <c r="C15" s="14">
        <v>91</v>
      </c>
      <c r="D15" s="14">
        <v>82.5</v>
      </c>
      <c r="H15" s="30" t="s">
        <v>68</v>
      </c>
      <c r="I15" s="30"/>
      <c r="J15"/>
      <c r="K15"/>
      <c r="L15"/>
      <c r="M15"/>
      <c r="N15"/>
      <c r="O15"/>
      <c r="P15"/>
    </row>
    <row r="16" spans="1:18" x14ac:dyDescent="0.2">
      <c r="A16" s="14">
        <v>11</v>
      </c>
      <c r="B16" s="14">
        <v>9</v>
      </c>
      <c r="C16" s="14">
        <v>88</v>
      </c>
      <c r="D16" s="14">
        <v>95</v>
      </c>
      <c r="H16" s="27" t="s">
        <v>69</v>
      </c>
      <c r="I16" s="27">
        <v>0.91039419786128295</v>
      </c>
      <c r="J16"/>
      <c r="K16"/>
      <c r="L16"/>
      <c r="M16"/>
      <c r="N16"/>
      <c r="O16"/>
      <c r="P16"/>
    </row>
    <row r="17" spans="1:16" x14ac:dyDescent="0.2">
      <c r="A17" s="14">
        <v>12</v>
      </c>
      <c r="B17" s="14">
        <v>2</v>
      </c>
      <c r="C17" s="14">
        <v>73</v>
      </c>
      <c r="D17" s="14">
        <v>66.5</v>
      </c>
      <c r="H17" s="27" t="s">
        <v>70</v>
      </c>
      <c r="I17" s="27">
        <v>0.82881759549948886</v>
      </c>
      <c r="J17"/>
      <c r="K17"/>
      <c r="L17"/>
      <c r="M17"/>
      <c r="N17"/>
      <c r="O17"/>
      <c r="P17"/>
    </row>
    <row r="18" spans="1:16" x14ac:dyDescent="0.2">
      <c r="A18" s="14">
        <v>13</v>
      </c>
      <c r="B18" s="14">
        <v>10</v>
      </c>
      <c r="C18" s="14">
        <v>75</v>
      </c>
      <c r="D18" s="14">
        <v>90.5</v>
      </c>
      <c r="H18" s="27" t="s">
        <v>71</v>
      </c>
      <c r="I18" s="31">
        <v>0.8107983950257508</v>
      </c>
      <c r="J18"/>
      <c r="K18"/>
      <c r="L18"/>
      <c r="M18"/>
      <c r="N18"/>
      <c r="O18"/>
      <c r="P18"/>
    </row>
    <row r="19" spans="1:16" x14ac:dyDescent="0.2">
      <c r="A19" s="14">
        <v>14</v>
      </c>
      <c r="B19" s="14">
        <v>5</v>
      </c>
      <c r="C19" s="14">
        <v>81</v>
      </c>
      <c r="D19" s="14">
        <v>79</v>
      </c>
      <c r="H19" s="27" t="s">
        <v>72</v>
      </c>
      <c r="I19" s="27">
        <v>5.8635285660436551</v>
      </c>
      <c r="J19"/>
      <c r="K19"/>
      <c r="L19"/>
      <c r="M19"/>
      <c r="N19"/>
      <c r="O19"/>
      <c r="P19"/>
    </row>
    <row r="20" spans="1:16" ht="16" thickBot="1" x14ac:dyDescent="0.25">
      <c r="A20" s="14">
        <v>15</v>
      </c>
      <c r="B20" s="14">
        <v>6</v>
      </c>
      <c r="C20" s="14">
        <v>74</v>
      </c>
      <c r="D20" s="14">
        <v>72.5</v>
      </c>
      <c r="H20" s="28" t="s">
        <v>73</v>
      </c>
      <c r="I20" s="28">
        <v>22</v>
      </c>
      <c r="J20"/>
      <c r="K20"/>
      <c r="L20"/>
      <c r="M20"/>
      <c r="N20"/>
      <c r="O20"/>
      <c r="P20"/>
    </row>
    <row r="21" spans="1:16" x14ac:dyDescent="0.2">
      <c r="A21" s="14">
        <v>16</v>
      </c>
      <c r="B21" s="14">
        <v>8</v>
      </c>
      <c r="C21" s="14">
        <v>87</v>
      </c>
      <c r="D21" s="14">
        <v>85</v>
      </c>
      <c r="J21"/>
      <c r="K21"/>
      <c r="L21"/>
      <c r="M21"/>
      <c r="N21"/>
      <c r="O21"/>
      <c r="P21"/>
    </row>
    <row r="22" spans="1:16" ht="16" thickBot="1" x14ac:dyDescent="0.25">
      <c r="A22" s="14">
        <v>17</v>
      </c>
      <c r="B22" s="14">
        <v>4</v>
      </c>
      <c r="C22" s="14">
        <v>79</v>
      </c>
      <c r="D22" s="14">
        <v>75.25</v>
      </c>
      <c r="H22" t="s">
        <v>74</v>
      </c>
      <c r="J22"/>
      <c r="K22"/>
      <c r="L22"/>
      <c r="M22"/>
      <c r="N22"/>
      <c r="O22"/>
      <c r="P22"/>
    </row>
    <row r="23" spans="1:16" x14ac:dyDescent="0.2">
      <c r="A23" s="14">
        <v>18</v>
      </c>
      <c r="B23" s="14">
        <v>6</v>
      </c>
      <c r="C23" s="14">
        <v>94</v>
      </c>
      <c r="D23" s="14">
        <v>84.75</v>
      </c>
      <c r="H23" s="29"/>
      <c r="I23" s="29" t="s">
        <v>79</v>
      </c>
      <c r="J23" s="29" t="s">
        <v>80</v>
      </c>
      <c r="K23" s="29" t="s">
        <v>81</v>
      </c>
      <c r="L23" s="29" t="s">
        <v>82</v>
      </c>
      <c r="M23" s="29" t="s">
        <v>83</v>
      </c>
      <c r="N23"/>
      <c r="O23"/>
      <c r="P23"/>
    </row>
    <row r="24" spans="1:16" x14ac:dyDescent="0.2">
      <c r="A24" s="14">
        <v>19</v>
      </c>
      <c r="B24" s="14">
        <v>3</v>
      </c>
      <c r="C24" s="14">
        <v>70</v>
      </c>
      <c r="D24" s="14">
        <v>70.5</v>
      </c>
      <c r="H24" s="27" t="s">
        <v>75</v>
      </c>
      <c r="I24" s="27">
        <v>2</v>
      </c>
      <c r="J24" s="27">
        <v>3162.7985541667922</v>
      </c>
      <c r="K24" s="27">
        <v>1581.3992770833961</v>
      </c>
      <c r="L24" s="27">
        <v>45.996357979780775</v>
      </c>
      <c r="M24" s="27">
        <v>5.222298146127367E-8</v>
      </c>
      <c r="N24"/>
      <c r="O24"/>
      <c r="P24"/>
    </row>
    <row r="25" spans="1:16" x14ac:dyDescent="0.2">
      <c r="A25" s="14">
        <v>20</v>
      </c>
      <c r="B25" s="14">
        <v>3</v>
      </c>
      <c r="C25" s="14">
        <v>89</v>
      </c>
      <c r="D25" s="14">
        <v>75</v>
      </c>
      <c r="H25" s="27" t="s">
        <v>76</v>
      </c>
      <c r="I25" s="27">
        <v>19</v>
      </c>
      <c r="J25" s="27">
        <v>653.23837765138921</v>
      </c>
      <c r="K25" s="27">
        <v>34.380967244809959</v>
      </c>
      <c r="L25" s="27"/>
      <c r="M25" s="27"/>
      <c r="N25"/>
      <c r="O25"/>
      <c r="P25"/>
    </row>
    <row r="26" spans="1:16" ht="16" thickBot="1" x14ac:dyDescent="0.25">
      <c r="A26" s="22">
        <v>21</v>
      </c>
      <c r="B26" s="22">
        <v>4</v>
      </c>
      <c r="C26" s="22">
        <v>73</v>
      </c>
      <c r="D26" s="22">
        <v>72</v>
      </c>
      <c r="H26" s="28" t="s">
        <v>77</v>
      </c>
      <c r="I26" s="28">
        <v>21</v>
      </c>
      <c r="J26" s="28">
        <v>3816.0369318181815</v>
      </c>
      <c r="K26" s="28"/>
      <c r="L26" s="28"/>
      <c r="M26" s="28"/>
      <c r="N26"/>
      <c r="O26"/>
      <c r="P26"/>
    </row>
    <row r="27" spans="1:16" ht="16" thickBot="1" x14ac:dyDescent="0.25">
      <c r="A27" s="22">
        <v>22</v>
      </c>
      <c r="B27" s="22">
        <v>2</v>
      </c>
      <c r="C27" s="22">
        <v>84</v>
      </c>
      <c r="D27" s="22">
        <v>72</v>
      </c>
      <c r="J27"/>
      <c r="K27"/>
      <c r="L27"/>
      <c r="M27"/>
      <c r="N27"/>
      <c r="O27"/>
      <c r="P27"/>
    </row>
    <row r="28" spans="1:16" x14ac:dyDescent="0.2">
      <c r="H28" s="29"/>
      <c r="I28" s="29" t="s">
        <v>84</v>
      </c>
      <c r="J28" s="29" t="s">
        <v>72</v>
      </c>
      <c r="K28" s="29" t="s">
        <v>85</v>
      </c>
      <c r="L28" s="29" t="s">
        <v>86</v>
      </c>
      <c r="M28" s="29" t="s">
        <v>87</v>
      </c>
      <c r="N28" s="29" t="s">
        <v>88</v>
      </c>
      <c r="O28" s="29" t="s">
        <v>89</v>
      </c>
      <c r="P28" s="29" t="s">
        <v>90</v>
      </c>
    </row>
    <row r="29" spans="1:16" x14ac:dyDescent="0.2">
      <c r="H29" s="27" t="s">
        <v>78</v>
      </c>
      <c r="I29" s="27">
        <v>10.12622509663138</v>
      </c>
      <c r="J29" s="27">
        <v>14.243443575169318</v>
      </c>
      <c r="K29" s="27">
        <v>0.71093939068811207</v>
      </c>
      <c r="L29" s="31">
        <v>0.48575849922948333</v>
      </c>
      <c r="M29" s="27">
        <v>-19.685644923805494</v>
      </c>
      <c r="N29" s="27">
        <v>39.938095117068258</v>
      </c>
      <c r="O29" s="27">
        <v>-19.685644923805494</v>
      </c>
      <c r="P29" s="27">
        <v>39.938095117068258</v>
      </c>
    </row>
    <row r="30" spans="1:16" x14ac:dyDescent="0.2">
      <c r="H30" s="27" t="s">
        <v>57</v>
      </c>
      <c r="I30" s="27">
        <v>3.4266296867652288</v>
      </c>
      <c r="J30" s="27">
        <v>0.46475532153879395</v>
      </c>
      <c r="K30" s="27">
        <v>7.3729756884111373</v>
      </c>
      <c r="L30" s="31">
        <v>5.5108342761007964E-7</v>
      </c>
      <c r="M30" s="27">
        <v>2.4538856193702649</v>
      </c>
      <c r="N30" s="27">
        <v>4.3993737541601927</v>
      </c>
      <c r="O30" s="27">
        <v>2.4538856193702649</v>
      </c>
      <c r="P30" s="27">
        <v>4.3993737541601927</v>
      </c>
    </row>
    <row r="31" spans="1:16" ht="16" thickBot="1" x14ac:dyDescent="0.25">
      <c r="H31" s="28" t="s">
        <v>56</v>
      </c>
      <c r="I31" s="28">
        <v>0.61039943837192856</v>
      </c>
      <c r="J31" s="28">
        <v>0.1793634302338192</v>
      </c>
      <c r="K31" s="28">
        <v>3.4031432024700261</v>
      </c>
      <c r="L31" s="32">
        <v>2.9831812479526949E-3</v>
      </c>
      <c r="M31" s="28">
        <v>0.23498746441135832</v>
      </c>
      <c r="N31" s="28">
        <v>0.9858114123324988</v>
      </c>
      <c r="O31" s="28">
        <v>0.23498746441135832</v>
      </c>
      <c r="P31" s="28">
        <v>0.9858114123324988</v>
      </c>
    </row>
    <row r="32" spans="1:16" x14ac:dyDescent="0.2">
      <c r="J32"/>
      <c r="K32"/>
      <c r="L32"/>
      <c r="M32"/>
      <c r="N32"/>
      <c r="O32"/>
      <c r="P32"/>
    </row>
    <row r="33" spans="10:16" x14ac:dyDescent="0.2">
      <c r="J33"/>
      <c r="K33"/>
      <c r="L33"/>
      <c r="M33"/>
      <c r="N33"/>
      <c r="O33"/>
      <c r="P33"/>
    </row>
    <row r="34" spans="10:16" x14ac:dyDescent="0.2">
      <c r="J34"/>
      <c r="K34"/>
      <c r="L34"/>
      <c r="M34"/>
      <c r="N34"/>
      <c r="O34"/>
      <c r="P34"/>
    </row>
  </sheetData>
  <mergeCells count="3">
    <mergeCell ref="H6:I6"/>
    <mergeCell ref="H7:I7"/>
    <mergeCell ref="H8:I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5"/>
  <sheetViews>
    <sheetView zoomScaleNormal="100" workbookViewId="0">
      <selection activeCell="E13" sqref="E13"/>
    </sheetView>
  </sheetViews>
  <sheetFormatPr baseColWidth="10" defaultColWidth="8.83203125" defaultRowHeight="15" x14ac:dyDescent="0.2"/>
  <cols>
    <col min="1" max="1" width="22.6640625" customWidth="1"/>
    <col min="2" max="2" width="14.5" customWidth="1"/>
    <col min="4" max="4" width="10.83203125" customWidth="1"/>
    <col min="5" max="5" width="11" customWidth="1"/>
  </cols>
  <sheetData>
    <row r="1" spans="1:2" x14ac:dyDescent="0.2">
      <c r="A1" s="9" t="s">
        <v>52</v>
      </c>
      <c r="B1" t="s">
        <v>60</v>
      </c>
    </row>
    <row r="2" spans="1:2" x14ac:dyDescent="0.2">
      <c r="A2" t="s">
        <v>43</v>
      </c>
    </row>
    <row r="4" spans="1:2" x14ac:dyDescent="0.2">
      <c r="A4" t="s">
        <v>44</v>
      </c>
      <c r="B4" s="49" t="s">
        <v>66</v>
      </c>
    </row>
    <row r="5" spans="1:2" x14ac:dyDescent="0.2">
      <c r="A5"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Instruction</vt:lpstr>
      <vt:lpstr>Problem1</vt:lpstr>
      <vt:lpstr>Problems2-6</vt:lpstr>
      <vt:lpstr>Problem7</vt:lpstr>
      <vt:lpstr>Problem8</vt:lpstr>
    </vt:vector>
  </TitlesOfParts>
  <Company>Saint Joseph's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Yi</dc:creator>
  <cp:lastModifiedBy>shirazi ajaz siddiqui</cp:lastModifiedBy>
  <dcterms:created xsi:type="dcterms:W3CDTF">2014-05-20T22:12:20Z</dcterms:created>
  <dcterms:modified xsi:type="dcterms:W3CDTF">2020-01-28T23:39:58Z</dcterms:modified>
</cp:coreProperties>
</file>