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avner/Documents/OneDriveBusiness/Framework/Agile Framework/"/>
    </mc:Choice>
  </mc:AlternateContent>
  <bookViews>
    <workbookView xWindow="-38400" yWindow="-1080" windowWidth="38400" windowHeight="21600" activeTab="1"/>
  </bookViews>
  <sheets>
    <sheet name="fullDetails" sheetId="7" r:id="rId1"/>
    <sheet name="Daily Execution" sheetId="10" r:id="rId2"/>
    <sheet name="Execution Time" sheetId="15" r:id="rId3"/>
    <sheet name="Test Cases Failures" sheetId="11" r:id="rId4"/>
    <sheet name="Resolution" sheetId="16" r:id="rId5"/>
    <sheet name="Devices Rate" sheetId="12" r:id="rId6"/>
    <sheet name="iPhone 6" sheetId="13" r:id="rId7"/>
    <sheet name="Devices-tests-pass-fail" sheetId="17" r:id="rId8"/>
  </sheets>
  <definedNames>
    <definedName name="_xlnm._FilterDatabase" localSheetId="0" hidden="1">fullDetails!$A$1:$BO$149</definedName>
  </definedNames>
  <calcPr calcId="152511" concurrentCalc="0"/>
  <pivotCaches>
    <pivotCache cacheId="1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123" i="7" l="1"/>
  <c r="BN124" i="7"/>
  <c r="BN125" i="7"/>
  <c r="BN126" i="7"/>
  <c r="BN127" i="7"/>
  <c r="BN128" i="7"/>
  <c r="BN129" i="7"/>
  <c r="BN130" i="7"/>
  <c r="BN131" i="7"/>
  <c r="BN132" i="7"/>
  <c r="BN133" i="7"/>
  <c r="BN134" i="7"/>
  <c r="BN135" i="7"/>
  <c r="BN136" i="7"/>
  <c r="BN137" i="7"/>
  <c r="BN138" i="7"/>
  <c r="BN139" i="7"/>
  <c r="BN140" i="7"/>
  <c r="BN141" i="7"/>
  <c r="BN142" i="7"/>
  <c r="BN143" i="7"/>
  <c r="BN144" i="7"/>
  <c r="BN145" i="7"/>
  <c r="BN146" i="7"/>
  <c r="BN147" i="7"/>
  <c r="BN148" i="7"/>
  <c r="BN149" i="7"/>
  <c r="BN121" i="7"/>
  <c r="BN122" i="7"/>
  <c r="BN68" i="7"/>
  <c r="BN69" i="7"/>
  <c r="BN70" i="7"/>
  <c r="BN71" i="7"/>
  <c r="BN72" i="7"/>
  <c r="BN73" i="7"/>
  <c r="BN74" i="7"/>
  <c r="BN75" i="7"/>
  <c r="BN76" i="7"/>
  <c r="BN77" i="7"/>
  <c r="BN78" i="7"/>
  <c r="BN79" i="7"/>
  <c r="BN80" i="7"/>
  <c r="BN81" i="7"/>
  <c r="BN82" i="7"/>
  <c r="BN83" i="7"/>
  <c r="BN85" i="7"/>
  <c r="BN86" i="7"/>
  <c r="BN87" i="7"/>
  <c r="BN88" i="7"/>
  <c r="BN89" i="7"/>
  <c r="BN90" i="7"/>
  <c r="BN91" i="7"/>
  <c r="BN92" i="7"/>
  <c r="BN93" i="7"/>
  <c r="BN94" i="7"/>
  <c r="BN95" i="7"/>
  <c r="BN96" i="7"/>
  <c r="BN97" i="7"/>
  <c r="BN98" i="7"/>
  <c r="BN99" i="7"/>
  <c r="BN100" i="7"/>
  <c r="BN101" i="7"/>
  <c r="BN103" i="7"/>
  <c r="BN104" i="7"/>
  <c r="BN105" i="7"/>
  <c r="BN106" i="7"/>
  <c r="BN107" i="7"/>
  <c r="BN108" i="7"/>
  <c r="BN109" i="7"/>
  <c r="BN110" i="7"/>
  <c r="BN111" i="7"/>
  <c r="BN112" i="7"/>
  <c r="BN113" i="7"/>
  <c r="BN114" i="7"/>
  <c r="BN115" i="7"/>
  <c r="BN116" i="7"/>
  <c r="BN117" i="7"/>
  <c r="BN118" i="7"/>
  <c r="BN119" i="7"/>
  <c r="BN67" i="7"/>
  <c r="BN27" i="7"/>
  <c r="BN28" i="7"/>
  <c r="BN29" i="7"/>
  <c r="BN30" i="7"/>
  <c r="BN31" i="7"/>
  <c r="BN32" i="7"/>
  <c r="BN33" i="7"/>
  <c r="BN34" i="7"/>
  <c r="BN35" i="7"/>
  <c r="BN36" i="7"/>
  <c r="BN37" i="7"/>
  <c r="BN38" i="7"/>
  <c r="BN39" i="7"/>
  <c r="BN40" i="7"/>
  <c r="BN41" i="7"/>
  <c r="BN43" i="7"/>
  <c r="BN44" i="7"/>
  <c r="BN45" i="7"/>
  <c r="BN46" i="7"/>
  <c r="BN47" i="7"/>
  <c r="BN48" i="7"/>
  <c r="BN49" i="7"/>
  <c r="BN50" i="7"/>
  <c r="BN51" i="7"/>
  <c r="BN52" i="7"/>
  <c r="BN53" i="7"/>
  <c r="BN54" i="7"/>
  <c r="BN55" i="7"/>
  <c r="BN56" i="7"/>
  <c r="BN57" i="7"/>
  <c r="BN58" i="7"/>
  <c r="BN59" i="7"/>
  <c r="BN60" i="7"/>
  <c r="BN61" i="7"/>
  <c r="BN62" i="7"/>
  <c r="BN63" i="7"/>
  <c r="BN64" i="7"/>
  <c r="BN65" i="7"/>
  <c r="BN19" i="7"/>
  <c r="BN20" i="7"/>
  <c r="BN21" i="7"/>
  <c r="BN22" i="7"/>
  <c r="BN23" i="7"/>
  <c r="BN24" i="7"/>
  <c r="BN25" i="7"/>
  <c r="D149" i="7"/>
  <c r="D65" i="7"/>
  <c r="D148" i="7"/>
  <c r="D64" i="7"/>
  <c r="D63" i="7"/>
  <c r="D62" i="7"/>
  <c r="D147" i="7"/>
  <c r="D61" i="7"/>
  <c r="D60" i="7"/>
  <c r="D59" i="7"/>
  <c r="D58" i="7"/>
  <c r="D57" i="7"/>
  <c r="D56" i="7"/>
  <c r="D55" i="7"/>
  <c r="D54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53" i="7"/>
  <c r="D133" i="7"/>
  <c r="D52" i="7"/>
  <c r="D51" i="7"/>
  <c r="D50" i="7"/>
  <c r="D132" i="7"/>
  <c r="D49" i="7"/>
  <c r="D48" i="7"/>
  <c r="D47" i="7"/>
  <c r="D46" i="7"/>
  <c r="D45" i="7"/>
  <c r="D44" i="7"/>
  <c r="D43" i="7"/>
  <c r="D4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41" i="7"/>
  <c r="D40" i="7"/>
  <c r="D39" i="7"/>
  <c r="D38" i="7"/>
  <c r="D37" i="7"/>
  <c r="D36" i="7"/>
  <c r="D35" i="7"/>
  <c r="D34" i="7"/>
  <c r="D116" i="7"/>
  <c r="D115" i="7"/>
  <c r="D114" i="7"/>
  <c r="D113" i="7"/>
  <c r="D112" i="7"/>
  <c r="D111" i="7"/>
  <c r="D110" i="7"/>
  <c r="D109" i="7"/>
  <c r="D108" i="7"/>
  <c r="D33" i="7"/>
  <c r="D32" i="7"/>
  <c r="D31" i="7"/>
  <c r="D30" i="7"/>
  <c r="D29" i="7"/>
  <c r="D28" i="7"/>
  <c r="D27" i="7"/>
  <c r="D26" i="7"/>
  <c r="D107" i="7"/>
  <c r="D106" i="7"/>
  <c r="D105" i="7"/>
  <c r="D104" i="7"/>
  <c r="D103" i="7"/>
  <c r="D102" i="7"/>
  <c r="BO149" i="7"/>
  <c r="BO65" i="7"/>
  <c r="BO148" i="7"/>
  <c r="BO64" i="7"/>
  <c r="BO83" i="7"/>
  <c r="BO63" i="7"/>
  <c r="BO62" i="7"/>
  <c r="BO82" i="7"/>
  <c r="BO147" i="7"/>
  <c r="BO61" i="7"/>
  <c r="BO101" i="7"/>
  <c r="BO60" i="7"/>
  <c r="BO81" i="7"/>
  <c r="BO59" i="7"/>
  <c r="BO25" i="7"/>
  <c r="BO58" i="7"/>
  <c r="BO100" i="7"/>
  <c r="BO57" i="7"/>
  <c r="BO24" i="7"/>
  <c r="BO56" i="7"/>
  <c r="BO55" i="7"/>
  <c r="BO23" i="7"/>
  <c r="BO99" i="7"/>
  <c r="BO17" i="7"/>
  <c r="BO22" i="7"/>
  <c r="BO16" i="7"/>
  <c r="BO15" i="7"/>
  <c r="BO14" i="7"/>
  <c r="BO54" i="7"/>
  <c r="BO146" i="7"/>
  <c r="BO145" i="7"/>
  <c r="BO144" i="7"/>
  <c r="BO143" i="7"/>
  <c r="BO142" i="7"/>
  <c r="BO141" i="7"/>
  <c r="BO140" i="7"/>
  <c r="BO139" i="7"/>
  <c r="BO138" i="7"/>
  <c r="BO137" i="7"/>
  <c r="BO136" i="7"/>
  <c r="BO13" i="7"/>
  <c r="BO12" i="7"/>
  <c r="BO11" i="7"/>
  <c r="BO10" i="7"/>
  <c r="BO135" i="7"/>
  <c r="BO134" i="7"/>
  <c r="BO53" i="7"/>
  <c r="BO133" i="7"/>
  <c r="BO52" i="7"/>
  <c r="BO51" i="7"/>
  <c r="BO98" i="7"/>
  <c r="BO80" i="7"/>
  <c r="BO97" i="7"/>
  <c r="BO50" i="7"/>
  <c r="BO132" i="7"/>
  <c r="BO49" i="7"/>
  <c r="BO79" i="7"/>
  <c r="BO96" i="7"/>
  <c r="BO78" i="7"/>
  <c r="BO48" i="7"/>
  <c r="BO47" i="7"/>
  <c r="BO46" i="7"/>
  <c r="BO45" i="7"/>
  <c r="BO44" i="7"/>
  <c r="BO43" i="7"/>
  <c r="BO95" i="7"/>
  <c r="BO77" i="7"/>
  <c r="BO94" i="7"/>
  <c r="BO42" i="7"/>
  <c r="BO131" i="7"/>
  <c r="BO130" i="7"/>
  <c r="BO76" i="7"/>
  <c r="BO93" i="7"/>
  <c r="BO75" i="7"/>
  <c r="BO84" i="7"/>
  <c r="BO67" i="7"/>
  <c r="BO102" i="7"/>
  <c r="BO103" i="7"/>
  <c r="BO104" i="7"/>
  <c r="BO85" i="7"/>
  <c r="BO68" i="7"/>
  <c r="BO86" i="7"/>
  <c r="BO105" i="7"/>
  <c r="BO106" i="7"/>
  <c r="BO107" i="7"/>
  <c r="BO26" i="7"/>
  <c r="BO27" i="7"/>
  <c r="BO28" i="7"/>
  <c r="BO69" i="7"/>
  <c r="BO87" i="7"/>
  <c r="BO70" i="7"/>
  <c r="BO29" i="7"/>
  <c r="BO30" i="7"/>
  <c r="BO31" i="7"/>
  <c r="BO88" i="7"/>
  <c r="BO71" i="7"/>
  <c r="BO89" i="7"/>
  <c r="BO32" i="7"/>
  <c r="BO33" i="7"/>
  <c r="BO108" i="7"/>
  <c r="BO109" i="7"/>
  <c r="BO110" i="7"/>
  <c r="BO111" i="7"/>
  <c r="BO2" i="7"/>
  <c r="BO3" i="7"/>
  <c r="BO4" i="7"/>
  <c r="BO5" i="7"/>
  <c r="BO112" i="7"/>
  <c r="BO113" i="7"/>
  <c r="BO114" i="7"/>
  <c r="BO115" i="7"/>
  <c r="BO116" i="7"/>
  <c r="BO34" i="7"/>
  <c r="BO35" i="7"/>
  <c r="BO36" i="7"/>
  <c r="BO37" i="7"/>
  <c r="BO38" i="7"/>
  <c r="BO39" i="7"/>
  <c r="BO40" i="7"/>
  <c r="BO6" i="7"/>
  <c r="BO7" i="7"/>
  <c r="BO8" i="7"/>
  <c r="BO18" i="7"/>
  <c r="BO9" i="7"/>
  <c r="BO90" i="7"/>
  <c r="BO19" i="7"/>
  <c r="BO41" i="7"/>
  <c r="BO117" i="7"/>
  <c r="BO20" i="7"/>
  <c r="BO118" i="7"/>
  <c r="BO91" i="7"/>
  <c r="BO119" i="7"/>
  <c r="BO21" i="7"/>
  <c r="BO120" i="7"/>
  <c r="BO72" i="7"/>
  <c r="BO121" i="7"/>
  <c r="BO92" i="7"/>
  <c r="BO122" i="7"/>
  <c r="BO123" i="7"/>
  <c r="BO73" i="7"/>
  <c r="BO124" i="7"/>
  <c r="BO125" i="7"/>
  <c r="BO74" i="7"/>
  <c r="BO126" i="7"/>
  <c r="BO127" i="7"/>
  <c r="BO128" i="7"/>
  <c r="BO129" i="7"/>
  <c r="BO66" i="7"/>
</calcChain>
</file>

<file path=xl/sharedStrings.xml><?xml version="1.0" encoding="utf-8"?>
<sst xmlns="http://schemas.openxmlformats.org/spreadsheetml/2006/main" count="5366" uniqueCount="274">
  <si>
    <t>my_tests_1.15</t>
  </si>
  <si>
    <t>javascriptEnabled</t>
  </si>
  <si>
    <t>acceptSslCerts</t>
  </si>
  <si>
    <t>testName</t>
  </si>
  <si>
    <t>browserName</t>
  </si>
  <si>
    <t>chrome</t>
  </si>
  <si>
    <t>testParameters</t>
  </si>
  <si>
    <t>mobileEmulationEnabled</t>
  </si>
  <si>
    <t>webdriver.remote.sessionid</t>
  </si>
  <si>
    <t>version</t>
  </si>
  <si>
    <t>takesHeapSnapshot</t>
  </si>
  <si>
    <t>time</t>
  </si>
  <si>
    <t>testCycle</t>
  </si>
  <si>
    <t>testResult</t>
  </si>
  <si>
    <t>nativeEvents</t>
  </si>
  <si>
    <t>applicationCacheEnabled</t>
  </si>
  <si>
    <t>takesScreenshot</t>
  </si>
  <si>
    <t>platform</t>
  </si>
  <si>
    <t>host</t>
  </si>
  <si>
    <t>rotatable</t>
  </si>
  <si>
    <t>locationContextEnabled</t>
  </si>
  <si>
    <t>resourceType</t>
  </si>
  <si>
    <t>databaseEnabled</t>
  </si>
  <si>
    <t>cssSelectorsEnabled</t>
  </si>
  <si>
    <t>handlesAlerts</t>
  </si>
  <si>
    <t>browserConnectionEnabled</t>
  </si>
  <si>
    <t>webStorageEnabled</t>
  </si>
  <si>
    <t>true</t>
  </si>
  <si>
    <t>signIn</t>
  </si>
  <si>
    <t>{userDataDir=C:\Users\AvnerG\AppData\Local\Temp\scoped_dir4128_12698}</t>
  </si>
  <si>
    <t>avnerg@perfectomobile.com, a1001a, Hi, Avner!</t>
  </si>
  <si>
    <t>false</t>
  </si>
  <si>
    <t>f2ec3734-5893-47c6-8f60-c5786c55fa63</t>
  </si>
  <si>
    <t>45.0.2454.85</t>
  </si>
  <si>
    <t>2015-09-09 22:41:52</t>
  </si>
  <si>
    <t>pass</t>
  </si>
  <si>
    <t>WIN8_1</t>
  </si>
  <si>
    <t>http://localhost:4444/wd/hub</t>
  </si>
  <si>
    <t>desktop</t>
  </si>
  <si>
    <t>model</t>
  </si>
  <si>
    <t>openingStatus</t>
  </si>
  <si>
    <t>lockedBy</t>
  </si>
  <si>
    <t>offlineCharging</t>
  </si>
  <si>
    <t>location</t>
  </si>
  <si>
    <t>lastUsedBy</t>
  </si>
  <si>
    <t>wifiMacAddress</t>
  </si>
  <si>
    <t>resolution</t>
  </si>
  <si>
    <t>id</t>
  </si>
  <si>
    <t>releaseDate</t>
  </si>
  <si>
    <t>inUse</t>
  </si>
  <si>
    <t>rotation</t>
  </si>
  <si>
    <t>description</t>
  </si>
  <si>
    <t>allocation</t>
  </si>
  <si>
    <t>openRequestsQueue</t>
  </si>
  <si>
    <t>distributor</t>
  </si>
  <si>
    <t>deviceId</t>
  </si>
  <si>
    <t>template</t>
  </si>
  <si>
    <t>firmware</t>
  </si>
  <si>
    <t>os</t>
  </si>
  <si>
    <t>osVersion</t>
  </si>
  <si>
    <t>resolutionWidth</t>
  </si>
  <si>
    <t>status</t>
  </si>
  <si>
    <t>imei</t>
  </si>
  <si>
    <t>lastUsedAt</t>
  </si>
  <si>
    <t>cradleId</t>
  </si>
  <si>
    <t>templateBaseName</t>
  </si>
  <si>
    <t>lastCradleId</t>
  </si>
  <si>
    <t>manufacturer</t>
  </si>
  <si>
    <t>operabilityRatingScore</t>
  </si>
  <si>
    <t>roles</t>
  </si>
  <si>
    <t>lastUsedAtFormatted</t>
  </si>
  <si>
    <t>method</t>
  </si>
  <si>
    <t>language</t>
  </si>
  <si>
    <t>resolutionHeight</t>
  </si>
  <si>
    <t>WINDOWS</t>
  </si>
  <si>
    <t>firefox</t>
  </si>
  <si>
    <t>110861e4-c3e1-4927-b29a-59d856a5bef0</t>
  </si>
  <si>
    <t>37.0</t>
  </si>
  <si>
    <t>2015-09-09 22:42:00</t>
  </si>
  <si>
    <t>network</t>
  </si>
  <si>
    <t>phoneNumber</t>
  </si>
  <si>
    <t>shunraIp</t>
  </si>
  <si>
    <t>operator</t>
  </si>
  <si>
    <t xml:space="preserve">wrongEmail@gmail.com, xxxxxxx, </t>
  </si>
  <si>
    <t>2015-09-09 22:42:40</t>
  </si>
  <si>
    <t>iPhone-6</t>
  </si>
  <si>
    <t>OPENED</t>
  </si>
  <si>
    <t>avnerg@perfectomobile.com</t>
  </si>
  <si>
    <t>DEFAULT</t>
  </si>
  <si>
    <t>US-MA-DEMO</t>
  </si>
  <si>
    <t>48:43:7c:c9:0b:4d</t>
  </si>
  <si>
    <t>750x1334</t>
  </si>
  <si>
    <t>Verizon-United States of America</t>
  </si>
  <si>
    <t>portrait</t>
  </si>
  <si>
    <t>2015-09-09 22:42:41</t>
  </si>
  <si>
    <t>17.09.2014</t>
  </si>
  <si>
    <t>+1 (781) 460-0297</t>
  </si>
  <si>
    <t>0</t>
  </si>
  <si>
    <t>Avner</t>
  </si>
  <si>
    <t>1</t>
  </si>
  <si>
    <t>IOS8</t>
  </si>
  <si>
    <t>1.0.29.4</t>
  </si>
  <si>
    <t>3133BB296C46FA2250362A227BA462A56ED11A45</t>
  </si>
  <si>
    <t>Apple-iPhone-6-IOS8</t>
  </si>
  <si>
    <t>8.1</t>
  </si>
  <si>
    <t>iOS</t>
  </si>
  <si>
    <t>750</t>
  </si>
  <si>
    <t>CONNECTED</t>
  </si>
  <si>
    <t>1441827698724</t>
  </si>
  <si>
    <t>WF-CG29-64/005230/01</t>
  </si>
  <si>
    <t>mobile</t>
  </si>
  <si>
    <t>Apple-iPhone-6</t>
  </si>
  <si>
    <t>Apple</t>
  </si>
  <si>
    <t>100</t>
  </si>
  <si>
    <t>SA-Avner], powerSupply, [source, SERVER, offlineCharging, DEFAULT</t>
  </si>
  <si>
    <t>2015-09-09:19-41-38</t>
  </si>
  <si>
    <t>rotate</t>
  </si>
  <si>
    <t>English</t>
  </si>
  <si>
    <t>1334</t>
  </si>
  <si>
    <t>48:43:7c:c2:14:58</t>
  </si>
  <si>
    <t>AT&amp;amp;T-United States of America</t>
  </si>
  <si>
    <t>2015-09-09 22:42:43</t>
  </si>
  <si>
    <t>+1 (781) 491-2243</t>
  </si>
  <si>
    <t>Raj</t>
  </si>
  <si>
    <t>41EEF156EA10EDAB41632651F7AD2A4C4CB502ED</t>
  </si>
  <si>
    <t>1441827698787</t>
  </si>
  <si>
    <t>WF-CG29-59/005374/01</t>
  </si>
  <si>
    <t>SA-Raj], powerSupply, [source, SERVER, offlineCharging, DEFAULT</t>
  </si>
  <si>
    <t>Galaxy S5 SM-G900A</t>
  </si>
  <si>
    <t>78:4b:87:4b:0d:51</t>
  </si>
  <si>
    <t>1080x1920</t>
  </si>
  <si>
    <t>20.02.2014</t>
  </si>
  <si>
    <t>ATT-US</t>
  </si>
  <si>
    <t>A1A5438E</t>
  </si>
  <si>
    <t>Samsung-Galaxy S5 SM-G900A-ATT-US</t>
  </si>
  <si>
    <t>klteuc-user 4.4.2 KOT49H G900AUCU1ANCE release-keys</t>
  </si>
  <si>
    <t>Android</t>
  </si>
  <si>
    <t>4.4.2</t>
  </si>
  <si>
    <t>1080</t>
  </si>
  <si>
    <t>WF-CG29-62/005320/01</t>
  </si>
  <si>
    <t>Samsung-Galaxy S5 SM-G900A</t>
  </si>
  <si>
    <t>Samsung</t>
  </si>
  <si>
    <t>1920</t>
  </si>
  <si>
    <t>2015-09-09 22:43:00</t>
  </si>
  <si>
    <t>wrongEmail@gmail.com, xxxxxxx, Hi Someone!</t>
  </si>
  <si>
    <t>2015-09-09 22:43:26</t>
  </si>
  <si>
    <t>fail</t>
  </si>
  <si>
    <t>2015-09-09 22:43:56</t>
  </si>
  <si>
    <t>2015-09-09 22:44:09</t>
  </si>
  <si>
    <t>2015-09-09 22:44:13</t>
  </si>
  <si>
    <t>2015-09-09 22:44:22</t>
  </si>
  <si>
    <t>2015-09-09 22:45:26</t>
  </si>
  <si>
    <t>2015-09-09 22:45:32</t>
  </si>
  <si>
    <t>2015-09-09 22:45:50</t>
  </si>
  <si>
    <t>my_tests_1.17</t>
  </si>
  <si>
    <t>{userDataDir=C:\Users\AvnerG\AppData\Local\Temp\scoped_dir1140_22846}</t>
  </si>
  <si>
    <t>137b2156-7346-4f6d-810c-7001dce3ffa6</t>
  </si>
  <si>
    <t>2015-09-09 23:03:41</t>
  </si>
  <si>
    <t>acb1bfcd-db17-46cb-8990-0fbb6cf8cede</t>
  </si>
  <si>
    <t>2015-09-09 23:03:49</t>
  </si>
  <si>
    <t>2015-09-09 23:04:29</t>
  </si>
  <si>
    <t>2015-09-09 23:04:33</t>
  </si>
  <si>
    <t>1441829007630</t>
  </si>
  <si>
    <t>2015-09-09:20-03-27</t>
  </si>
  <si>
    <t>1441829007614</t>
  </si>
  <si>
    <t>2015-09-09 23:04:38</t>
  </si>
  <si>
    <t>1441829007646</t>
  </si>
  <si>
    <t>2015-09-09 23:04:50</t>
  </si>
  <si>
    <t>2015-09-09 23:05:15</t>
  </si>
  <si>
    <t>2015-09-09 23:05:45</t>
  </si>
  <si>
    <t>2015-09-09 23:06:00</t>
  </si>
  <si>
    <t>2015-09-09 23:06:05</t>
  </si>
  <si>
    <t>2015-09-09 23:06:16</t>
  </si>
  <si>
    <t>2015-09-09 23:07:23</t>
  </si>
  <si>
    <t>2015-09-09 23:07:48</t>
  </si>
  <si>
    <t>2015-09-09 23:07:53</t>
  </si>
  <si>
    <t>findPost</t>
  </si>
  <si>
    <t>{userDataDir=C:\Users\AvnerG\AppData\Local\Temp\scoped_dir6000_8721}</t>
  </si>
  <si>
    <t>fluent wait, 1.0, Selenium wait for object</t>
  </si>
  <si>
    <t>c4ce0ca8-ceba-4af1-b42d-bf58f01eae41</t>
  </si>
  <si>
    <t>2015-09-10 00:13:51</t>
  </si>
  <si>
    <t>testng, 1.0, Manage TestNG execution and Data</t>
  </si>
  <si>
    <t>2015-09-10 00:13:57</t>
  </si>
  <si>
    <t>jenkins setup, 2.0, Jenkins TomCat Setup as a Windows Service – CI Automation</t>
  </si>
  <si>
    <t>2015-09-10 00:14:07</t>
  </si>
  <si>
    <t>ci, 1.0, Jenkins TomCat Setup as a Windows Service – CI Automation</t>
  </si>
  <si>
    <t>2015-09-10 00:14:12</t>
  </si>
  <si>
    <t>2015-09-10 00:14:35</t>
  </si>
  <si>
    <t>1441833220979</t>
  </si>
  <si>
    <t>2015-09-09:21-13-40</t>
  </si>
  <si>
    <t>2015-09-10 00:14:39</t>
  </si>
  <si>
    <t>1441833221073</t>
  </si>
  <si>
    <t>2015-09-09:21-13-41</t>
  </si>
  <si>
    <t>2015-09-10 00:14:51</t>
  </si>
  <si>
    <t>1441833220948</t>
  </si>
  <si>
    <t>2015-09-10 00:15:09</t>
  </si>
  <si>
    <t>2015-09-10 00:15:10</t>
  </si>
  <si>
    <t>2015-09-10 00:15:31</t>
  </si>
  <si>
    <t>2015-09-10 00:15:39</t>
  </si>
  <si>
    <t>2015-09-10 00:15:48</t>
  </si>
  <si>
    <t>2015-09-10 00:16:11</t>
  </si>
  <si>
    <t>2015-09-10 00:16:17</t>
  </si>
  <si>
    <t>2015-09-10 00:16:20</t>
  </si>
  <si>
    <t>2015-09-10 00:16:58</t>
  </si>
  <si>
    <t>my_tests_1.20</t>
  </si>
  <si>
    <t>{userDataDir=C:\Users\AvnerG\AppData\Local\Temp\scoped_dir7176_13621}</t>
  </si>
  <si>
    <t>c0312385-3978-421c-9e11-fa190546de1d</t>
  </si>
  <si>
    <t>2015-09-10 00:28:41</t>
  </si>
  <si>
    <t>2015-09-10 00:28:50</t>
  </si>
  <si>
    <t>2015-09-10 00:28:56</t>
  </si>
  <si>
    <t>4ad23f65-4953-4f45-8dd1-071719864eb8</t>
  </si>
  <si>
    <t>2015-09-10 00:28:59</t>
  </si>
  <si>
    <t>2015-09-10 00:29:02</t>
  </si>
  <si>
    <t>9a4e03a2-61ea-413e-84d8-d5ad49d77070</t>
  </si>
  <si>
    <t>2015-09-10 00:29:04</t>
  </si>
  <si>
    <t>2015-09-10 00:29:13</t>
  </si>
  <si>
    <t>2015-09-10 00:29:29</t>
  </si>
  <si>
    <t>1441834110646</t>
  </si>
  <si>
    <t>2015-09-09:21-28-30</t>
  </si>
  <si>
    <t>2015-09-10 00:29:41</t>
  </si>
  <si>
    <t>1441834110615</t>
  </si>
  <si>
    <t>2015-09-10 00:29:51</t>
  </si>
  <si>
    <t>2015-09-10 00:30:05</t>
  </si>
  <si>
    <t>1441834149068</t>
  </si>
  <si>
    <t>2015-09-09:21-29-09</t>
  </si>
  <si>
    <t>2015-09-10 00:30:06</t>
  </si>
  <si>
    <t>2015-09-10 00:30:10</t>
  </si>
  <si>
    <t>2015-09-10 00:30:34</t>
  </si>
  <si>
    <t>2015-09-10 00:30:36</t>
  </si>
  <si>
    <t>{userDataDir=C:\Users\AvnerG\AppData\Local\Temp\scoped_dir8160_22260}</t>
  </si>
  <si>
    <t>0973b57e-6f13-441c-b92f-702550d81c75</t>
  </si>
  <si>
    <t>2015-09-10 00:30:50</t>
  </si>
  <si>
    <t>2015-09-10 00:30:58</t>
  </si>
  <si>
    <t>2015-09-10 00:31:01</t>
  </si>
  <si>
    <t>2015-09-10 00:31:07</t>
  </si>
  <si>
    <t>2015-09-10 00:31:09</t>
  </si>
  <si>
    <t>2015-09-10 00:31:39</t>
  </si>
  <si>
    <t>2015-09-10 00:31:40</t>
  </si>
  <si>
    <t>2015-09-10 00:32:25</t>
  </si>
  <si>
    <t>2015-09-10 00:32:28</t>
  </si>
  <si>
    <t>2015-09-10 00:32:59</t>
  </si>
  <si>
    <t>1441834314070</t>
  </si>
  <si>
    <t>2015-09-09:21-31-54</t>
  </si>
  <si>
    <t>2015-09-10 00:34:38</t>
  </si>
  <si>
    <t>2015-09-10 00:36:04</t>
  </si>
  <si>
    <t>day</t>
  </si>
  <si>
    <t>Row Labels</t>
  </si>
  <si>
    <t>Grand Total</t>
  </si>
  <si>
    <t>Count of browserName</t>
  </si>
  <si>
    <t>Column Labels</t>
  </si>
  <si>
    <t>2015-9-9</t>
  </si>
  <si>
    <t>2015-9-10</t>
  </si>
  <si>
    <t>Daily Execution</t>
  </si>
  <si>
    <t>Show Pass/Fail and number of execution per day</t>
  </si>
  <si>
    <t>2015-9-11</t>
  </si>
  <si>
    <t>2015-9-12</t>
  </si>
  <si>
    <t>Failing Test Cases</t>
  </si>
  <si>
    <t>Analysis of failing test cases by test name</t>
  </si>
  <si>
    <t>Devices Rate</t>
  </si>
  <si>
    <t>Galaxy S5 SM-G900A Android_Chrome_4.4.2</t>
  </si>
  <si>
    <t>iPhone-6 iOS_Safarai_8.1</t>
  </si>
  <si>
    <t>iPhone 6 Over time</t>
  </si>
  <si>
    <t xml:space="preserve">Show Pass/Fail and number of execution </t>
  </si>
  <si>
    <t>ExecutionTimeSeconds</t>
  </si>
  <si>
    <t>Execution time by Device</t>
  </si>
  <si>
    <t>Average of ExecutionTimeSeconds</t>
  </si>
  <si>
    <t>Show Average execution time (seconds) by device and test case</t>
  </si>
  <si>
    <t>Errors by Resolution</t>
  </si>
  <si>
    <t>Analysis of failing test cases by resolution</t>
  </si>
  <si>
    <t>Count of testResult</t>
  </si>
  <si>
    <t>3D Devices/tests/pass-fail</t>
  </si>
  <si>
    <t>Show Pass/Fail, test casses and devices</t>
  </si>
  <si>
    <t>findPost Total</t>
  </si>
  <si>
    <t>signIn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</si>
</sst>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36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  <xf numFmtId="0" fontId="2" fillId="4" borderId="0" xfId="0" applyFont="1" applyFill="1"/>
    <xf numFmtId="0" fontId="1" fillId="3" borderId="0" xfId="0" applyFont="1" applyFill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[testResults.xlsx]Daily Execution!PivotTable1</c:name>
    <c:fmtId val="2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'Daily Execution'!$B$5:$B$6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Execution'!$A$7:$A$11</c:f>
              <c:strCache>
                <c:ptCount val="4"/>
                <c:pt idx="0">
                  <c:v>2015-9-9</c:v>
                </c:pt>
                <c:pt idx="1">
                  <c:v>2015-9-10</c:v>
                </c:pt>
                <c:pt idx="2">
                  <c:v>2015-9-11</c:v>
                </c:pt>
                <c:pt idx="3">
                  <c:v>2015-9-12</c:v>
                </c:pt>
              </c:strCache>
            </c:strRef>
          </c:cat>
          <c:val>
            <c:numRef>
              <c:f>'Daily Execution'!$B$7:$B$11</c:f>
              <c:numCache>
                <c:formatCode>General</c:formatCode>
                <c:ptCount val="4"/>
                <c:pt idx="0">
                  <c:v>10.0</c:v>
                </c:pt>
                <c:pt idx="1">
                  <c:v>23.0</c:v>
                </c:pt>
                <c:pt idx="2">
                  <c:v>12.0</c:v>
                </c:pt>
                <c:pt idx="3">
                  <c:v>12.0</c:v>
                </c:pt>
              </c:numCache>
            </c:numRef>
          </c:val>
        </c:ser>
        <c:ser>
          <c:idx val="1"/>
          <c:order val="1"/>
          <c:tx>
            <c:strRef>
              <c:f>'Daily Execution'!$C$5:$C$6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Execution'!$A$7:$A$11</c:f>
              <c:strCache>
                <c:ptCount val="4"/>
                <c:pt idx="0">
                  <c:v>2015-9-9</c:v>
                </c:pt>
                <c:pt idx="1">
                  <c:v>2015-9-10</c:v>
                </c:pt>
                <c:pt idx="2">
                  <c:v>2015-9-11</c:v>
                </c:pt>
                <c:pt idx="3">
                  <c:v>2015-9-12</c:v>
                </c:pt>
              </c:strCache>
            </c:strRef>
          </c:cat>
          <c:val>
            <c:numRef>
              <c:f>'Daily Execution'!$C$7:$C$11</c:f>
              <c:numCache>
                <c:formatCode>General</c:formatCode>
                <c:ptCount val="4"/>
                <c:pt idx="0">
                  <c:v>20.0</c:v>
                </c:pt>
                <c:pt idx="1">
                  <c:v>21.0</c:v>
                </c:pt>
                <c:pt idx="2">
                  <c:v>18.0</c:v>
                </c:pt>
                <c:pt idx="3">
                  <c:v>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37223024"/>
        <c:axId val="-2036397104"/>
        <c:axId val="0"/>
      </c:bar3DChart>
      <c:catAx>
        <c:axId val="-20372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97104"/>
        <c:crosses val="autoZero"/>
        <c:auto val="1"/>
        <c:lblAlgn val="ctr"/>
        <c:lblOffset val="100"/>
        <c:noMultiLvlLbl val="0"/>
      </c:catAx>
      <c:valAx>
        <c:axId val="-20363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2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[testResults.xlsx]Execution Time!PivotTable5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'Execution Time'!$B$5:$B$6</c:f>
              <c:strCache>
                <c:ptCount val="1"/>
                <c:pt idx="0">
                  <c:v>findPost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Time'!$A$7:$A$11</c:f>
              <c:strCache>
                <c:ptCount val="4"/>
                <c:pt idx="0">
                  <c:v>chrome</c:v>
                </c:pt>
                <c:pt idx="1">
                  <c:v>firefox</c:v>
                </c:pt>
                <c:pt idx="2">
                  <c:v>iPhone-6 iOS_Safarai_8.1</c:v>
                </c:pt>
                <c:pt idx="3">
                  <c:v>Galaxy S5 SM-G900A Android_Chrome_4.4.2</c:v>
                </c:pt>
              </c:strCache>
            </c:strRef>
          </c:cat>
          <c:val>
            <c:numRef>
              <c:f>'Execution Time'!$B$7:$B$11</c:f>
              <c:numCache>
                <c:formatCode>0</c:formatCode>
                <c:ptCount val="4"/>
                <c:pt idx="0">
                  <c:v>54.0625</c:v>
                </c:pt>
                <c:pt idx="1">
                  <c:v>58.5</c:v>
                </c:pt>
                <c:pt idx="2">
                  <c:v>101.5</c:v>
                </c:pt>
                <c:pt idx="3">
                  <c:v>107.5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'Execution Time'!$C$5:$C$6</c:f>
              <c:strCache>
                <c:ptCount val="1"/>
                <c:pt idx="0">
                  <c:v>signIn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Time'!$A$7:$A$11</c:f>
              <c:strCache>
                <c:ptCount val="4"/>
                <c:pt idx="0">
                  <c:v>chrome</c:v>
                </c:pt>
                <c:pt idx="1">
                  <c:v>firefox</c:v>
                </c:pt>
                <c:pt idx="2">
                  <c:v>iPhone-6 iOS_Safarai_8.1</c:v>
                </c:pt>
                <c:pt idx="3">
                  <c:v>Galaxy S5 SM-G900A Android_Chrome_4.4.2</c:v>
                </c:pt>
              </c:strCache>
            </c:strRef>
          </c:cat>
          <c:val>
            <c:numRef>
              <c:f>'Execution Time'!$C$7:$C$11</c:f>
              <c:numCache>
                <c:formatCode>0</c:formatCode>
                <c:ptCount val="4"/>
                <c:pt idx="0">
                  <c:v>28.5</c:v>
                </c:pt>
                <c:pt idx="1">
                  <c:v>38.5</c:v>
                </c:pt>
                <c:pt idx="2">
                  <c:v>64.5</c:v>
                </c:pt>
                <c:pt idx="3">
                  <c:v>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190144"/>
        <c:axId val="-2053372384"/>
      </c:lineChart>
      <c:catAx>
        <c:axId val="-20491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372384"/>
        <c:crosses val="autoZero"/>
        <c:auto val="1"/>
        <c:lblAlgn val="ctr"/>
        <c:lblOffset val="100"/>
        <c:noMultiLvlLbl val="0"/>
      </c:catAx>
      <c:valAx>
        <c:axId val="-20533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1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[testResults.xlsx]Test Cases Failures!PivotTable2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Failing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'Test Cases Failures'!$B$5:$B$6</c:f>
              <c:strCache>
                <c:ptCount val="1"/>
                <c:pt idx="0">
                  <c:v>fail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Cases Failures'!$A$7:$A$9</c:f>
              <c:strCache>
                <c:ptCount val="2"/>
                <c:pt idx="0">
                  <c:v>findPost</c:v>
                </c:pt>
                <c:pt idx="1">
                  <c:v>signIn</c:v>
                </c:pt>
              </c:strCache>
            </c:strRef>
          </c:cat>
          <c:val>
            <c:numRef>
              <c:f>'Test Cases Failures'!$B$7:$B$9</c:f>
              <c:numCache>
                <c:formatCode>General</c:formatCode>
                <c:ptCount val="2"/>
                <c:pt idx="0">
                  <c:v>25.0</c:v>
                </c:pt>
                <c:pt idx="1">
                  <c:v>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[testResults.xlsx]Resolution!PivotTable1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Resolution!$B$5:$B$6</c:f>
              <c:strCache>
                <c:ptCount val="1"/>
                <c:pt idx="0">
                  <c:v>fail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Resolution!$A$7:$A$9</c:f>
              <c:strCache>
                <c:ptCount val="2"/>
                <c:pt idx="0">
                  <c:v>1080x1920</c:v>
                </c:pt>
                <c:pt idx="1">
                  <c:v>750x1334</c:v>
                </c:pt>
              </c:strCache>
            </c:strRef>
          </c:cat>
          <c:val>
            <c:numRef>
              <c:f>Resolution!$B$7:$B$9</c:f>
              <c:numCache>
                <c:formatCode>General</c:formatCode>
                <c:ptCount val="2"/>
                <c:pt idx="0">
                  <c:v>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[testResults.xlsx]Devices Rate!PivotTable3</c:name>
    <c:fmtId val="15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'Devices Rate'!$B$5:$B$6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'Devices Rate'!$A$7:$A$11</c:f>
              <c:strCache>
                <c:ptCount val="4"/>
                <c:pt idx="0">
                  <c:v>chrome</c:v>
                </c:pt>
                <c:pt idx="1">
                  <c:v>firefox</c:v>
                </c:pt>
                <c:pt idx="2">
                  <c:v>Galaxy S5 SM-G900A Android_Chrome_4.4.2</c:v>
                </c:pt>
                <c:pt idx="3">
                  <c:v>iPhone-6 iOS_Safarai_8.1</c:v>
                </c:pt>
              </c:strCache>
            </c:strRef>
          </c:cat>
          <c:val>
            <c:numRef>
              <c:f>'Devices Rate'!$B$7:$B$11</c:f>
              <c:numCache>
                <c:formatCode>General</c:formatCode>
                <c:ptCount val="4"/>
                <c:pt idx="0">
                  <c:v>20.0</c:v>
                </c:pt>
                <c:pt idx="1">
                  <c:v>11.0</c:v>
                </c:pt>
                <c:pt idx="2">
                  <c:v>9.0</c:v>
                </c:pt>
                <c:pt idx="3">
                  <c:v>17.0</c:v>
                </c:pt>
              </c:numCache>
            </c:numRef>
          </c:val>
        </c:ser>
        <c:ser>
          <c:idx val="1"/>
          <c:order val="1"/>
          <c:tx>
            <c:strRef>
              <c:f>'Devices Rate'!$C$5:$C$6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'Devices Rate'!$A$7:$A$11</c:f>
              <c:strCache>
                <c:ptCount val="4"/>
                <c:pt idx="0">
                  <c:v>chrome</c:v>
                </c:pt>
                <c:pt idx="1">
                  <c:v>firefox</c:v>
                </c:pt>
                <c:pt idx="2">
                  <c:v>Galaxy S5 SM-G900A Android_Chrome_4.4.2</c:v>
                </c:pt>
                <c:pt idx="3">
                  <c:v>iPhone-6 iOS_Safarai_8.1</c:v>
                </c:pt>
              </c:strCache>
            </c:strRef>
          </c:cat>
          <c:val>
            <c:numRef>
              <c:f>'Devices Rate'!$C$7:$C$11</c:f>
              <c:numCache>
                <c:formatCode>General</c:formatCode>
                <c:ptCount val="4"/>
                <c:pt idx="0">
                  <c:v>14.0</c:v>
                </c:pt>
                <c:pt idx="1">
                  <c:v>15.0</c:v>
                </c:pt>
                <c:pt idx="2">
                  <c:v>25.0</c:v>
                </c:pt>
                <c:pt idx="3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3056448"/>
        <c:axId val="-1983053008"/>
        <c:axId val="0"/>
      </c:bar3DChart>
      <c:catAx>
        <c:axId val="-19830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053008"/>
        <c:crosses val="autoZero"/>
        <c:auto val="1"/>
        <c:lblAlgn val="ctr"/>
        <c:lblOffset val="100"/>
        <c:noMultiLvlLbl val="0"/>
      </c:catAx>
      <c:valAx>
        <c:axId val="-19830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0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[testResults.xlsx]iPhone 6!PivotTable4</c:name>
    <c:fmtId val="20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'iPhone 6'!$B$5:$B$6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cat>
            <c:strRef>
              <c:f>'iPhone 6'!$A$7:$A$11</c:f>
              <c:strCache>
                <c:ptCount val="4"/>
                <c:pt idx="0">
                  <c:v>2015-9-10</c:v>
                </c:pt>
                <c:pt idx="1">
                  <c:v>2015-9-11</c:v>
                </c:pt>
                <c:pt idx="2">
                  <c:v>2015-9-12</c:v>
                </c:pt>
                <c:pt idx="3">
                  <c:v>2015-9-9</c:v>
                </c:pt>
              </c:strCache>
            </c:strRef>
          </c:cat>
          <c:val>
            <c:numRef>
              <c:f>'iPhone 6'!$B$7:$B$11</c:f>
              <c:numCache>
                <c:formatCode>General</c:formatCode>
                <c:ptCount val="4"/>
                <c:pt idx="0">
                  <c:v>8.0</c:v>
                </c:pt>
                <c:pt idx="1">
                  <c:v>4.0</c:v>
                </c:pt>
                <c:pt idx="2">
                  <c:v>1.0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'iPhone 6'!$C$5:$C$6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cat>
            <c:strRef>
              <c:f>'iPhone 6'!$A$7:$A$11</c:f>
              <c:strCache>
                <c:ptCount val="4"/>
                <c:pt idx="0">
                  <c:v>2015-9-10</c:v>
                </c:pt>
                <c:pt idx="1">
                  <c:v>2015-9-11</c:v>
                </c:pt>
                <c:pt idx="2">
                  <c:v>2015-9-12</c:v>
                </c:pt>
                <c:pt idx="3">
                  <c:v>2015-9-9</c:v>
                </c:pt>
              </c:strCache>
            </c:strRef>
          </c:cat>
          <c:val>
            <c:numRef>
              <c:f>'iPhone 6'!$C$7:$C$11</c:f>
              <c:numCache>
                <c:formatCode>General</c:formatCode>
                <c:ptCount val="4"/>
                <c:pt idx="0">
                  <c:v>7.0</c:v>
                </c:pt>
                <c:pt idx="1">
                  <c:v>8.0</c:v>
                </c:pt>
                <c:pt idx="2">
                  <c:v>14.0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3005408"/>
        <c:axId val="-1983002064"/>
        <c:axId val="0"/>
      </c:area3DChart>
      <c:catAx>
        <c:axId val="-19830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002064"/>
        <c:crosses val="autoZero"/>
        <c:auto val="1"/>
        <c:lblAlgn val="ctr"/>
        <c:lblOffset val="100"/>
        <c:noMultiLvlLbl val="0"/>
      </c:catAx>
      <c:valAx>
        <c:axId val="-19830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00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[testResults.xlsx]Devices-tests-pass-fail!PivotTable1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'Devices-tests-pass-fail'!$B$5:$B$7</c:f>
              <c:strCache>
                <c:ptCount val="1"/>
                <c:pt idx="0">
                  <c:v>fail - findPost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'Devices-tests-pass-fail'!$A$8:$A$12</c:f>
              <c:strCache>
                <c:ptCount val="4"/>
                <c:pt idx="0">
                  <c:v>chrome</c:v>
                </c:pt>
                <c:pt idx="1">
                  <c:v>firefox</c:v>
                </c:pt>
                <c:pt idx="2">
                  <c:v>Galaxy S5 SM-G900A Android_Chrome_4.4.2</c:v>
                </c:pt>
                <c:pt idx="3">
                  <c:v>iPhone-6 iOS_Safarai_8.1</c:v>
                </c:pt>
              </c:strCache>
            </c:strRef>
          </c:cat>
          <c:val>
            <c:numRef>
              <c:f>'Devices-tests-pass-fail'!$B$8:$B$12</c:f>
              <c:numCache>
                <c:formatCode>General</c:formatCode>
                <c:ptCount val="4"/>
                <c:pt idx="0">
                  <c:v>12.0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'Devices-tests-pass-fail'!$C$5:$C$7</c:f>
              <c:strCache>
                <c:ptCount val="1"/>
                <c:pt idx="0">
                  <c:v>fail - signIn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'Devices-tests-pass-fail'!$A$8:$A$12</c:f>
              <c:strCache>
                <c:ptCount val="4"/>
                <c:pt idx="0">
                  <c:v>chrome</c:v>
                </c:pt>
                <c:pt idx="1">
                  <c:v>firefox</c:v>
                </c:pt>
                <c:pt idx="2">
                  <c:v>Galaxy S5 SM-G900A Android_Chrome_4.4.2</c:v>
                </c:pt>
                <c:pt idx="3">
                  <c:v>iPhone-6 iOS_Safarai_8.1</c:v>
                </c:pt>
              </c:strCache>
            </c:strRef>
          </c:cat>
          <c:val>
            <c:numRef>
              <c:f>'Devices-tests-pass-fail'!$C$8:$C$12</c:f>
              <c:numCache>
                <c:formatCode>General</c:formatCode>
                <c:ptCount val="4"/>
                <c:pt idx="0">
                  <c:v>8.0</c:v>
                </c:pt>
                <c:pt idx="1">
                  <c:v>7.0</c:v>
                </c:pt>
                <c:pt idx="2">
                  <c:v>5.0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'Devices-tests-pass-fail'!$E$5:$E$7</c:f>
              <c:strCache>
                <c:ptCount val="1"/>
                <c:pt idx="0">
                  <c:v>pass - findPost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'Devices-tests-pass-fail'!$A$8:$A$12</c:f>
              <c:strCache>
                <c:ptCount val="4"/>
                <c:pt idx="0">
                  <c:v>chrome</c:v>
                </c:pt>
                <c:pt idx="1">
                  <c:v>firefox</c:v>
                </c:pt>
                <c:pt idx="2">
                  <c:v>Galaxy S5 SM-G900A Android_Chrome_4.4.2</c:v>
                </c:pt>
                <c:pt idx="3">
                  <c:v>iPhone-6 iOS_Safarai_8.1</c:v>
                </c:pt>
              </c:strCache>
            </c:strRef>
          </c:cat>
          <c:val>
            <c:numRef>
              <c:f>'Devices-tests-pass-fail'!$E$8:$E$12</c:f>
              <c:numCache>
                <c:formatCode>General</c:formatCode>
                <c:ptCount val="4"/>
                <c:pt idx="0">
                  <c:v>4.0</c:v>
                </c:pt>
                <c:pt idx="1">
                  <c:v>4.0</c:v>
                </c:pt>
                <c:pt idx="2">
                  <c:v>12.0</c:v>
                </c:pt>
                <c:pt idx="3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'Devices-tests-pass-fail'!$F$5:$F$7</c:f>
              <c:strCache>
                <c:ptCount val="1"/>
                <c:pt idx="0">
                  <c:v>pass - signIn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'Devices-tests-pass-fail'!$A$8:$A$12</c:f>
              <c:strCache>
                <c:ptCount val="4"/>
                <c:pt idx="0">
                  <c:v>chrome</c:v>
                </c:pt>
                <c:pt idx="1">
                  <c:v>firefox</c:v>
                </c:pt>
                <c:pt idx="2">
                  <c:v>Galaxy S5 SM-G900A Android_Chrome_4.4.2</c:v>
                </c:pt>
                <c:pt idx="3">
                  <c:v>iPhone-6 iOS_Safarai_8.1</c:v>
                </c:pt>
              </c:strCache>
            </c:strRef>
          </c:cat>
          <c:val>
            <c:numRef>
              <c:f>'Devices-tests-pass-fail'!$F$8:$F$12</c:f>
              <c:numCache>
                <c:formatCode>General</c:formatCode>
                <c:ptCount val="4"/>
                <c:pt idx="0">
                  <c:v>10.0</c:v>
                </c:pt>
                <c:pt idx="1">
                  <c:v>11.0</c:v>
                </c:pt>
                <c:pt idx="2">
                  <c:v>13.0</c:v>
                </c:pt>
                <c:pt idx="3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9086816"/>
        <c:axId val="-2099083488"/>
        <c:axId val="-2099048576"/>
      </c:bar3DChart>
      <c:catAx>
        <c:axId val="-20990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83488"/>
        <c:crosses val="autoZero"/>
        <c:auto val="1"/>
        <c:lblAlgn val="ctr"/>
        <c:lblOffset val="100"/>
        <c:noMultiLvlLbl val="0"/>
      </c:catAx>
      <c:valAx>
        <c:axId val="-2099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86816"/>
        <c:crosses val="autoZero"/>
        <c:crossBetween val="between"/>
      </c:valAx>
      <c:serAx>
        <c:axId val="-209904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83488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12</xdr:row>
      <xdr:rowOff>146050</xdr:rowOff>
    </xdr:from>
    <xdr:to>
      <xdr:col>9</xdr:col>
      <xdr:colOff>146050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1355725</xdr:colOff>
      <xdr:row>13</xdr:row>
      <xdr:rowOff>146050</xdr:rowOff>
    </xdr:from>
    <xdr:to>
      <xdr:col>6</xdr:col>
      <xdr:colOff>155575</xdr:colOff>
      <xdr:row>28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1349375</xdr:colOff>
      <xdr:row>11</xdr:row>
      <xdr:rowOff>12700</xdr:rowOff>
    </xdr:from>
    <xdr:to>
      <xdr:col>6</xdr:col>
      <xdr:colOff>561975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88900</xdr:rowOff>
    </xdr:from>
    <xdr:to>
      <xdr:col>7</xdr:col>
      <xdr:colOff>66675</xdr:colOff>
      <xdr:row>27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1711324</xdr:colOff>
      <xdr:row>12</xdr:row>
      <xdr:rowOff>76200</xdr:rowOff>
    </xdr:from>
    <xdr:to>
      <xdr:col>7</xdr:col>
      <xdr:colOff>488950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815975</xdr:colOff>
      <xdr:row>12</xdr:row>
      <xdr:rowOff>69850</xdr:rowOff>
    </xdr:from>
    <xdr:to>
      <xdr:col>9</xdr:col>
      <xdr:colOff>66675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15</xdr:row>
      <xdr:rowOff>69850</xdr:rowOff>
    </xdr:from>
    <xdr:to>
      <xdr:col>10</xdr:col>
      <xdr:colOff>593725</xdr:colOff>
      <xdr:row>30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yatar Seri" refreshedDate="42260.002205324075" createdVersion="5" refreshedVersion="5" minRefreshableVersion="3" recordCount="149">
  <cacheSource type="worksheet">
    <worksheetSource ref="A1:BO1048576" sheet="fullDetails"/>
  </cacheSource>
  <cacheFields count="67">
    <cacheField name="javascriptEnabled" numFmtId="0">
      <sharedItems containsBlank="1"/>
    </cacheField>
    <cacheField name="acceptSslCerts" numFmtId="0">
      <sharedItems containsBlank="1"/>
    </cacheField>
    <cacheField name="testName" numFmtId="0">
      <sharedItems containsBlank="1" count="3">
        <s v="findPost"/>
        <s v="signIn"/>
        <m/>
      </sharedItems>
    </cacheField>
    <cacheField name="browserName" numFmtId="0">
      <sharedItems containsBlank="1" count="7">
        <s v="chrome"/>
        <s v="firefox"/>
        <s v="Galaxy S5 SM-G900A Android_Chrome_4.4.2"/>
        <s v="iPhone-6 iOS_Safarai_8.1"/>
        <m/>
        <s v="iOS_Safarai_8.1" u="1"/>
        <s v="Android_Chrome_4.4.2" u="1"/>
      </sharedItems>
    </cacheField>
    <cacheField name="chrome" numFmtId="0">
      <sharedItems containsBlank="1"/>
    </cacheField>
    <cacheField name="testParameters" numFmtId="0">
      <sharedItems containsBlank="1"/>
    </cacheField>
    <cacheField name="mobileEmulationEnabled" numFmtId="0">
      <sharedItems containsBlank="1"/>
    </cacheField>
    <cacheField name="webdriver.remote.sessionid" numFmtId="0">
      <sharedItems containsBlank="1"/>
    </cacheField>
    <cacheField name="version" numFmtId="0">
      <sharedItems containsBlank="1"/>
    </cacheField>
    <cacheField name="takesHeapSnapshot" numFmtId="0">
      <sharedItems containsBlank="1"/>
    </cacheField>
    <cacheField name="time" numFmtId="0">
      <sharedItems containsDate="1" containsBlank="1" containsMixedTypes="1" minDate="2015-09-11T22:41:52" maxDate="2015-09-12T22:41:52"/>
    </cacheField>
    <cacheField name="testCycle" numFmtId="0">
      <sharedItems containsBlank="1"/>
    </cacheField>
    <cacheField name="testResult" numFmtId="0">
      <sharedItems containsBlank="1" count="3">
        <s v="fail"/>
        <s v="pass"/>
        <m/>
      </sharedItems>
    </cacheField>
    <cacheField name="nativeEvents" numFmtId="0">
      <sharedItems containsBlank="1"/>
    </cacheField>
    <cacheField name="applicationCacheEnabled" numFmtId="0">
      <sharedItems containsBlank="1"/>
    </cacheField>
    <cacheField name="takesScreenshot" numFmtId="0">
      <sharedItems containsBlank="1"/>
    </cacheField>
    <cacheField name="platform" numFmtId="0">
      <sharedItems containsBlank="1"/>
    </cacheField>
    <cacheField name="host" numFmtId="0">
      <sharedItems containsBlank="1"/>
    </cacheField>
    <cacheField name="rotatable" numFmtId="0">
      <sharedItems containsBlank="1"/>
    </cacheField>
    <cacheField name="locationContextEnabled" numFmtId="0">
      <sharedItems containsBlank="1"/>
    </cacheField>
    <cacheField name="resourceType" numFmtId="0">
      <sharedItems containsBlank="1"/>
    </cacheField>
    <cacheField name="databaseEnabled" numFmtId="0">
      <sharedItems containsBlank="1"/>
    </cacheField>
    <cacheField name="cssSelectorsEnabled" numFmtId="0">
      <sharedItems containsBlank="1"/>
    </cacheField>
    <cacheField name="handlesAlerts" numFmtId="0">
      <sharedItems containsBlank="1"/>
    </cacheField>
    <cacheField name="browserConnectionEnabled" numFmtId="0">
      <sharedItems containsBlank="1"/>
    </cacheField>
    <cacheField name="webStorageEnabled" numFmtId="0">
      <sharedItems containsBlank="1"/>
    </cacheField>
    <cacheField name="model" numFmtId="0">
      <sharedItems containsBlank="1" count="3">
        <m/>
        <s v="Galaxy S5 SM-G900A"/>
        <s v="iPhone-6"/>
      </sharedItems>
    </cacheField>
    <cacheField name="openingStatus" numFmtId="0">
      <sharedItems containsBlank="1"/>
    </cacheField>
    <cacheField name="lockedBy" numFmtId="0">
      <sharedItems containsBlank="1"/>
    </cacheField>
    <cacheField name="offlineCharging" numFmtId="0">
      <sharedItems containsBlank="1"/>
    </cacheField>
    <cacheField name="location" numFmtId="0">
      <sharedItems containsBlank="1"/>
    </cacheField>
    <cacheField name="lastUsedBy" numFmtId="0">
      <sharedItems containsBlank="1"/>
    </cacheField>
    <cacheField name="wifiMacAddress" numFmtId="0">
      <sharedItems containsBlank="1"/>
    </cacheField>
    <cacheField name="resolution" numFmtId="0">
      <sharedItems containsBlank="1" count="3">
        <m/>
        <s v="1080x1920"/>
        <s v="750x1334"/>
      </sharedItems>
    </cacheField>
    <cacheField name="id" numFmtId="0">
      <sharedItems containsBlank="1"/>
    </cacheField>
    <cacheField name="releaseDate" numFmtId="0">
      <sharedItems containsBlank="1"/>
    </cacheField>
    <cacheField name="inUse" numFmtId="0">
      <sharedItems containsBlank="1"/>
    </cacheField>
    <cacheField name="rotation" numFmtId="0">
      <sharedItems containsBlank="1"/>
    </cacheField>
    <cacheField name="description" numFmtId="0">
      <sharedItems containsBlank="1"/>
    </cacheField>
    <cacheField name="allocation" numFmtId="0">
      <sharedItems containsBlank="1"/>
    </cacheField>
    <cacheField name="openRequestsQueue" numFmtId="0">
      <sharedItems containsBlank="1"/>
    </cacheField>
    <cacheField name="distributor" numFmtId="0">
      <sharedItems containsBlank="1"/>
    </cacheField>
    <cacheField name="deviceId" numFmtId="0">
      <sharedItems containsBlank="1"/>
    </cacheField>
    <cacheField name="template" numFmtId="0">
      <sharedItems containsBlank="1"/>
    </cacheField>
    <cacheField name="firmware" numFmtId="0">
      <sharedItems containsBlank="1"/>
    </cacheField>
    <cacheField name="os" numFmtId="0">
      <sharedItems containsBlank="1"/>
    </cacheField>
    <cacheField name="osVersion" numFmtId="0">
      <sharedItems containsBlank="1"/>
    </cacheField>
    <cacheField name="resolutionWidth" numFmtId="0">
      <sharedItems containsBlank="1"/>
    </cacheField>
    <cacheField name="status" numFmtId="0">
      <sharedItems containsBlank="1"/>
    </cacheField>
    <cacheField name="imei" numFmtId="0">
      <sharedItems containsBlank="1"/>
    </cacheField>
    <cacheField name="lastUsedAt" numFmtId="0">
      <sharedItems containsBlank="1"/>
    </cacheField>
    <cacheField name="cradleId" numFmtId="0">
      <sharedItems containsBlank="1"/>
    </cacheField>
    <cacheField name="templateBaseName" numFmtId="0">
      <sharedItems containsBlank="1"/>
    </cacheField>
    <cacheField name="lastCradleId" numFmtId="0">
      <sharedItems containsBlank="1"/>
    </cacheField>
    <cacheField name="manufacturer" numFmtId="0">
      <sharedItems containsBlank="1"/>
    </cacheField>
    <cacheField name="operabilityRatingScore" numFmtId="0">
      <sharedItems containsBlank="1"/>
    </cacheField>
    <cacheField name="roles" numFmtId="0">
      <sharedItems containsBlank="1"/>
    </cacheField>
    <cacheField name="lastUsedAtFormatted" numFmtId="0">
      <sharedItems containsBlank="1"/>
    </cacheField>
    <cacheField name="method" numFmtId="0">
      <sharedItems containsBlank="1"/>
    </cacheField>
    <cacheField name="language" numFmtId="0">
      <sharedItems containsBlank="1"/>
    </cacheField>
    <cacheField name="resolutionHeight" numFmtId="0">
      <sharedItems containsBlank="1"/>
    </cacheField>
    <cacheField name="network" numFmtId="0">
      <sharedItems containsBlank="1"/>
    </cacheField>
    <cacheField name="phoneNumber" numFmtId="0">
      <sharedItems containsBlank="1"/>
    </cacheField>
    <cacheField name="shunraIp" numFmtId="0">
      <sharedItems containsBlank="1"/>
    </cacheField>
    <cacheField name="operator" numFmtId="0">
      <sharedItems containsBlank="1"/>
    </cacheField>
    <cacheField name="ExecutionTimeSeconds" numFmtId="0">
      <sharedItems containsString="0" containsBlank="1" containsNumber="1" containsInteger="1" minValue="20" maxValue="115"/>
    </cacheField>
    <cacheField name="day" numFmtId="0">
      <sharedItems containsBlank="1" count="5">
        <s v="2015-9-10"/>
        <s v="2015-9-12"/>
        <s v="2015-9-9"/>
        <s v="2015-9-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s v="true"/>
    <s v="true"/>
    <x v="0"/>
    <x v="0"/>
    <s v="{userDataDir=C:\Users\AvnerG\AppData\Local\Temp\scoped_dir6000_8721}"/>
    <s v="fluent wait, 1.0, Selenium wait for object"/>
    <s v="false"/>
    <s v="c4ce0ca8-ceba-4af1-b42d-bf58f01eae41"/>
    <s v="45.0.2454.85"/>
    <s v="true"/>
    <s v="2015-09-10 00:13:51"/>
    <s v="my_tests_1.17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x v="0"/>
  </r>
  <r>
    <s v="true"/>
    <s v="true"/>
    <x v="0"/>
    <x v="0"/>
    <s v="{userDataDir=C:\Users\AvnerG\AppData\Local\Temp\scoped_dir6000_8721}"/>
    <s v="testng, 1.0, Manage TestNG execution and Data"/>
    <s v="false"/>
    <s v="c4ce0ca8-ceba-4af1-b42d-bf58f01eae41"/>
    <s v="45.0.2454.85"/>
    <s v="true"/>
    <s v="2015-09-10 00:13:57"/>
    <s v="my_tests_1.17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"/>
    <x v="0"/>
  </r>
  <r>
    <s v="true"/>
    <s v="true"/>
    <x v="0"/>
    <x v="0"/>
    <s v="{userDataDir=C:\Users\AvnerG\AppData\Local\Temp\scoped_dir6000_8721}"/>
    <s v="jenkins setup, 2.0, Jenkins TomCat Setup as a Windows Service – CI Automation"/>
    <s v="false"/>
    <s v="c4ce0ca8-ceba-4af1-b42d-bf58f01eae41"/>
    <s v="45.0.2454.85"/>
    <s v="true"/>
    <s v="2015-09-10 00:14:07"/>
    <s v="my_tests_1.17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"/>
    <x v="0"/>
  </r>
  <r>
    <s v="true"/>
    <s v="true"/>
    <x v="0"/>
    <x v="0"/>
    <s v="{userDataDir=C:\Users\AvnerG\AppData\Local\Temp\scoped_dir6000_8721}"/>
    <s v="ci, 1.0, Jenkins TomCat Setup as a Windows Service – CI Automation"/>
    <s v="false"/>
    <s v="c4ce0ca8-ceba-4af1-b42d-bf58f01eae41"/>
    <s v="45.0.2454.85"/>
    <s v="true"/>
    <s v="2015-09-10 00:14:12"/>
    <s v="my_tests_1.17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"/>
    <x v="0"/>
  </r>
  <r>
    <s v="true"/>
    <s v="true"/>
    <x v="0"/>
    <x v="0"/>
    <s v="{userDataDir=C:\Users\AvnerG\AppData\Local\Temp\scoped_dir7176_13621}"/>
    <s v="fluent wait, 1.0, Selenium wait for object"/>
    <s v="false"/>
    <s v="c0312385-3978-421c-9e11-fa190546de1d"/>
    <s v="45.0.2454.85"/>
    <s v="true"/>
    <s v="2015-09-10 00:28:41"/>
    <s v="my_tests_1.20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"/>
    <x v="0"/>
  </r>
  <r>
    <s v="true"/>
    <s v="true"/>
    <x v="0"/>
    <x v="0"/>
    <s v="{userDataDir=C:\Users\AvnerG\AppData\Local\Temp\scoped_dir7176_13621}"/>
    <s v="testng, 1.0, Manage TestNG execution and Data"/>
    <s v="false"/>
    <s v="c0312385-3978-421c-9e11-fa190546de1d"/>
    <s v="45.0.2454.85"/>
    <s v="true"/>
    <s v="2015-09-10 00:28:50"/>
    <s v="my_tests_1.20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"/>
    <x v="0"/>
  </r>
  <r>
    <s v="true"/>
    <s v="true"/>
    <x v="0"/>
    <x v="0"/>
    <s v="{userDataDir=C:\Users\AvnerG\AppData\Local\Temp\scoped_dir7176_13621}"/>
    <s v="jenkins setup, 2.0, Jenkins TomCat Setup as a Windows Service – CI Automation"/>
    <s v="false"/>
    <s v="c0312385-3978-421c-9e11-fa190546de1d"/>
    <s v="45.0.2454.85"/>
    <s v="true"/>
    <s v="2015-09-10 00:28:56"/>
    <s v="my_tests_1.20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"/>
    <x v="0"/>
  </r>
  <r>
    <s v="true"/>
    <s v="true"/>
    <x v="0"/>
    <x v="0"/>
    <s v="{userDataDir=C:\Users\AvnerG\AppData\Local\Temp\scoped_dir7176_13621}"/>
    <s v="ci, 1.0, Jenkins TomCat Setup as a Windows Service – CI Automation"/>
    <s v="false"/>
    <s v="c0312385-3978-421c-9e11-fa190546de1d"/>
    <s v="45.0.2454.85"/>
    <s v="true"/>
    <s v="2015-09-10 00:29:02"/>
    <s v="my_tests_1.20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"/>
    <x v="0"/>
  </r>
  <r>
    <s v="true"/>
    <s v="true"/>
    <x v="0"/>
    <x v="0"/>
    <s v="{userDataDir=C:\Users\AvnerG\AppData\Local\Temp\scoped_dir6000_8721}"/>
    <s v="fluent wait, 1.0, Selenium wait for object"/>
    <s v="false"/>
    <s v="c4ce0ca8-ceba-4af1-b42d-bf58f01eae41"/>
    <s v="45.0.2454.85"/>
    <s v="true"/>
    <d v="2015-09-12T22:41:52"/>
    <s v="my_tests_1.17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"/>
    <x v="1"/>
  </r>
  <r>
    <s v="true"/>
    <s v="true"/>
    <x v="0"/>
    <x v="0"/>
    <s v="{userDataDir=C:\Users\AvnerG\AppData\Local\Temp\scoped_dir6000_8721}"/>
    <s v="testng, 1.0, Manage TestNG execution and Data"/>
    <s v="false"/>
    <s v="c4ce0ca8-ceba-4af1-b42d-bf58f01eae41"/>
    <s v="45.0.2454.85"/>
    <s v="true"/>
    <d v="2015-09-12T22:41:52"/>
    <s v="my_tests_1.17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"/>
    <x v="1"/>
  </r>
  <r>
    <s v="true"/>
    <s v="true"/>
    <x v="0"/>
    <x v="0"/>
    <s v="{userDataDir=C:\Users\AvnerG\AppData\Local\Temp\scoped_dir6000_8721}"/>
    <s v="jenkins setup, 2.0, Jenkins TomCat Setup as a Windows Service – CI Automation"/>
    <s v="false"/>
    <s v="c4ce0ca8-ceba-4af1-b42d-bf58f01eae41"/>
    <s v="45.0.2454.85"/>
    <s v="true"/>
    <d v="2015-09-12T22:41:52"/>
    <s v="my_tests_1.17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"/>
    <x v="1"/>
  </r>
  <r>
    <s v="true"/>
    <s v="true"/>
    <x v="0"/>
    <x v="0"/>
    <s v="{userDataDir=C:\Users\AvnerG\AppData\Local\Temp\scoped_dir6000_8721}"/>
    <s v="ci, 1.0, Jenkins TomCat Setup as a Windows Service – CI Automation"/>
    <s v="false"/>
    <s v="c4ce0ca8-ceba-4af1-b42d-bf58f01eae41"/>
    <s v="45.0.2454.85"/>
    <s v="true"/>
    <d v="2015-09-12T22:41:52"/>
    <s v="my_tests_1.17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x v="1"/>
  </r>
  <r>
    <s v="true"/>
    <s v="true"/>
    <x v="0"/>
    <x v="0"/>
    <s v="{userDataDir=C:\Users\AvnerG\AppData\Local\Temp\scoped_dir7176_13621}"/>
    <s v="fluent wait, 1.0, Selenium wait for object"/>
    <s v="false"/>
    <s v="c0312385-3978-421c-9e11-fa190546de1d"/>
    <s v="45.0.2454.85"/>
    <s v="true"/>
    <d v="2015-09-12T22:41:52"/>
    <s v="my_tests_1.20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"/>
    <x v="1"/>
  </r>
  <r>
    <s v="true"/>
    <s v="true"/>
    <x v="0"/>
    <x v="0"/>
    <s v="{userDataDir=C:\Users\AvnerG\AppData\Local\Temp\scoped_dir7176_13621}"/>
    <s v="testng, 1.0, Manage TestNG execution and Data"/>
    <s v="false"/>
    <s v="c0312385-3978-421c-9e11-fa190546de1d"/>
    <s v="45.0.2454.85"/>
    <s v="true"/>
    <d v="2015-09-12T22:41:52"/>
    <s v="my_tests_1.20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"/>
    <x v="1"/>
  </r>
  <r>
    <s v="true"/>
    <s v="true"/>
    <x v="0"/>
    <x v="0"/>
    <s v="{userDataDir=C:\Users\AvnerG\AppData\Local\Temp\scoped_dir7176_13621}"/>
    <s v="jenkins setup, 2.0, Jenkins TomCat Setup as a Windows Service – CI Automation"/>
    <s v="false"/>
    <s v="c0312385-3978-421c-9e11-fa190546de1d"/>
    <s v="45.0.2454.85"/>
    <s v="true"/>
    <d v="2015-09-12T22:41:52"/>
    <s v="my_tests_1.20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"/>
    <x v="1"/>
  </r>
  <r>
    <s v="true"/>
    <s v="true"/>
    <x v="0"/>
    <x v="0"/>
    <s v="{userDataDir=C:\Users\AvnerG\AppData\Local\Temp\scoped_dir7176_13621}"/>
    <s v="ci, 1.0, Jenkins TomCat Setup as a Windows Service – CI Automation"/>
    <s v="false"/>
    <s v="c0312385-3978-421c-9e11-fa190546de1d"/>
    <s v="45.0.2454.85"/>
    <s v="true"/>
    <d v="2015-09-12T22:41:52"/>
    <s v="my_tests_1.20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4"/>
    <x v="1"/>
  </r>
  <r>
    <s v="true"/>
    <s v="true"/>
    <x v="0"/>
    <x v="1"/>
    <m/>
    <s v="fluent wait, 1.0, Selenium wait for object"/>
    <m/>
    <s v="4ad23f65-4953-4f45-8dd1-071719864eb8"/>
    <s v="37.0"/>
    <m/>
    <s v="2015-09-10 00:28:59"/>
    <s v="my_tests_1.20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"/>
    <x v="0"/>
  </r>
  <r>
    <s v="true"/>
    <s v="true"/>
    <x v="0"/>
    <x v="1"/>
    <m/>
    <s v="testng, 1.0, Manage TestNG execution and Data"/>
    <m/>
    <s v="4ad23f65-4953-4f45-8dd1-071719864eb8"/>
    <s v="37.0"/>
    <m/>
    <s v="2015-09-10 00:29:13"/>
    <s v="my_tests_1.20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"/>
    <x v="0"/>
  </r>
  <r>
    <s v="true"/>
    <s v="true"/>
    <x v="0"/>
    <x v="1"/>
    <m/>
    <s v="jenkins setup, 2.0, Jenkins TomCat Setup as a Windows Service – CI Automation"/>
    <m/>
    <s v="4ad23f65-4953-4f45-8dd1-071719864eb8"/>
    <s v="37.0"/>
    <m/>
    <s v="2015-09-10 00:29:51"/>
    <s v="my_tests_1.20"/>
    <x v="0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"/>
    <x v="0"/>
  </r>
  <r>
    <s v="true"/>
    <s v="true"/>
    <x v="0"/>
    <x v="1"/>
    <m/>
    <s v="ci, 1.0, Jenkins TomCat Setup as a Windows Service – CI Automation"/>
    <m/>
    <s v="4ad23f65-4953-4f45-8dd1-071719864eb8"/>
    <s v="37.0"/>
    <m/>
    <s v="2015-09-10 00:30:34"/>
    <s v="my_tests_1.20"/>
    <x v="0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8"/>
    <x v="0"/>
  </r>
  <r>
    <s v="true"/>
    <s v="true"/>
    <x v="0"/>
    <x v="1"/>
    <m/>
    <s v="fluent wait, 1.0, Selenium wait for object"/>
    <m/>
    <s v="4ad23f65-4953-4f45-8dd1-071719864eb8"/>
    <s v="37.0"/>
    <m/>
    <d v="2015-09-12T22:41:52"/>
    <s v="my_tests_1.20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"/>
    <x v="1"/>
  </r>
  <r>
    <s v="true"/>
    <s v="true"/>
    <x v="0"/>
    <x v="1"/>
    <m/>
    <s v="testng, 1.0, Manage TestNG execution and Data"/>
    <m/>
    <s v="4ad23f65-4953-4f45-8dd1-071719864eb8"/>
    <s v="37.0"/>
    <m/>
    <d v="2015-09-12T22:41:52"/>
    <s v="my_tests_1.20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"/>
    <x v="1"/>
  </r>
  <r>
    <s v="true"/>
    <s v="true"/>
    <x v="0"/>
    <x v="1"/>
    <m/>
    <s v="jenkins setup, 2.0, Jenkins TomCat Setup as a Windows Service – CI Automation"/>
    <m/>
    <s v="4ad23f65-4953-4f45-8dd1-071719864eb8"/>
    <s v="37.0"/>
    <m/>
    <d v="2015-09-12T22:41:52"/>
    <s v="my_tests_1.20"/>
    <x v="0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"/>
    <x v="1"/>
  </r>
  <r>
    <s v="true"/>
    <s v="true"/>
    <x v="0"/>
    <x v="1"/>
    <m/>
    <s v="ci, 1.0, Jenkins TomCat Setup as a Windows Service – CI Automation"/>
    <m/>
    <s v="4ad23f65-4953-4f45-8dd1-071719864eb8"/>
    <s v="37.0"/>
    <m/>
    <d v="2015-09-12T22:41:52"/>
    <s v="my_tests_1.20"/>
    <x v="0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"/>
    <x v="1"/>
  </r>
  <r>
    <m/>
    <m/>
    <x v="0"/>
    <x v="2"/>
    <m/>
    <s v="fluent wait, 1.0, Selenium wait for object"/>
    <m/>
    <m/>
    <m/>
    <m/>
    <s v="2015-09-10 00:14:51"/>
    <s v="my_tests_1.17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3220948"/>
    <s v="WF-CG29-62/005320/01"/>
    <s v="Samsung-Galaxy S5 SM-G900A"/>
    <s v="WF-CG29-62/005320/01"/>
    <s v="Samsung"/>
    <s v="100"/>
    <s v="SA-Avner], powerSupply, [source, SERVER, offlineCharging, DEFAULT"/>
    <s v="2015-09-09:21-13-40"/>
    <s v="rotate"/>
    <s v="English"/>
    <s v="1920"/>
    <m/>
    <m/>
    <m/>
    <m/>
    <n v="100"/>
    <x v="0"/>
  </r>
  <r>
    <m/>
    <m/>
    <x v="0"/>
    <x v="2"/>
    <m/>
    <s v="testng, 1.0, Manage TestNG execution and Data"/>
    <m/>
    <m/>
    <m/>
    <m/>
    <s v="2015-09-10 00:15:31"/>
    <s v="my_tests_1.17"/>
    <x v="0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3220948"/>
    <s v="WF-CG29-62/005320/01"/>
    <s v="Samsung-Galaxy S5 SM-G900A"/>
    <s v="WF-CG29-62/005320/01"/>
    <s v="Samsung"/>
    <s v="100"/>
    <s v="SA-Avner], powerSupply, [source, SERVER, offlineCharging, DEFAULT"/>
    <s v="2015-09-09:21-13-40"/>
    <s v="rotate"/>
    <s v="English"/>
    <s v="1920"/>
    <m/>
    <m/>
    <m/>
    <m/>
    <n v="101"/>
    <x v="0"/>
  </r>
  <r>
    <m/>
    <m/>
    <x v="0"/>
    <x v="2"/>
    <m/>
    <s v="jenkins setup, 2.0, Jenkins TomCat Setup as a Windows Service – CI Automation"/>
    <m/>
    <m/>
    <m/>
    <m/>
    <s v="2015-09-10 00:16:17"/>
    <s v="my_tests_1.17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3220948"/>
    <s v="WF-CG29-62/005320/01"/>
    <s v="Samsung-Galaxy S5 SM-G900A"/>
    <s v="WF-CG29-62/005320/01"/>
    <s v="Samsung"/>
    <s v="100"/>
    <s v="SA-Avner], powerSupply, [source, SERVER, offlineCharging, DEFAULT"/>
    <s v="2015-09-09:21-13-40"/>
    <s v="rotate"/>
    <s v="English"/>
    <s v="1920"/>
    <m/>
    <m/>
    <m/>
    <m/>
    <n v="102"/>
    <x v="0"/>
  </r>
  <r>
    <m/>
    <m/>
    <x v="0"/>
    <x v="2"/>
    <m/>
    <s v="ci, 1.0, Jenkins TomCat Setup as a Windows Service – CI Automation"/>
    <m/>
    <m/>
    <m/>
    <m/>
    <s v="2015-09-10 00:16:58"/>
    <s v="my_tests_1.17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3220948"/>
    <s v="WF-CG29-62/005320/01"/>
    <s v="Samsung-Galaxy S5 SM-G900A"/>
    <s v="WF-CG29-62/005320/01"/>
    <s v="Samsung"/>
    <s v="100"/>
    <s v="SA-Avner], powerSupply, [source, SERVER, offlineCharging, DEFAULT"/>
    <s v="2015-09-09:21-13-40"/>
    <s v="rotate"/>
    <s v="English"/>
    <s v="1920"/>
    <m/>
    <m/>
    <m/>
    <m/>
    <n v="103"/>
    <x v="0"/>
  </r>
  <r>
    <m/>
    <m/>
    <x v="0"/>
    <x v="2"/>
    <m/>
    <s v="fluent wait, 1.0, Selenium wait for object"/>
    <m/>
    <m/>
    <m/>
    <m/>
    <s v="2015-09-10 00:29:29"/>
    <s v="my_tests_1.20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110646"/>
    <s v="WF-CG29-62/005320/01"/>
    <s v="Samsung-Galaxy S5 SM-G900A"/>
    <s v="WF-CG29-62/005320/01"/>
    <s v="Samsung"/>
    <s v="100"/>
    <s v="SA-Avner], powerSupply, [source, SERVER, offlineCharging, DEFAULT"/>
    <s v="2015-09-09:21-28-30"/>
    <s v="rotate"/>
    <s v="English"/>
    <s v="1920"/>
    <m/>
    <m/>
    <m/>
    <m/>
    <n v="104"/>
    <x v="0"/>
  </r>
  <r>
    <m/>
    <m/>
    <x v="0"/>
    <x v="2"/>
    <m/>
    <s v="testng, 1.0, Manage TestNG execution and Data"/>
    <m/>
    <m/>
    <m/>
    <m/>
    <s v="2015-09-10 00:30:10"/>
    <s v="my_tests_1.20"/>
    <x v="0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110646"/>
    <s v="WF-CG29-62/005320/01"/>
    <s v="Samsung-Galaxy S5 SM-G900A"/>
    <s v="WF-CG29-62/005320/01"/>
    <s v="Samsung"/>
    <s v="100"/>
    <s v="SA-Avner], powerSupply, [source, SERVER, offlineCharging, DEFAULT"/>
    <s v="2015-09-09:21-28-30"/>
    <s v="rotate"/>
    <s v="English"/>
    <s v="1920"/>
    <m/>
    <m/>
    <m/>
    <m/>
    <n v="105"/>
    <x v="0"/>
  </r>
  <r>
    <m/>
    <m/>
    <x v="0"/>
    <x v="2"/>
    <m/>
    <s v="jenkins setup, 2.0, Jenkins TomCat Setup as a Windows Service – CI Automation"/>
    <m/>
    <m/>
    <m/>
    <m/>
    <s v="2015-09-10 00:30:58"/>
    <s v="my_tests_1.20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110646"/>
    <s v="WF-CG29-62/005320/01"/>
    <s v="Samsung-Galaxy S5 SM-G900A"/>
    <s v="WF-CG29-62/005320/01"/>
    <s v="Samsung"/>
    <s v="100"/>
    <s v="SA-Avner], powerSupply, [source, SERVER, offlineCharging, DEFAULT"/>
    <s v="2015-09-09:21-28-30"/>
    <s v="rotate"/>
    <s v="English"/>
    <s v="1920"/>
    <m/>
    <m/>
    <m/>
    <m/>
    <n v="106"/>
    <x v="0"/>
  </r>
  <r>
    <m/>
    <m/>
    <x v="0"/>
    <x v="2"/>
    <m/>
    <s v="ci, 1.0, Jenkins TomCat Setup as a Windows Service – CI Automation"/>
    <m/>
    <m/>
    <m/>
    <m/>
    <s v="2015-09-10 00:31:40"/>
    <s v="my_tests_1.20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110646"/>
    <s v="WF-CG29-62/005320/01"/>
    <s v="Samsung-Galaxy S5 SM-G900A"/>
    <s v="WF-CG29-62/005320/01"/>
    <s v="Samsung"/>
    <s v="100"/>
    <s v="SA-Avner], powerSupply, [source, SERVER, offlineCharging, DEFAULT"/>
    <s v="2015-09-09:21-28-30"/>
    <s v="rotate"/>
    <s v="English"/>
    <s v="1920"/>
    <m/>
    <m/>
    <m/>
    <m/>
    <n v="107"/>
    <x v="0"/>
  </r>
  <r>
    <m/>
    <m/>
    <x v="0"/>
    <x v="2"/>
    <m/>
    <s v="fluent wait, 1.0, Selenium wait for object"/>
    <m/>
    <m/>
    <m/>
    <m/>
    <d v="2015-09-12T22:41:52"/>
    <s v="my_tests_1.17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3220948"/>
    <s v="WF-CG29-62/005320/01"/>
    <s v="Samsung-Galaxy S5 SM-G900A"/>
    <s v="WF-CG29-62/005320/01"/>
    <s v="Samsung"/>
    <s v="100"/>
    <s v="SA-Avner], powerSupply, [source, SERVER, offlineCharging, DEFAULT"/>
    <s v="2015-09-09:21-13-40"/>
    <s v="rotate"/>
    <s v="English"/>
    <s v="1920"/>
    <m/>
    <m/>
    <m/>
    <m/>
    <n v="108"/>
    <x v="1"/>
  </r>
  <r>
    <m/>
    <m/>
    <x v="0"/>
    <x v="2"/>
    <m/>
    <s v="testng, 1.0, Manage TestNG execution and Data"/>
    <m/>
    <m/>
    <m/>
    <m/>
    <d v="2015-09-12T22:41:52"/>
    <s v="my_tests_1.17"/>
    <x v="0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3220948"/>
    <s v="WF-CG29-62/005320/01"/>
    <s v="Samsung-Galaxy S5 SM-G900A"/>
    <s v="WF-CG29-62/005320/01"/>
    <s v="Samsung"/>
    <s v="100"/>
    <s v="SA-Avner], powerSupply, [source, SERVER, offlineCharging, DEFAULT"/>
    <s v="2015-09-09:21-13-40"/>
    <s v="rotate"/>
    <s v="English"/>
    <s v="1920"/>
    <m/>
    <m/>
    <m/>
    <m/>
    <n v="109"/>
    <x v="1"/>
  </r>
  <r>
    <m/>
    <m/>
    <x v="0"/>
    <x v="2"/>
    <m/>
    <s v="jenkins setup, 2.0, Jenkins TomCat Setup as a Windows Service – CI Automation"/>
    <m/>
    <m/>
    <m/>
    <m/>
    <d v="2015-09-12T22:41:52"/>
    <s v="my_tests_1.17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3220948"/>
    <s v="WF-CG29-62/005320/01"/>
    <s v="Samsung-Galaxy S5 SM-G900A"/>
    <s v="WF-CG29-62/005320/01"/>
    <s v="Samsung"/>
    <s v="100"/>
    <s v="SA-Avner], powerSupply, [source, SERVER, offlineCharging, DEFAULT"/>
    <s v="2015-09-09:21-13-40"/>
    <s v="rotate"/>
    <s v="English"/>
    <s v="1920"/>
    <m/>
    <m/>
    <m/>
    <m/>
    <n v="110"/>
    <x v="1"/>
  </r>
  <r>
    <m/>
    <m/>
    <x v="0"/>
    <x v="2"/>
    <m/>
    <s v="ci, 1.0, Jenkins TomCat Setup as a Windows Service – CI Automation"/>
    <m/>
    <m/>
    <m/>
    <m/>
    <d v="2015-09-12T22:41:52"/>
    <s v="my_tests_1.17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3220948"/>
    <s v="WF-CG29-62/005320/01"/>
    <s v="Samsung-Galaxy S5 SM-G900A"/>
    <s v="WF-CG29-62/005320/01"/>
    <s v="Samsung"/>
    <s v="100"/>
    <s v="SA-Avner], powerSupply, [source, SERVER, offlineCharging, DEFAULT"/>
    <s v="2015-09-09:21-13-40"/>
    <s v="rotate"/>
    <s v="English"/>
    <s v="1920"/>
    <m/>
    <m/>
    <m/>
    <m/>
    <n v="111"/>
    <x v="1"/>
  </r>
  <r>
    <m/>
    <m/>
    <x v="0"/>
    <x v="2"/>
    <m/>
    <s v="fluent wait, 1.0, Selenium wait for object"/>
    <m/>
    <m/>
    <m/>
    <m/>
    <d v="2015-09-12T22:41:52"/>
    <s v="my_tests_1.20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110646"/>
    <s v="WF-CG29-62/005320/01"/>
    <s v="Samsung-Galaxy S5 SM-G900A"/>
    <s v="WF-CG29-62/005320/01"/>
    <s v="Samsung"/>
    <s v="100"/>
    <s v="SA-Avner], powerSupply, [source, SERVER, offlineCharging, DEFAULT"/>
    <s v="2015-09-09:21-28-30"/>
    <s v="rotate"/>
    <s v="English"/>
    <s v="1920"/>
    <m/>
    <m/>
    <m/>
    <m/>
    <n v="112"/>
    <x v="1"/>
  </r>
  <r>
    <m/>
    <m/>
    <x v="0"/>
    <x v="2"/>
    <m/>
    <s v="testng, 1.0, Manage TestNG execution and Data"/>
    <m/>
    <m/>
    <m/>
    <m/>
    <d v="2015-09-12T22:41:52"/>
    <s v="my_tests_1.20"/>
    <x v="0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110646"/>
    <s v="WF-CG29-62/005320/01"/>
    <s v="Samsung-Galaxy S5 SM-G900A"/>
    <s v="WF-CG29-62/005320/01"/>
    <s v="Samsung"/>
    <s v="100"/>
    <s v="SA-Avner], powerSupply, [source, SERVER, offlineCharging, DEFAULT"/>
    <s v="2015-09-09:21-28-30"/>
    <s v="rotate"/>
    <s v="English"/>
    <s v="1920"/>
    <m/>
    <m/>
    <m/>
    <m/>
    <n v="113"/>
    <x v="1"/>
  </r>
  <r>
    <m/>
    <m/>
    <x v="0"/>
    <x v="2"/>
    <m/>
    <s v="jenkins setup, 2.0, Jenkins TomCat Setup as a Windows Service – CI Automation"/>
    <m/>
    <m/>
    <m/>
    <m/>
    <d v="2015-09-12T22:41:52"/>
    <s v="my_tests_1.20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110646"/>
    <s v="WF-CG29-62/005320/01"/>
    <s v="Samsung-Galaxy S5 SM-G900A"/>
    <s v="WF-CG29-62/005320/01"/>
    <s v="Samsung"/>
    <s v="100"/>
    <s v="SA-Avner], powerSupply, [source, SERVER, offlineCharging, DEFAULT"/>
    <s v="2015-09-09:21-28-30"/>
    <s v="rotate"/>
    <s v="English"/>
    <s v="1920"/>
    <m/>
    <m/>
    <m/>
    <m/>
    <n v="114"/>
    <x v="1"/>
  </r>
  <r>
    <m/>
    <m/>
    <x v="0"/>
    <x v="2"/>
    <m/>
    <s v="ci, 1.0, Jenkins TomCat Setup as a Windows Service – CI Automation"/>
    <m/>
    <m/>
    <m/>
    <m/>
    <d v="2015-09-12T22:41:52"/>
    <s v="my_tests_1.20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110646"/>
    <s v="WF-CG29-62/005320/01"/>
    <s v="Samsung-Galaxy S5 SM-G900A"/>
    <s v="WF-CG29-62/005320/01"/>
    <s v="Samsung"/>
    <s v="100"/>
    <s v="SA-Avner], powerSupply, [source, SERVER, offlineCharging, DEFAULT"/>
    <s v="2015-09-09:21-28-30"/>
    <s v="rotate"/>
    <s v="English"/>
    <s v="1920"/>
    <m/>
    <m/>
    <m/>
    <m/>
    <n v="115"/>
    <x v="1"/>
  </r>
  <r>
    <m/>
    <m/>
    <x v="0"/>
    <x v="3"/>
    <m/>
    <s v="fluent wait, 1.0, Selenium wait for object"/>
    <m/>
    <m/>
    <m/>
    <m/>
    <s v="2015-09-10 00:14:35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3220979"/>
    <s v="WF-CG29-64/005230/01"/>
    <s v="Apple-iPhone-6"/>
    <s v="WF-CG29-64/005230/01"/>
    <s v="Apple"/>
    <s v="100"/>
    <s v="SA-Avner], powerSupply, [source, SERVER, offlineCharging, DEFAULT"/>
    <s v="2015-09-09:21-13-40"/>
    <s v="rotate"/>
    <s v="English"/>
    <s v="1334"/>
    <s v="Verizon-United States of America"/>
    <s v="+1 (781) 460-0297"/>
    <s v="1.0.29.4"/>
    <s v="Verizon-United States of America"/>
    <n v="90"/>
    <x v="0"/>
  </r>
  <r>
    <m/>
    <m/>
    <x v="0"/>
    <x v="3"/>
    <m/>
    <s v="fluent wait, 1.0, Selenium wait for object"/>
    <m/>
    <m/>
    <m/>
    <m/>
    <s v="2015-09-10 00:14:39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3221073"/>
    <s v="WF-CG29-59/005374/01"/>
    <s v="Apple-iPhone-6"/>
    <s v="WF-CG29-59/005374/01"/>
    <s v="Apple"/>
    <s v="100"/>
    <s v="SA-Raj], powerSupply, [source, SERVER, offlineCharging, DEFAULT"/>
    <s v="2015-09-09:21-13-41"/>
    <s v="rotate"/>
    <s v="English"/>
    <s v="1334"/>
    <s v="AT&amp;amp;T-United States of America"/>
    <s v="+1 (781) 491-2243"/>
    <s v="1.0.29.4"/>
    <s v="AT&amp;amp;T-United States of America"/>
    <n v="91"/>
    <x v="0"/>
  </r>
  <r>
    <m/>
    <m/>
    <x v="0"/>
    <x v="3"/>
    <m/>
    <s v="testng, 1.0, Manage TestNG execution and Data"/>
    <m/>
    <m/>
    <m/>
    <m/>
    <s v="2015-09-10 00:15:09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3220979"/>
    <s v="WF-CG29-64/005230/01"/>
    <s v="Apple-iPhone-6"/>
    <s v="WF-CG29-64/005230/01"/>
    <s v="Apple"/>
    <s v="100"/>
    <s v="SA-Avner], powerSupply, [source, SERVER, offlineCharging, DEFAULT"/>
    <s v="2015-09-09:21-13-40"/>
    <s v="rotate"/>
    <s v="English"/>
    <s v="1334"/>
    <s v="Verizon-United States of America"/>
    <s v="+1 (781) 460-0297"/>
    <s v="1.0.29.4"/>
    <s v="Verizon-United States of America"/>
    <n v="92"/>
    <x v="0"/>
  </r>
  <r>
    <m/>
    <m/>
    <x v="0"/>
    <x v="3"/>
    <m/>
    <s v="testng, 1.0, Manage TestNG execution and Data"/>
    <m/>
    <m/>
    <m/>
    <m/>
    <s v="2015-09-10 00:15:10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3221073"/>
    <s v="WF-CG29-59/005374/01"/>
    <s v="Apple-iPhone-6"/>
    <s v="WF-CG29-59/005374/01"/>
    <s v="Apple"/>
    <s v="100"/>
    <s v="SA-Raj], powerSupply, [source, SERVER, offlineCharging, DEFAULT"/>
    <s v="2015-09-09:21-13-41"/>
    <s v="rotate"/>
    <s v="English"/>
    <s v="1334"/>
    <s v="AT&amp;amp;T-United States of America"/>
    <s v="+1 (781) 491-2243"/>
    <s v="1.0.29.4"/>
    <s v="AT&amp;amp;T-United States of America"/>
    <n v="93"/>
    <x v="0"/>
  </r>
  <r>
    <m/>
    <m/>
    <x v="0"/>
    <x v="3"/>
    <m/>
    <s v="jenkins setup, 2.0, Jenkins TomCat Setup as a Windows Service – CI Automation"/>
    <m/>
    <m/>
    <m/>
    <m/>
    <s v="2015-09-10 00:15:39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3220979"/>
    <s v="WF-CG29-64/005230/01"/>
    <s v="Apple-iPhone-6"/>
    <s v="WF-CG29-64/005230/01"/>
    <s v="Apple"/>
    <s v="100"/>
    <s v="SA-Avner], powerSupply, [source, SERVER, offlineCharging, DEFAULT"/>
    <s v="2015-09-09:21-13-40"/>
    <s v="rotate"/>
    <s v="English"/>
    <s v="1334"/>
    <s v="Verizon-United States of America"/>
    <s v="+1 (781) 460-0297"/>
    <s v="1.0.29.4"/>
    <s v="Verizon-United States of America"/>
    <n v="94"/>
    <x v="0"/>
  </r>
  <r>
    <m/>
    <m/>
    <x v="0"/>
    <x v="3"/>
    <m/>
    <s v="jenkins setup, 2.0, Jenkins TomCat Setup as a Windows Service – CI Automation"/>
    <m/>
    <m/>
    <m/>
    <m/>
    <s v="2015-09-10 00:15:48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3221073"/>
    <s v="WF-CG29-59/005374/01"/>
    <s v="Apple-iPhone-6"/>
    <s v="WF-CG29-59/005374/01"/>
    <s v="Apple"/>
    <s v="100"/>
    <s v="SA-Raj], powerSupply, [source, SERVER, offlineCharging, DEFAULT"/>
    <s v="2015-09-09:21-13-41"/>
    <s v="rotate"/>
    <s v="English"/>
    <s v="1334"/>
    <s v="AT&amp;amp;T-United States of America"/>
    <s v="+1 (781) 491-2243"/>
    <s v="1.0.29.4"/>
    <s v="AT&amp;amp;T-United States of America"/>
    <n v="95"/>
    <x v="0"/>
  </r>
  <r>
    <m/>
    <m/>
    <x v="0"/>
    <x v="3"/>
    <m/>
    <s v="ci, 1.0, Jenkins TomCat Setup as a Windows Service – CI Automation"/>
    <m/>
    <m/>
    <m/>
    <m/>
    <s v="2015-09-10 00:16:11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3220979"/>
    <s v="WF-CG29-64/005230/01"/>
    <s v="Apple-iPhone-6"/>
    <s v="WF-CG29-64/005230/01"/>
    <s v="Apple"/>
    <s v="100"/>
    <s v="SA-Avner], powerSupply, [source, SERVER, offlineCharging, DEFAULT"/>
    <s v="2015-09-09:21-13-40"/>
    <s v="rotate"/>
    <s v="English"/>
    <s v="1334"/>
    <s v="Verizon-United States of America"/>
    <s v="+1 (781) 460-0297"/>
    <s v="1.0.29.4"/>
    <s v="Verizon-United States of America"/>
    <n v="96"/>
    <x v="0"/>
  </r>
  <r>
    <m/>
    <m/>
    <x v="0"/>
    <x v="3"/>
    <m/>
    <s v="ci, 1.0, Jenkins TomCat Setup as a Windows Service – CI Automation"/>
    <m/>
    <m/>
    <m/>
    <m/>
    <s v="2015-09-10 00:16:20"/>
    <s v="my_tests_1.17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3221073"/>
    <s v="WF-CG29-59/005374/01"/>
    <s v="Apple-iPhone-6"/>
    <s v="WF-CG29-59/005374/01"/>
    <s v="Apple"/>
    <s v="100"/>
    <s v="SA-Raj], powerSupply, [source, SERVER, offlineCharging, DEFAULT"/>
    <s v="2015-09-09:21-13-41"/>
    <s v="rotate"/>
    <s v="English"/>
    <s v="1334"/>
    <s v="AT&amp;amp;T-United States of America"/>
    <s v="+1 (781) 491-2243"/>
    <s v="1.0.29.4"/>
    <s v="AT&amp;amp;T-United States of America"/>
    <n v="97"/>
    <x v="0"/>
  </r>
  <r>
    <m/>
    <m/>
    <x v="0"/>
    <x v="3"/>
    <m/>
    <s v="fluent wait, 1.0, Selenium wait for object"/>
    <m/>
    <m/>
    <m/>
    <m/>
    <s v="2015-09-10 00:30:05"/>
    <s v="my_tests_1.20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4149068"/>
    <s v="WF-CG29-64/005230/01"/>
    <s v="Apple-iPhone-6"/>
    <s v="WF-CG29-64/005230/01"/>
    <s v="Apple"/>
    <s v="100"/>
    <s v="SA-Avner], powerSupply, [source, SERVER, offlineCharging, DEFAULT"/>
    <s v="2015-09-09:21-29-09"/>
    <s v="rotate"/>
    <s v="English"/>
    <s v="1334"/>
    <s v="Verizon-United States of America"/>
    <s v="+1 (781) 460-0297"/>
    <s v="1.0.29.4"/>
    <s v="Verizon-United States of America"/>
    <n v="98"/>
    <x v="0"/>
  </r>
  <r>
    <m/>
    <m/>
    <x v="0"/>
    <x v="3"/>
    <m/>
    <s v="testng, 1.0, Manage TestNG execution and Data"/>
    <m/>
    <m/>
    <m/>
    <m/>
    <s v="2015-09-10 00:30:36"/>
    <s v="my_tests_1.20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4149068"/>
    <s v="WF-CG29-64/005230/01"/>
    <s v="Apple-iPhone-6"/>
    <s v="WF-CG29-64/005230/01"/>
    <s v="Apple"/>
    <s v="100"/>
    <s v="SA-Avner], powerSupply, [source, SERVER, offlineCharging, DEFAULT"/>
    <s v="2015-09-09:21-29-09"/>
    <s v="rotate"/>
    <s v="English"/>
    <s v="1334"/>
    <s v="Verizon-United States of America"/>
    <s v="+1 (781) 460-0297"/>
    <s v="1.0.29.4"/>
    <s v="Verizon-United States of America"/>
    <n v="99"/>
    <x v="0"/>
  </r>
  <r>
    <m/>
    <m/>
    <x v="0"/>
    <x v="3"/>
    <m/>
    <s v="jenkins setup, 2.0, Jenkins TomCat Setup as a Windows Service – CI Automation"/>
    <m/>
    <m/>
    <m/>
    <m/>
    <s v="2015-09-10 00:31:07"/>
    <s v="my_tests_1.20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4149068"/>
    <s v="WF-CG29-64/005230/01"/>
    <s v="Apple-iPhone-6"/>
    <s v="WF-CG29-64/005230/01"/>
    <s v="Apple"/>
    <s v="100"/>
    <s v="SA-Avner], powerSupply, [source, SERVER, offlineCharging, DEFAULT"/>
    <s v="2015-09-09:21-29-09"/>
    <s v="rotate"/>
    <s v="English"/>
    <s v="1334"/>
    <s v="Verizon-United States of America"/>
    <s v="+1 (781) 460-0297"/>
    <s v="1.0.29.4"/>
    <s v="Verizon-United States of America"/>
    <n v="100"/>
    <x v="0"/>
  </r>
  <r>
    <m/>
    <m/>
    <x v="0"/>
    <x v="3"/>
    <m/>
    <s v="ci, 1.0, Jenkins TomCat Setup as a Windows Service – CI Automation"/>
    <m/>
    <m/>
    <m/>
    <m/>
    <s v="2015-09-10 00:31:40"/>
    <s v="my_tests_1.20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4149068"/>
    <s v="WF-CG29-64/005230/01"/>
    <s v="Apple-iPhone-6"/>
    <s v="WF-CG29-64/005230/01"/>
    <s v="Apple"/>
    <s v="100"/>
    <s v="SA-Avner], powerSupply, [source, SERVER, offlineCharging, DEFAULT"/>
    <s v="2015-09-09:21-29-09"/>
    <s v="rotate"/>
    <s v="English"/>
    <s v="1334"/>
    <s v="Verizon-United States of America"/>
    <s v="+1 (781) 460-0297"/>
    <s v="1.0.29.4"/>
    <s v="Verizon-United States of America"/>
    <n v="101"/>
    <x v="0"/>
  </r>
  <r>
    <m/>
    <m/>
    <x v="0"/>
    <x v="3"/>
    <m/>
    <s v="fluent wait, 1.0, Selenium wait for object"/>
    <m/>
    <m/>
    <m/>
    <m/>
    <d v="2015-09-12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3220979"/>
    <s v="WF-CG29-64/005230/01"/>
    <s v="Apple-iPhone-6"/>
    <s v="WF-CG29-64/005230/01"/>
    <s v="Apple"/>
    <s v="100"/>
    <s v="SA-Avner], powerSupply, [source, SERVER, offlineCharging, DEFAULT"/>
    <s v="2015-09-09:21-13-40"/>
    <s v="rotate"/>
    <s v="English"/>
    <s v="1334"/>
    <s v="Verizon-United States of America"/>
    <s v="+1 (781) 460-0297"/>
    <s v="1.0.29.4"/>
    <s v="Verizon-United States of America"/>
    <n v="102"/>
    <x v="1"/>
  </r>
  <r>
    <m/>
    <m/>
    <x v="0"/>
    <x v="3"/>
    <m/>
    <s v="fluent wait, 1.0, Selenium wait for object"/>
    <m/>
    <m/>
    <m/>
    <m/>
    <d v="2015-09-12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3221073"/>
    <s v="WF-CG29-59/005374/01"/>
    <s v="Apple-iPhone-6"/>
    <s v="WF-CG29-59/005374/01"/>
    <s v="Apple"/>
    <s v="100"/>
    <s v="SA-Raj], powerSupply, [source, SERVER, offlineCharging, DEFAULT"/>
    <s v="2015-09-09:21-13-41"/>
    <s v="rotate"/>
    <s v="English"/>
    <s v="1334"/>
    <s v="AT&amp;amp;T-United States of America"/>
    <s v="+1 (781) 491-2243"/>
    <s v="1.0.29.4"/>
    <s v="AT&amp;amp;T-United States of America"/>
    <n v="103"/>
    <x v="1"/>
  </r>
  <r>
    <m/>
    <m/>
    <x v="0"/>
    <x v="3"/>
    <m/>
    <s v="testng, 1.0, Manage TestNG execution and Data"/>
    <m/>
    <m/>
    <m/>
    <m/>
    <d v="2015-09-12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3220979"/>
    <s v="WF-CG29-64/005230/01"/>
    <s v="Apple-iPhone-6"/>
    <s v="WF-CG29-64/005230/01"/>
    <s v="Apple"/>
    <s v="100"/>
    <s v="SA-Avner], powerSupply, [source, SERVER, offlineCharging, DEFAULT"/>
    <s v="2015-09-09:21-13-40"/>
    <s v="rotate"/>
    <s v="English"/>
    <s v="1334"/>
    <s v="Verizon-United States of America"/>
    <s v="+1 (781) 460-0297"/>
    <s v="1.0.29.4"/>
    <s v="Verizon-United States of America"/>
    <n v="104"/>
    <x v="1"/>
  </r>
  <r>
    <m/>
    <m/>
    <x v="0"/>
    <x v="3"/>
    <m/>
    <s v="testng, 1.0, Manage TestNG execution and Data"/>
    <m/>
    <m/>
    <m/>
    <m/>
    <d v="2015-09-12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3221073"/>
    <s v="WF-CG29-59/005374/01"/>
    <s v="Apple-iPhone-6"/>
    <s v="WF-CG29-59/005374/01"/>
    <s v="Apple"/>
    <s v="100"/>
    <s v="SA-Raj], powerSupply, [source, SERVER, offlineCharging, DEFAULT"/>
    <s v="2015-09-09:21-13-41"/>
    <s v="rotate"/>
    <s v="English"/>
    <s v="1334"/>
    <s v="AT&amp;amp;T-United States of America"/>
    <s v="+1 (781) 491-2243"/>
    <s v="1.0.29.4"/>
    <s v="AT&amp;amp;T-United States of America"/>
    <n v="105"/>
    <x v="1"/>
  </r>
  <r>
    <m/>
    <m/>
    <x v="0"/>
    <x v="3"/>
    <m/>
    <s v="jenkins setup, 2.0, Jenkins TomCat Setup as a Windows Service – CI Automation"/>
    <m/>
    <m/>
    <m/>
    <m/>
    <d v="2015-09-12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3220979"/>
    <s v="WF-CG29-64/005230/01"/>
    <s v="Apple-iPhone-6"/>
    <s v="WF-CG29-64/005230/01"/>
    <s v="Apple"/>
    <s v="100"/>
    <s v="SA-Avner], powerSupply, [source, SERVER, offlineCharging, DEFAULT"/>
    <s v="2015-09-09:21-13-40"/>
    <s v="rotate"/>
    <s v="English"/>
    <s v="1334"/>
    <s v="Verizon-United States of America"/>
    <s v="+1 (781) 460-0297"/>
    <s v="1.0.29.4"/>
    <s v="Verizon-United States of America"/>
    <n v="106"/>
    <x v="1"/>
  </r>
  <r>
    <m/>
    <m/>
    <x v="0"/>
    <x v="3"/>
    <m/>
    <s v="jenkins setup, 2.0, Jenkins TomCat Setup as a Windows Service – CI Automation"/>
    <m/>
    <m/>
    <m/>
    <m/>
    <d v="2015-09-12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3221073"/>
    <s v="WF-CG29-59/005374/01"/>
    <s v="Apple-iPhone-6"/>
    <s v="WF-CG29-59/005374/01"/>
    <s v="Apple"/>
    <s v="100"/>
    <s v="SA-Raj], powerSupply, [source, SERVER, offlineCharging, DEFAULT"/>
    <s v="2015-09-09:21-13-41"/>
    <s v="rotate"/>
    <s v="English"/>
    <s v="1334"/>
    <s v="AT&amp;amp;T-United States of America"/>
    <s v="+1 (781) 491-2243"/>
    <s v="1.0.29.4"/>
    <s v="AT&amp;amp;T-United States of America"/>
    <n v="107"/>
    <x v="1"/>
  </r>
  <r>
    <m/>
    <m/>
    <x v="0"/>
    <x v="3"/>
    <m/>
    <s v="ci, 1.0, Jenkins TomCat Setup as a Windows Service – CI Automation"/>
    <m/>
    <m/>
    <m/>
    <m/>
    <d v="2015-09-12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3220979"/>
    <s v="WF-CG29-64/005230/01"/>
    <s v="Apple-iPhone-6"/>
    <s v="WF-CG29-64/005230/01"/>
    <s v="Apple"/>
    <s v="100"/>
    <s v="SA-Avner], powerSupply, [source, SERVER, offlineCharging, DEFAULT"/>
    <s v="2015-09-09:21-13-40"/>
    <s v="rotate"/>
    <s v="English"/>
    <s v="1334"/>
    <s v="Verizon-United States of America"/>
    <s v="+1 (781) 460-0297"/>
    <s v="1.0.29.4"/>
    <s v="Verizon-United States of America"/>
    <n v="108"/>
    <x v="1"/>
  </r>
  <r>
    <m/>
    <m/>
    <x v="0"/>
    <x v="3"/>
    <m/>
    <s v="ci, 1.0, Jenkins TomCat Setup as a Windows Service – CI Automation"/>
    <m/>
    <m/>
    <m/>
    <m/>
    <d v="2015-09-12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3221073"/>
    <s v="WF-CG29-59/005374/01"/>
    <s v="Apple-iPhone-6"/>
    <s v="WF-CG29-59/005374/01"/>
    <s v="Apple"/>
    <s v="100"/>
    <s v="SA-Raj], powerSupply, [source, SERVER, offlineCharging, DEFAULT"/>
    <s v="2015-09-09:21-13-41"/>
    <s v="rotate"/>
    <s v="English"/>
    <s v="1334"/>
    <s v="AT&amp;amp;T-United States of America"/>
    <s v="+1 (781) 491-2243"/>
    <s v="1.0.29.4"/>
    <s v="AT&amp;amp;T-United States of America"/>
    <n v="109"/>
    <x v="1"/>
  </r>
  <r>
    <m/>
    <m/>
    <x v="0"/>
    <x v="3"/>
    <m/>
    <s v="fluent wait, 1.0, Selenium wait for object"/>
    <m/>
    <m/>
    <m/>
    <m/>
    <d v="2015-09-12T22:41:52"/>
    <s v="my_tests_1.20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4149068"/>
    <s v="WF-CG29-64/005230/01"/>
    <s v="Apple-iPhone-6"/>
    <s v="WF-CG29-64/005230/01"/>
    <s v="Apple"/>
    <s v="100"/>
    <s v="SA-Avner], powerSupply, [source, SERVER, offlineCharging, DEFAULT"/>
    <s v="2015-09-09:21-29-09"/>
    <s v="rotate"/>
    <s v="English"/>
    <s v="1334"/>
    <s v="Verizon-United States of America"/>
    <s v="+1 (781) 460-0297"/>
    <s v="1.0.29.4"/>
    <s v="Verizon-United States of America"/>
    <n v="110"/>
    <x v="1"/>
  </r>
  <r>
    <m/>
    <m/>
    <x v="0"/>
    <x v="3"/>
    <m/>
    <s v="testng, 1.0, Manage TestNG execution and Data"/>
    <m/>
    <m/>
    <m/>
    <m/>
    <d v="2015-09-12T22:41:52"/>
    <s v="my_tests_1.20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4149068"/>
    <s v="WF-CG29-64/005230/01"/>
    <s v="Apple-iPhone-6"/>
    <s v="WF-CG29-64/005230/01"/>
    <s v="Apple"/>
    <s v="100"/>
    <s v="SA-Avner], powerSupply, [source, SERVER, offlineCharging, DEFAULT"/>
    <s v="2015-09-09:21-29-09"/>
    <s v="rotate"/>
    <s v="English"/>
    <s v="1334"/>
    <s v="Verizon-United States of America"/>
    <s v="+1 (781) 460-0297"/>
    <s v="1.0.29.4"/>
    <s v="Verizon-United States of America"/>
    <n v="111"/>
    <x v="1"/>
  </r>
  <r>
    <m/>
    <m/>
    <x v="0"/>
    <x v="3"/>
    <m/>
    <s v="jenkins setup, 2.0, Jenkins TomCat Setup as a Windows Service – CI Automation"/>
    <m/>
    <m/>
    <m/>
    <m/>
    <d v="2015-09-12T22:41:52"/>
    <s v="my_tests_1.20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4149068"/>
    <s v="WF-CG29-64/005230/01"/>
    <s v="Apple-iPhone-6"/>
    <s v="WF-CG29-64/005230/01"/>
    <s v="Apple"/>
    <s v="100"/>
    <s v="SA-Avner], powerSupply, [source, SERVER, offlineCharging, DEFAULT"/>
    <s v="2015-09-09:21-29-09"/>
    <s v="rotate"/>
    <s v="English"/>
    <s v="1334"/>
    <s v="Verizon-United States of America"/>
    <s v="+1 (781) 460-0297"/>
    <s v="1.0.29.4"/>
    <s v="Verizon-United States of America"/>
    <n v="112"/>
    <x v="1"/>
  </r>
  <r>
    <m/>
    <m/>
    <x v="0"/>
    <x v="3"/>
    <m/>
    <s v="ci, 1.0, Jenkins TomCat Setup as a Windows Service – CI Automation"/>
    <m/>
    <m/>
    <m/>
    <m/>
    <d v="2015-09-12T22:41:52"/>
    <s v="my_tests_1.20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34149068"/>
    <s v="WF-CG29-64/005230/01"/>
    <s v="Apple-iPhone-6"/>
    <s v="WF-CG29-64/005230/01"/>
    <s v="Apple"/>
    <s v="100"/>
    <s v="SA-Avner], powerSupply, [source, SERVER, offlineCharging, DEFAULT"/>
    <s v="2015-09-09:21-29-09"/>
    <s v="rotate"/>
    <s v="English"/>
    <s v="1334"/>
    <s v="Verizon-United States of America"/>
    <s v="+1 (781) 460-0297"/>
    <s v="1.0.29.4"/>
    <s v="Verizon-United States of America"/>
    <n v="113"/>
    <x v="1"/>
  </r>
  <r>
    <s v="true"/>
    <s v="true"/>
    <x v="1"/>
    <x v="0"/>
    <s v="{userDataDir=C:\Users\AvnerG\AppData\Local\Temp\scoped_dir4128_12698}"/>
    <s v="avnerg@perfectomobile.com, a1001a, Hi, Avner!"/>
    <s v="false"/>
    <s v="f2ec3734-5893-47c6-8f60-c5786c55fa63"/>
    <s v="45.0.2454.85"/>
    <s v="true"/>
    <s v="2015-09-09 22:41:52"/>
    <s v="my_tests_1.15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x v="2"/>
  </r>
  <r>
    <s v="true"/>
    <s v="true"/>
    <x v="1"/>
    <x v="0"/>
    <s v="{userDataDir=C:\Users\AvnerG\AppData\Local\Temp\scoped_dir4128_12698}"/>
    <s v="wrongEmail@gmail.com, xxxxxxx, "/>
    <s v="false"/>
    <s v="f2ec3734-5893-47c6-8f60-c5786c55fa63"/>
    <s v="45.0.2454.85"/>
    <s v="true"/>
    <s v="2015-09-09 22:42:40"/>
    <s v="my_tests_1.15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"/>
    <x v="2"/>
  </r>
  <r>
    <s v="true"/>
    <s v="true"/>
    <x v="1"/>
    <x v="0"/>
    <s v="{userDataDir=C:\Users\AvnerG\AppData\Local\Temp\scoped_dir4128_12698}"/>
    <s v="wrongEmail@gmail.com, xxxxxxx, Hi Someone!"/>
    <s v="false"/>
    <s v="f2ec3734-5893-47c6-8f60-c5786c55fa63"/>
    <s v="45.0.2454.85"/>
    <s v="true"/>
    <s v="2015-09-09 22:43:26"/>
    <s v="my_tests_1.15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x v="2"/>
  </r>
  <r>
    <s v="true"/>
    <s v="true"/>
    <x v="1"/>
    <x v="0"/>
    <s v="{userDataDir=C:\Users\AvnerG\AppData\Local\Temp\scoped_dir1140_22846}"/>
    <s v="avnerg@perfectomobile.com, a1001a, Hi, Avner!"/>
    <s v="false"/>
    <s v="137b2156-7346-4f6d-810c-7001dce3ffa6"/>
    <s v="45.0.2454.85"/>
    <s v="true"/>
    <s v="2015-09-09 23:03:41"/>
    <s v="my_tests_1.17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"/>
    <x v="2"/>
  </r>
  <r>
    <s v="true"/>
    <s v="true"/>
    <x v="1"/>
    <x v="0"/>
    <s v="{userDataDir=C:\Users\AvnerG\AppData\Local\Temp\scoped_dir1140_22846}"/>
    <s v="wrongEmail@gmail.com, xxxxxxx, "/>
    <s v="false"/>
    <s v="137b2156-7346-4f6d-810c-7001dce3ffa6"/>
    <s v="45.0.2454.85"/>
    <s v="true"/>
    <s v="2015-09-09 23:04:29"/>
    <s v="my_tests_1.17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"/>
    <x v="2"/>
  </r>
  <r>
    <s v="true"/>
    <s v="true"/>
    <x v="1"/>
    <x v="0"/>
    <s v="{userDataDir=C:\Users\AvnerG\AppData\Local\Temp\scoped_dir1140_22846}"/>
    <s v="wrongEmail@gmail.com, xxxxxxx, Hi Someone!"/>
    <s v="false"/>
    <s v="137b2156-7346-4f6d-810c-7001dce3ffa6"/>
    <s v="45.0.2454.85"/>
    <s v="true"/>
    <s v="2015-09-09 23:05:15"/>
    <s v="my_tests_1.17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x v="2"/>
  </r>
  <r>
    <s v="true"/>
    <s v="true"/>
    <x v="1"/>
    <x v="0"/>
    <s v="{userDataDir=C:\Users\AvnerG\AppData\Local\Temp\scoped_dir8160_22260}"/>
    <s v="avnerg@perfectomobile.com, a1001a, Hi, Avner!"/>
    <s v="false"/>
    <s v="0973b57e-6f13-441c-b92f-702550d81c75"/>
    <s v="45.0.2454.85"/>
    <s v="true"/>
    <s v="2015-09-10 00:30:50"/>
    <s v="my_tests_1.20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"/>
    <x v="0"/>
  </r>
  <r>
    <s v="true"/>
    <s v="true"/>
    <x v="1"/>
    <x v="0"/>
    <s v="{userDataDir=C:\Users\AvnerG\AppData\Local\Temp\scoped_dir8160_22260}"/>
    <s v="wrongEmail@gmail.com, xxxxxxx, "/>
    <s v="false"/>
    <s v="0973b57e-6f13-441c-b92f-702550d81c75"/>
    <s v="45.0.2454.85"/>
    <s v="true"/>
    <s v="2015-09-10 00:31:39"/>
    <s v="my_tests_1.20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"/>
    <x v="0"/>
  </r>
  <r>
    <s v="true"/>
    <s v="true"/>
    <x v="1"/>
    <x v="0"/>
    <s v="{userDataDir=C:\Users\AvnerG\AppData\Local\Temp\scoped_dir8160_22260}"/>
    <s v="wrongEmail@gmail.com, xxxxxxx, Hi Someone!"/>
    <s v="false"/>
    <s v="0973b57e-6f13-441c-b92f-702550d81c75"/>
    <s v="45.0.2454.85"/>
    <s v="true"/>
    <s v="2015-09-10 00:32:25"/>
    <s v="my_tests_1.20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"/>
    <x v="0"/>
  </r>
  <r>
    <s v="true"/>
    <s v="true"/>
    <x v="1"/>
    <x v="0"/>
    <s v="{userDataDir=C:\Users\AvnerG\AppData\Local\Temp\scoped_dir4128_12698}"/>
    <s v="avnerg@perfectomobile.com, a1001a, Hi, Avner!"/>
    <s v="false"/>
    <s v="f2ec3734-5893-47c6-8f60-c5786c55fa63"/>
    <s v="45.0.2454.85"/>
    <s v="true"/>
    <d v="2015-09-11T22:41:52"/>
    <s v="my_tests_1.15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"/>
    <x v="3"/>
  </r>
  <r>
    <s v="true"/>
    <s v="true"/>
    <x v="1"/>
    <x v="0"/>
    <s v="{userDataDir=C:\Users\AvnerG\AppData\Local\Temp\scoped_dir4128_12698}"/>
    <s v="wrongEmail@gmail.com, xxxxxxx, "/>
    <s v="false"/>
    <s v="f2ec3734-5893-47c6-8f60-c5786c55fa63"/>
    <s v="45.0.2454.85"/>
    <s v="true"/>
    <d v="2015-09-11T22:41:52"/>
    <s v="my_tests_1.15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x v="3"/>
  </r>
  <r>
    <s v="true"/>
    <s v="true"/>
    <x v="1"/>
    <x v="0"/>
    <s v="{userDataDir=C:\Users\AvnerG\AppData\Local\Temp\scoped_dir4128_12698}"/>
    <s v="wrongEmail@gmail.com, xxxxxxx, Hi Someone!"/>
    <s v="false"/>
    <s v="f2ec3734-5893-47c6-8f60-c5786c55fa63"/>
    <s v="45.0.2454.85"/>
    <s v="true"/>
    <d v="2015-09-11T22:41:52"/>
    <s v="my_tests_1.15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"/>
    <x v="3"/>
  </r>
  <r>
    <s v="true"/>
    <s v="true"/>
    <x v="1"/>
    <x v="0"/>
    <s v="{userDataDir=C:\Users\AvnerG\AppData\Local\Temp\scoped_dir1140_22846}"/>
    <s v="avnerg@perfectomobile.com, a1001a, Hi, Avner!"/>
    <s v="false"/>
    <s v="137b2156-7346-4f6d-810c-7001dce3ffa6"/>
    <s v="45.0.2454.85"/>
    <s v="true"/>
    <d v="2015-09-11T22:41:52"/>
    <s v="my_tests_1.17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x v="3"/>
  </r>
  <r>
    <s v="true"/>
    <s v="true"/>
    <x v="1"/>
    <x v="0"/>
    <s v="{userDataDir=C:\Users\AvnerG\AppData\Local\Temp\scoped_dir1140_22846}"/>
    <s v="wrongEmail@gmail.com, xxxxxxx, "/>
    <s v="false"/>
    <s v="137b2156-7346-4f6d-810c-7001dce3ffa6"/>
    <s v="45.0.2454.85"/>
    <s v="true"/>
    <d v="2015-09-11T22:41:52"/>
    <s v="my_tests_1.17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"/>
    <x v="3"/>
  </r>
  <r>
    <s v="true"/>
    <s v="true"/>
    <x v="1"/>
    <x v="0"/>
    <s v="{userDataDir=C:\Users\AvnerG\AppData\Local\Temp\scoped_dir1140_22846}"/>
    <s v="wrongEmail@gmail.com, xxxxxxx, Hi Someone!"/>
    <s v="false"/>
    <s v="137b2156-7346-4f6d-810c-7001dce3ffa6"/>
    <s v="45.0.2454.85"/>
    <s v="true"/>
    <d v="2015-09-11T22:41:52"/>
    <s v="my_tests_1.17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x v="3"/>
  </r>
  <r>
    <s v="true"/>
    <s v="true"/>
    <x v="1"/>
    <x v="0"/>
    <s v="{userDataDir=C:\Users\AvnerG\AppData\Local\Temp\scoped_dir8160_22260}"/>
    <s v="avnerg@perfectomobile.com, a1001a, Hi, Avner!"/>
    <s v="false"/>
    <s v="0973b57e-6f13-441c-b92f-702550d81c75"/>
    <s v="45.0.2454.85"/>
    <s v="true"/>
    <d v="2015-09-12T22:41:52"/>
    <s v="my_tests_1.20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x v="1"/>
  </r>
  <r>
    <s v="true"/>
    <s v="true"/>
    <x v="1"/>
    <x v="0"/>
    <s v="{userDataDir=C:\Users\AvnerG\AppData\Local\Temp\scoped_dir8160_22260}"/>
    <s v="wrongEmail@gmail.com, xxxxxxx, "/>
    <s v="false"/>
    <s v="0973b57e-6f13-441c-b92f-702550d81c75"/>
    <s v="45.0.2454.85"/>
    <s v="true"/>
    <d v="2015-09-12T22:41:52"/>
    <s v="my_tests_1.20"/>
    <x v="1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x v="1"/>
  </r>
  <r>
    <s v="true"/>
    <s v="true"/>
    <x v="1"/>
    <x v="0"/>
    <s v="{userDataDir=C:\Users\AvnerG\AppData\Local\Temp\scoped_dir8160_22260}"/>
    <s v="wrongEmail@gmail.com, xxxxxxx, Hi Someone!"/>
    <s v="false"/>
    <s v="0973b57e-6f13-441c-b92f-702550d81c75"/>
    <s v="45.0.2454.85"/>
    <s v="true"/>
    <d v="2015-09-12T22:41:52"/>
    <s v="my_tests_1.20"/>
    <x v="0"/>
    <s v="true"/>
    <s v="false"/>
    <s v="true"/>
    <s v="WIN8_1"/>
    <s v="http://localhost:4444/wd/hub"/>
    <s v="false"/>
    <s v="true"/>
    <s v="desktop"/>
    <s v="false"/>
    <s v="true"/>
    <s v="true"/>
    <s v="false"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x v="1"/>
  </r>
  <r>
    <s v="true"/>
    <s v="true"/>
    <x v="1"/>
    <x v="1"/>
    <m/>
    <s v="avnerg@perfectomobile.com, a1001a, Hi, Avner!"/>
    <m/>
    <s v="110861e4-c3e1-4927-b29a-59d856a5bef0"/>
    <s v="37.0"/>
    <m/>
    <s v="2015-09-09 22:42:00"/>
    <s v="my_tests_1.15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"/>
    <x v="2"/>
  </r>
  <r>
    <s v="true"/>
    <s v="true"/>
    <x v="1"/>
    <x v="1"/>
    <m/>
    <s v="wrongEmail@gmail.com, xxxxxxx, "/>
    <m/>
    <s v="110861e4-c3e1-4927-b29a-59d856a5bef0"/>
    <s v="37.0"/>
    <m/>
    <s v="2015-09-09 22:43:00"/>
    <s v="my_tests_1.15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"/>
    <x v="2"/>
  </r>
  <r>
    <s v="true"/>
    <s v="true"/>
    <x v="1"/>
    <x v="1"/>
    <m/>
    <s v="wrongEmail@gmail.com, xxxxxxx, Hi Someone!"/>
    <m/>
    <s v="110861e4-c3e1-4927-b29a-59d856a5bef0"/>
    <s v="37.0"/>
    <m/>
    <s v="2015-09-09 22:43:56"/>
    <s v="my_tests_1.15"/>
    <x v="0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x v="2"/>
  </r>
  <r>
    <s v="true"/>
    <s v="true"/>
    <x v="1"/>
    <x v="1"/>
    <m/>
    <s v="avnerg@perfectomobile.com, a1001a, Hi, Avner!"/>
    <m/>
    <s v="acb1bfcd-db17-46cb-8990-0fbb6cf8cede"/>
    <s v="37.0"/>
    <m/>
    <s v="2015-09-09 23:03:49"/>
    <s v="my_tests_1.17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"/>
    <x v="2"/>
  </r>
  <r>
    <s v="true"/>
    <s v="true"/>
    <x v="1"/>
    <x v="1"/>
    <m/>
    <s v="wrongEmail@gmail.com, xxxxxxx, "/>
    <m/>
    <s v="acb1bfcd-db17-46cb-8990-0fbb6cf8cede"/>
    <s v="37.0"/>
    <m/>
    <s v="2015-09-09 23:04:50"/>
    <s v="my_tests_1.17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x v="2"/>
  </r>
  <r>
    <s v="true"/>
    <s v="true"/>
    <x v="1"/>
    <x v="1"/>
    <m/>
    <s v="wrongEmail@gmail.com, xxxxxxx, Hi Someone!"/>
    <m/>
    <s v="acb1bfcd-db17-46cb-8990-0fbb6cf8cede"/>
    <s v="37.0"/>
    <m/>
    <s v="2015-09-09 23:05:45"/>
    <s v="my_tests_1.17"/>
    <x v="0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x v="2"/>
  </r>
  <r>
    <s v="true"/>
    <s v="true"/>
    <x v="1"/>
    <x v="1"/>
    <m/>
    <s v="avnerg@perfectomobile.com, a1001a, Hi, Avner!"/>
    <m/>
    <s v="9a4e03a2-61ea-413e-84d8-d5ad49d77070"/>
    <s v="37.0"/>
    <m/>
    <s v="2015-09-10 00:29:04"/>
    <s v="my_tests_1.20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x v="0"/>
  </r>
  <r>
    <s v="true"/>
    <s v="true"/>
    <x v="1"/>
    <x v="1"/>
    <m/>
    <s v="wrongEmail@gmail.com, xxxxxxx, "/>
    <m/>
    <s v="9a4e03a2-61ea-413e-84d8-d5ad49d77070"/>
    <s v="37.0"/>
    <m/>
    <s v="2015-09-10 00:30:06"/>
    <s v="my_tests_1.20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"/>
    <x v="0"/>
  </r>
  <r>
    <s v="true"/>
    <s v="true"/>
    <x v="1"/>
    <x v="1"/>
    <m/>
    <s v="wrongEmail@gmail.com, xxxxxxx, Hi Someone!"/>
    <m/>
    <s v="9a4e03a2-61ea-413e-84d8-d5ad49d77070"/>
    <s v="37.0"/>
    <m/>
    <s v="2015-09-10 00:31:01"/>
    <s v="my_tests_1.20"/>
    <x v="0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"/>
    <x v="0"/>
  </r>
  <r>
    <s v="true"/>
    <s v="true"/>
    <x v="1"/>
    <x v="1"/>
    <m/>
    <s v="avnerg@perfectomobile.com, a1001a, Hi, Avner!"/>
    <m/>
    <s v="110861e4-c3e1-4927-b29a-59d856a5bef0"/>
    <s v="37.0"/>
    <m/>
    <d v="2015-09-11T22:41:52"/>
    <s v="my_tests_1.15"/>
    <x v="0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x v="3"/>
  </r>
  <r>
    <s v="true"/>
    <s v="true"/>
    <x v="1"/>
    <x v="1"/>
    <m/>
    <s v="wrongEmail@gmail.com, xxxxxxx, "/>
    <m/>
    <s v="110861e4-c3e1-4927-b29a-59d856a5bef0"/>
    <s v="37.0"/>
    <m/>
    <d v="2015-09-11T22:41:52"/>
    <s v="my_tests_1.15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"/>
    <x v="3"/>
  </r>
  <r>
    <s v="true"/>
    <s v="true"/>
    <x v="1"/>
    <x v="1"/>
    <m/>
    <s v="wrongEmail@gmail.com, xxxxxxx, Hi Someone!"/>
    <m/>
    <s v="110861e4-c3e1-4927-b29a-59d856a5bef0"/>
    <s v="37.0"/>
    <m/>
    <d v="2015-09-11T22:41:52"/>
    <s v="my_tests_1.15"/>
    <x v="0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"/>
    <x v="3"/>
  </r>
  <r>
    <s v="true"/>
    <s v="true"/>
    <x v="1"/>
    <x v="1"/>
    <m/>
    <s v="avnerg@perfectomobile.com, a1001a, Hi, Avner!"/>
    <m/>
    <s v="acb1bfcd-db17-46cb-8990-0fbb6cf8cede"/>
    <s v="37.0"/>
    <m/>
    <d v="2015-09-11T22:41:52"/>
    <s v="my_tests_1.17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"/>
    <x v="3"/>
  </r>
  <r>
    <s v="true"/>
    <s v="true"/>
    <x v="1"/>
    <x v="1"/>
    <m/>
    <s v="wrongEmail@gmail.com, xxxxxxx, "/>
    <m/>
    <s v="acb1bfcd-db17-46cb-8990-0fbb6cf8cede"/>
    <s v="37.0"/>
    <m/>
    <d v="2015-09-11T22:41:52"/>
    <s v="my_tests_1.17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"/>
    <x v="3"/>
  </r>
  <r>
    <s v="true"/>
    <s v="true"/>
    <x v="1"/>
    <x v="1"/>
    <m/>
    <s v="wrongEmail@gmail.com, xxxxxxx, Hi Someone!"/>
    <m/>
    <s v="acb1bfcd-db17-46cb-8990-0fbb6cf8cede"/>
    <s v="37.0"/>
    <m/>
    <d v="2015-09-11T22:41:52"/>
    <s v="my_tests_1.17"/>
    <x v="0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"/>
    <x v="3"/>
  </r>
  <r>
    <s v="true"/>
    <s v="true"/>
    <x v="1"/>
    <x v="1"/>
    <m/>
    <s v="avnerg@perfectomobile.com, a1001a, Hi, Avner!"/>
    <m/>
    <s v="9a4e03a2-61ea-413e-84d8-d5ad49d77070"/>
    <s v="37.0"/>
    <m/>
    <d v="2015-09-12T22:41:52"/>
    <s v="my_tests_1.20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"/>
    <x v="1"/>
  </r>
  <r>
    <s v="true"/>
    <s v="true"/>
    <x v="1"/>
    <x v="1"/>
    <m/>
    <s v="wrongEmail@gmail.com, xxxxxxx, "/>
    <m/>
    <s v="9a4e03a2-61ea-413e-84d8-d5ad49d77070"/>
    <s v="37.0"/>
    <m/>
    <d v="2015-09-12T22:41:52"/>
    <s v="my_tests_1.20"/>
    <x v="1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"/>
    <x v="1"/>
  </r>
  <r>
    <s v="true"/>
    <s v="true"/>
    <x v="1"/>
    <x v="1"/>
    <m/>
    <s v="wrongEmail@gmail.com, xxxxxxx, Hi Someone!"/>
    <m/>
    <s v="9a4e03a2-61ea-413e-84d8-d5ad49d77070"/>
    <s v="37.0"/>
    <m/>
    <d v="2015-09-12T22:41:52"/>
    <s v="my_tests_1.20"/>
    <x v="0"/>
    <s v="false"/>
    <s v="true"/>
    <s v="true"/>
    <s v="WINDOWS"/>
    <s v="http://localhost:4444/wd/hub"/>
    <s v="false"/>
    <s v="true"/>
    <s v="desktop"/>
    <s v="true"/>
    <s v="true"/>
    <s v="true"/>
    <m/>
    <s v="true"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"/>
    <x v="1"/>
  </r>
  <r>
    <m/>
    <m/>
    <x v="1"/>
    <x v="2"/>
    <m/>
    <s v="avnerg@perfectomobile.com, a1001a, Hi, Avner!"/>
    <m/>
    <m/>
    <m/>
    <m/>
    <s v="2015-09-09 22:42:43"/>
    <s v="my_tests_1.15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7698787"/>
    <s v="WF-CG29-62/005320/01"/>
    <s v="Samsung-Galaxy S5 SM-G900A"/>
    <s v="WF-CG29-62/005320/01"/>
    <s v="Samsung"/>
    <s v="100"/>
    <s v="SA-Avner], powerSupply, [source, SERVER, offlineCharging, DEFAULT"/>
    <s v="2015-09-09:19-41-38"/>
    <s v="rotate"/>
    <s v="English"/>
    <s v="1920"/>
    <m/>
    <m/>
    <m/>
    <m/>
    <n v="60"/>
    <x v="2"/>
  </r>
  <r>
    <m/>
    <m/>
    <x v="1"/>
    <x v="2"/>
    <m/>
    <s v="wrongEmail@gmail.com, xxxxxxx, "/>
    <m/>
    <m/>
    <m/>
    <m/>
    <s v="2015-09-09 22:44:22"/>
    <s v="my_tests_1.15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7698787"/>
    <s v="WF-CG29-62/005320/01"/>
    <s v="Samsung-Galaxy S5 SM-G900A"/>
    <s v="WF-CG29-62/005320/01"/>
    <s v="Samsung"/>
    <s v="100"/>
    <s v="SA-Avner], powerSupply, [source, SERVER, offlineCharging, DEFAULT"/>
    <s v="2015-09-09:19-41-38"/>
    <s v="rotate"/>
    <s v="English"/>
    <s v="1920"/>
    <m/>
    <m/>
    <m/>
    <m/>
    <n v="61"/>
    <x v="2"/>
  </r>
  <r>
    <m/>
    <m/>
    <x v="1"/>
    <x v="2"/>
    <m/>
    <s v="wrongEmail@gmail.com, xxxxxxx, Hi Someone!"/>
    <m/>
    <m/>
    <m/>
    <m/>
    <s v="2015-09-09 22:45:50"/>
    <s v="my_tests_1.15"/>
    <x v="0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7698787"/>
    <s v="WF-CG29-62/005320/01"/>
    <s v="Samsung-Galaxy S5 SM-G900A"/>
    <s v="WF-CG29-62/005320/01"/>
    <s v="Samsung"/>
    <s v="100"/>
    <s v="SA-Avner], powerSupply, [source, SERVER, offlineCharging, DEFAULT"/>
    <s v="2015-09-09:19-41-38"/>
    <s v="rotate"/>
    <s v="English"/>
    <s v="1920"/>
    <m/>
    <m/>
    <m/>
    <m/>
    <n v="62"/>
    <x v="2"/>
  </r>
  <r>
    <m/>
    <m/>
    <x v="1"/>
    <x v="2"/>
    <m/>
    <s v="avnerg@perfectomobile.com, a1001a, Hi, Avner!"/>
    <m/>
    <m/>
    <m/>
    <m/>
    <s v="2015-09-09 23:04:38"/>
    <s v="my_tests_1.17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9007646"/>
    <s v="WF-CG29-62/005320/01"/>
    <s v="Samsung-Galaxy S5 SM-G900A"/>
    <s v="WF-CG29-62/005320/01"/>
    <s v="Samsung"/>
    <s v="100"/>
    <s v="SA-Avner], powerSupply, [source, SERVER, offlineCharging, DEFAULT"/>
    <s v="2015-09-09:20-03-27"/>
    <s v="rotate"/>
    <s v="English"/>
    <s v="1920"/>
    <m/>
    <m/>
    <m/>
    <m/>
    <n v="63"/>
    <x v="2"/>
  </r>
  <r>
    <m/>
    <m/>
    <x v="1"/>
    <x v="2"/>
    <m/>
    <s v="wrongEmail@gmail.com, xxxxxxx, "/>
    <m/>
    <m/>
    <m/>
    <m/>
    <s v="2015-09-09 23:06:16"/>
    <s v="my_tests_1.17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9007646"/>
    <s v="WF-CG29-62/005320/01"/>
    <s v="Samsung-Galaxy S5 SM-G900A"/>
    <s v="WF-CG29-62/005320/01"/>
    <s v="Samsung"/>
    <s v="100"/>
    <s v="SA-Avner], powerSupply, [source, SERVER, offlineCharging, DEFAULT"/>
    <s v="2015-09-09:20-03-27"/>
    <s v="rotate"/>
    <s v="English"/>
    <s v="1920"/>
    <m/>
    <m/>
    <m/>
    <m/>
    <n v="64"/>
    <x v="2"/>
  </r>
  <r>
    <m/>
    <m/>
    <x v="1"/>
    <x v="2"/>
    <m/>
    <s v="wrongEmail@gmail.com, xxxxxxx, Hi Someone!"/>
    <m/>
    <m/>
    <m/>
    <m/>
    <s v="2015-09-09 23:07:53"/>
    <s v="my_tests_1.17"/>
    <x v="0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9007646"/>
    <s v="WF-CG29-62/005320/01"/>
    <s v="Samsung-Galaxy S5 SM-G900A"/>
    <s v="WF-CG29-62/005320/01"/>
    <s v="Samsung"/>
    <s v="100"/>
    <s v="SA-Avner], powerSupply, [source, SERVER, offlineCharging, DEFAULT"/>
    <s v="2015-09-09:20-03-27"/>
    <s v="rotate"/>
    <s v="English"/>
    <s v="1920"/>
    <m/>
    <m/>
    <m/>
    <m/>
    <n v="65"/>
    <x v="2"/>
  </r>
  <r>
    <m/>
    <m/>
    <x v="1"/>
    <x v="2"/>
    <m/>
    <s v="avnerg@perfectomobile.com, a1001a, Hi, Avner!"/>
    <m/>
    <m/>
    <m/>
    <m/>
    <s v="2015-09-10 00:32:59"/>
    <s v="my_tests_1.20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314070"/>
    <s v="WF-CG29-62/005320/01"/>
    <s v="Samsung-Galaxy S5 SM-G900A"/>
    <s v="WF-CG29-62/005320/01"/>
    <s v="Samsung"/>
    <s v="100"/>
    <s v="SA-Avner], powerSupply, [source, SERVER, offlineCharging, DEFAULT"/>
    <s v="2015-09-09:21-31-54"/>
    <s v="rotate"/>
    <s v="English"/>
    <s v="1920"/>
    <m/>
    <m/>
    <m/>
    <m/>
    <n v="66"/>
    <x v="0"/>
  </r>
  <r>
    <m/>
    <m/>
    <x v="1"/>
    <x v="2"/>
    <m/>
    <s v="wrongEmail@gmail.com, xxxxxxx, "/>
    <m/>
    <m/>
    <m/>
    <m/>
    <s v="2015-09-10 00:34:38"/>
    <s v="my_tests_1.20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314070"/>
    <s v="WF-CG29-62/005320/01"/>
    <s v="Samsung-Galaxy S5 SM-G900A"/>
    <s v="WF-CG29-62/005320/01"/>
    <s v="Samsung"/>
    <s v="100"/>
    <s v="SA-Avner], powerSupply, [source, SERVER, offlineCharging, DEFAULT"/>
    <s v="2015-09-09:21-31-54"/>
    <s v="rotate"/>
    <s v="English"/>
    <s v="1920"/>
    <m/>
    <m/>
    <m/>
    <m/>
    <n v="67"/>
    <x v="0"/>
  </r>
  <r>
    <m/>
    <m/>
    <x v="1"/>
    <x v="2"/>
    <m/>
    <s v="wrongEmail@gmail.com, xxxxxxx, Hi Someone!"/>
    <m/>
    <m/>
    <m/>
    <m/>
    <s v="2015-09-10 00:36:04"/>
    <s v="my_tests_1.20"/>
    <x v="0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314070"/>
    <s v="WF-CG29-62/005320/01"/>
    <s v="Samsung-Galaxy S5 SM-G900A"/>
    <s v="WF-CG29-62/005320/01"/>
    <s v="Samsung"/>
    <s v="100"/>
    <s v="SA-Avner], powerSupply, [source, SERVER, offlineCharging, DEFAULT"/>
    <s v="2015-09-09:21-31-54"/>
    <s v="rotate"/>
    <s v="English"/>
    <s v="1920"/>
    <m/>
    <m/>
    <m/>
    <m/>
    <n v="68"/>
    <x v="0"/>
  </r>
  <r>
    <m/>
    <m/>
    <x v="1"/>
    <x v="2"/>
    <m/>
    <s v="avnerg@perfectomobile.com, a1001a, Hi, Avner!"/>
    <m/>
    <m/>
    <m/>
    <m/>
    <d v="2015-09-11T22:41:52"/>
    <s v="my_tests_1.15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7698787"/>
    <s v="WF-CG29-62/005320/01"/>
    <s v="Samsung-Galaxy S5 SM-G900A"/>
    <s v="WF-CG29-62/005320/01"/>
    <s v="Samsung"/>
    <s v="100"/>
    <s v="SA-Avner], powerSupply, [source, SERVER, offlineCharging, DEFAULT"/>
    <s v="2015-09-09:19-41-38"/>
    <s v="rotate"/>
    <s v="English"/>
    <s v="1920"/>
    <m/>
    <m/>
    <m/>
    <m/>
    <n v="69"/>
    <x v="3"/>
  </r>
  <r>
    <m/>
    <m/>
    <x v="1"/>
    <x v="2"/>
    <m/>
    <s v="wrongEmail@gmail.com, xxxxxxx, "/>
    <m/>
    <m/>
    <m/>
    <m/>
    <d v="2015-09-11T22:41:52"/>
    <s v="my_tests_1.15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7698787"/>
    <s v="WF-CG29-62/005320/01"/>
    <s v="Samsung-Galaxy S5 SM-G900A"/>
    <s v="WF-CG29-62/005320/01"/>
    <s v="Samsung"/>
    <s v="100"/>
    <s v="SA-Avner], powerSupply, [source, SERVER, offlineCharging, DEFAULT"/>
    <s v="2015-09-09:19-41-38"/>
    <s v="rotate"/>
    <s v="English"/>
    <s v="1920"/>
    <m/>
    <m/>
    <m/>
    <m/>
    <n v="70"/>
    <x v="3"/>
  </r>
  <r>
    <m/>
    <m/>
    <x v="1"/>
    <x v="2"/>
    <m/>
    <s v="wrongEmail@gmail.com, xxxxxxx, Hi Someone!"/>
    <m/>
    <m/>
    <m/>
    <m/>
    <d v="2015-09-11T22:41:52"/>
    <s v="my_tests_1.15"/>
    <x v="0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7698787"/>
    <s v="WF-CG29-62/005320/01"/>
    <s v="Samsung-Galaxy S5 SM-G900A"/>
    <s v="WF-CG29-62/005320/01"/>
    <s v="Samsung"/>
    <s v="100"/>
    <s v="SA-Avner], powerSupply, [source, SERVER, offlineCharging, DEFAULT"/>
    <s v="2015-09-09:19-41-38"/>
    <s v="rotate"/>
    <s v="English"/>
    <s v="1920"/>
    <m/>
    <m/>
    <m/>
    <m/>
    <n v="71"/>
    <x v="3"/>
  </r>
  <r>
    <m/>
    <m/>
    <x v="1"/>
    <x v="2"/>
    <m/>
    <s v="avnerg@perfectomobile.com, a1001a, Hi, Avner!"/>
    <m/>
    <m/>
    <m/>
    <m/>
    <d v="2015-09-11T22:41:52"/>
    <s v="my_tests_1.17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9007646"/>
    <s v="WF-CG29-62/005320/01"/>
    <s v="Samsung-Galaxy S5 SM-G900A"/>
    <s v="WF-CG29-62/005320/01"/>
    <s v="Samsung"/>
    <s v="100"/>
    <s v="SA-Avner], powerSupply, [source, SERVER, offlineCharging, DEFAULT"/>
    <s v="2015-09-09:20-03-27"/>
    <s v="rotate"/>
    <s v="English"/>
    <s v="1920"/>
    <m/>
    <m/>
    <m/>
    <m/>
    <n v="72"/>
    <x v="3"/>
  </r>
  <r>
    <m/>
    <m/>
    <x v="1"/>
    <x v="2"/>
    <m/>
    <s v="wrongEmail@gmail.com, xxxxxxx, "/>
    <m/>
    <m/>
    <m/>
    <m/>
    <d v="2015-09-11T22:41:52"/>
    <s v="my_tests_1.17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9007646"/>
    <s v="WF-CG29-62/005320/01"/>
    <s v="Samsung-Galaxy S5 SM-G900A"/>
    <s v="WF-CG29-62/005320/01"/>
    <s v="Samsung"/>
    <s v="100"/>
    <s v="SA-Avner], powerSupply, [source, SERVER, offlineCharging, DEFAULT"/>
    <s v="2015-09-09:20-03-27"/>
    <s v="rotate"/>
    <s v="English"/>
    <s v="1920"/>
    <m/>
    <m/>
    <m/>
    <m/>
    <n v="73"/>
    <x v="3"/>
  </r>
  <r>
    <m/>
    <m/>
    <x v="1"/>
    <x v="2"/>
    <m/>
    <s v="wrongEmail@gmail.com, xxxxxxx, Hi Someone!"/>
    <m/>
    <m/>
    <m/>
    <m/>
    <d v="2015-09-11T22:41:52"/>
    <s v="my_tests_1.17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29007646"/>
    <s v="WF-CG29-62/005320/01"/>
    <s v="Samsung-Galaxy S5 SM-G900A"/>
    <s v="WF-CG29-62/005320/01"/>
    <s v="Samsung"/>
    <s v="100"/>
    <s v="SA-Avner], powerSupply, [source, SERVER, offlineCharging, DEFAULT"/>
    <s v="2015-09-09:20-03-27"/>
    <s v="rotate"/>
    <s v="English"/>
    <s v="1920"/>
    <m/>
    <m/>
    <m/>
    <m/>
    <n v="74"/>
    <x v="3"/>
  </r>
  <r>
    <m/>
    <m/>
    <x v="1"/>
    <x v="2"/>
    <m/>
    <s v="avnerg@perfectomobile.com, a1001a, Hi, Avner!"/>
    <m/>
    <m/>
    <m/>
    <m/>
    <d v="2015-09-12T22:41:52"/>
    <s v="my_tests_1.20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314070"/>
    <s v="WF-CG29-62/005320/01"/>
    <s v="Samsung-Galaxy S5 SM-G900A"/>
    <s v="WF-CG29-62/005320/01"/>
    <s v="Samsung"/>
    <s v="100"/>
    <s v="SA-Avner], powerSupply, [source, SERVER, offlineCharging, DEFAULT"/>
    <s v="2015-09-09:21-31-54"/>
    <s v="rotate"/>
    <s v="English"/>
    <s v="1920"/>
    <m/>
    <m/>
    <m/>
    <m/>
    <n v="75"/>
    <x v="1"/>
  </r>
  <r>
    <m/>
    <m/>
    <x v="1"/>
    <x v="2"/>
    <m/>
    <s v="wrongEmail@gmail.com, xxxxxxx, "/>
    <m/>
    <m/>
    <m/>
    <m/>
    <d v="2015-09-12T22:41:52"/>
    <s v="my_tests_1.20"/>
    <x v="1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314070"/>
    <s v="WF-CG29-62/005320/01"/>
    <s v="Samsung-Galaxy S5 SM-G900A"/>
    <s v="WF-CG29-62/005320/01"/>
    <s v="Samsung"/>
    <s v="100"/>
    <s v="SA-Avner], powerSupply, [source, SERVER, offlineCharging, DEFAULT"/>
    <s v="2015-09-09:21-31-54"/>
    <s v="rotate"/>
    <s v="English"/>
    <s v="1920"/>
    <m/>
    <m/>
    <m/>
    <m/>
    <n v="76"/>
    <x v="1"/>
  </r>
  <r>
    <m/>
    <m/>
    <x v="1"/>
    <x v="2"/>
    <m/>
    <s v="wrongEmail@gmail.com, xxxxxxx, Hi Someone!"/>
    <m/>
    <m/>
    <m/>
    <m/>
    <d v="2015-09-12T22:41:52"/>
    <s v="my_tests_1.20"/>
    <x v="0"/>
    <m/>
    <m/>
    <m/>
    <m/>
    <m/>
    <m/>
    <m/>
    <s v="mobile"/>
    <m/>
    <m/>
    <m/>
    <m/>
    <m/>
    <x v="1"/>
    <s v="OPENED"/>
    <s v="avnerg@perfectomobile.com"/>
    <s v="DEFAULT"/>
    <s v="US-MA-DEMO"/>
    <s v="avnerg@perfectomobile.com"/>
    <s v="78:4b:87:4b:0d:51"/>
    <x v="1"/>
    <s v="portrait"/>
    <s v="20.02.2014"/>
    <s v="true"/>
    <s v="0"/>
    <s v="Avner"/>
    <s v="avnerg@perfectomobile.com"/>
    <s v="1"/>
    <s v="ATT-US"/>
    <s v="A1A5438E"/>
    <s v="Samsung-Galaxy S5 SM-G900A-ATT-US"/>
    <s v="klteuc-user 4.4.2 KOT49H G900AUCU1ANCE release-keys"/>
    <s v="Android"/>
    <s v="4.4.2"/>
    <s v="1080"/>
    <s v="CONNECTED"/>
    <s v="A1A5438E"/>
    <s v="1441834314070"/>
    <s v="WF-CG29-62/005320/01"/>
    <s v="Samsung-Galaxy S5 SM-G900A"/>
    <s v="WF-CG29-62/005320/01"/>
    <s v="Samsung"/>
    <s v="100"/>
    <s v="SA-Avner], powerSupply, [source, SERVER, offlineCharging, DEFAULT"/>
    <s v="2015-09-09:21-31-54"/>
    <s v="rotate"/>
    <s v="English"/>
    <s v="1920"/>
    <m/>
    <m/>
    <m/>
    <m/>
    <n v="77"/>
    <x v="1"/>
  </r>
  <r>
    <m/>
    <m/>
    <x v="1"/>
    <x v="3"/>
    <m/>
    <s v="avnerg@perfectomobile.com, a1001a, Hi, Avner!"/>
    <m/>
    <m/>
    <m/>
    <m/>
    <s v="2015-09-09 22:42:41"/>
    <s v="my_tests_1.15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7698724"/>
    <s v="WF-CG29-64/005230/01"/>
    <s v="Apple-iPhone-6"/>
    <s v="WF-CG29-64/005230/01"/>
    <s v="Apple"/>
    <s v="100"/>
    <s v="SA-Avner], powerSupply, [source, SERVER, offlineCharging, DEFAULT"/>
    <s v="2015-09-09:19-41-38"/>
    <s v="rotate"/>
    <s v="English"/>
    <s v="1334"/>
    <s v="Verizon-United States of America"/>
    <s v="+1 (781) 460-0297"/>
    <s v="1.0.29.4"/>
    <s v="Verizon-United States of America"/>
    <n v="50"/>
    <x v="2"/>
  </r>
  <r>
    <m/>
    <m/>
    <x v="1"/>
    <x v="3"/>
    <m/>
    <s v="avnerg@perfectomobile.com, a1001a, Hi, Avner!"/>
    <m/>
    <m/>
    <m/>
    <m/>
    <s v="2015-09-09 22:42:43"/>
    <s v="my_tests_1.15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7698787"/>
    <s v="WF-CG29-59/005374/01"/>
    <s v="Apple-iPhone-6"/>
    <s v="WF-CG29-59/005374/01"/>
    <s v="Apple"/>
    <s v="100"/>
    <s v="SA-Raj], powerSupply, [source, SERVER, offlineCharging, DEFAULT"/>
    <s v="2015-09-09:19-41-38"/>
    <s v="rotate"/>
    <s v="English"/>
    <s v="1334"/>
    <s v="AT&amp;amp;T-United States of America"/>
    <s v="+1 (781) 491-2243"/>
    <s v="1.0.29.4"/>
    <s v="AT&amp;amp;T-United States of America"/>
    <n v="51"/>
    <x v="2"/>
  </r>
  <r>
    <m/>
    <m/>
    <x v="1"/>
    <x v="3"/>
    <m/>
    <s v="wrongEmail@gmail.com, xxxxxxx, "/>
    <m/>
    <m/>
    <m/>
    <m/>
    <s v="2015-09-09 22:44:09"/>
    <s v="my_tests_1.15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7698724"/>
    <s v="WF-CG29-64/005230/01"/>
    <s v="Apple-iPhone-6"/>
    <s v="WF-CG29-64/005230/01"/>
    <s v="Apple"/>
    <s v="100"/>
    <s v="SA-Avner], powerSupply, [source, SERVER, offlineCharging, DEFAULT"/>
    <s v="2015-09-09:19-41-38"/>
    <s v="rotate"/>
    <s v="English"/>
    <s v="1334"/>
    <s v="Verizon-United States of America"/>
    <s v="+1 (781) 460-0297"/>
    <s v="1.0.29.4"/>
    <s v="Verizon-United States of America"/>
    <n v="52"/>
    <x v="2"/>
  </r>
  <r>
    <m/>
    <m/>
    <x v="1"/>
    <x v="3"/>
    <m/>
    <s v="wrongEmail@gmail.com, xxxxxxx, "/>
    <m/>
    <m/>
    <m/>
    <m/>
    <s v="2015-09-09 22:44:13"/>
    <s v="my_tests_1.15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7698787"/>
    <s v="WF-CG29-59/005374/01"/>
    <s v="Apple-iPhone-6"/>
    <s v="WF-CG29-59/005374/01"/>
    <s v="Apple"/>
    <s v="100"/>
    <s v="SA-Raj], powerSupply, [source, SERVER, offlineCharging, DEFAULT"/>
    <s v="2015-09-09:19-41-38"/>
    <s v="rotate"/>
    <s v="English"/>
    <s v="1334"/>
    <s v="AT&amp;amp;T-United States of America"/>
    <s v="+1 (781) 491-2243"/>
    <s v="1.0.29.4"/>
    <s v="AT&amp;amp;T-United States of America"/>
    <n v="53"/>
    <x v="2"/>
  </r>
  <r>
    <m/>
    <m/>
    <x v="1"/>
    <x v="3"/>
    <m/>
    <s v="wrongEmail@gmail.com, xxxxxxx, Hi Someone!"/>
    <m/>
    <m/>
    <m/>
    <m/>
    <s v="2015-09-09 22:45:26"/>
    <s v="my_tests_1.15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7698724"/>
    <s v="WF-CG29-64/005230/01"/>
    <s v="Apple-iPhone-6"/>
    <s v="WF-CG29-64/005230/01"/>
    <s v="Apple"/>
    <s v="100"/>
    <s v="SA-Avner], powerSupply, [source, SERVER, offlineCharging, DEFAULT"/>
    <s v="2015-09-09:19-41-38"/>
    <s v="rotate"/>
    <s v="English"/>
    <s v="1334"/>
    <s v="Verizon-United States of America"/>
    <s v="+1 (781) 460-0297"/>
    <s v="1.0.29.4"/>
    <s v="Verizon-United States of America"/>
    <n v="54"/>
    <x v="2"/>
  </r>
  <r>
    <m/>
    <m/>
    <x v="1"/>
    <x v="3"/>
    <m/>
    <s v="wrongEmail@gmail.com, xxxxxxx, Hi Someone!"/>
    <m/>
    <m/>
    <m/>
    <m/>
    <s v="2015-09-09 22:45:32"/>
    <s v="my_tests_1.15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7698787"/>
    <s v="WF-CG29-59/005374/01"/>
    <s v="Apple-iPhone-6"/>
    <s v="WF-CG29-59/005374/01"/>
    <s v="Apple"/>
    <s v="100"/>
    <s v="SA-Raj], powerSupply, [source, SERVER, offlineCharging, DEFAULT"/>
    <s v="2015-09-09:19-41-38"/>
    <s v="rotate"/>
    <s v="English"/>
    <s v="1334"/>
    <s v="AT&amp;amp;T-United States of America"/>
    <s v="+1 (781) 491-2243"/>
    <s v="1.0.29.4"/>
    <s v="AT&amp;amp;T-United States of America"/>
    <n v="55"/>
    <x v="2"/>
  </r>
  <r>
    <m/>
    <m/>
    <x v="1"/>
    <x v="3"/>
    <m/>
    <s v="avnerg@perfectomobile.com, a1001a, Hi, Avner!"/>
    <m/>
    <m/>
    <m/>
    <m/>
    <s v="2015-09-09 23:04:33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9007630"/>
    <s v="WF-CG29-59/005374/01"/>
    <s v="Apple-iPhone-6"/>
    <s v="WF-CG29-59/005374/01"/>
    <s v="Apple"/>
    <s v="100"/>
    <s v="SA-Raj], powerSupply, [source, SERVER, offlineCharging, DEFAULT"/>
    <s v="2015-09-09:20-03-27"/>
    <s v="rotate"/>
    <s v="English"/>
    <s v="1334"/>
    <s v="AT&amp;amp;T-United States of America"/>
    <s v="+1 (781) 491-2243"/>
    <s v="1.0.29.4"/>
    <s v="AT&amp;amp;T-United States of America"/>
    <n v="56"/>
    <x v="2"/>
  </r>
  <r>
    <m/>
    <m/>
    <x v="1"/>
    <x v="3"/>
    <m/>
    <s v="avnerg@perfectomobile.com, a1001a, Hi, Avner!"/>
    <m/>
    <m/>
    <m/>
    <m/>
    <s v="2015-09-09 23:04:33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9007614"/>
    <s v="WF-CG29-64/005230/01"/>
    <s v="Apple-iPhone-6"/>
    <s v="WF-CG29-64/005230/01"/>
    <s v="Apple"/>
    <s v="100"/>
    <s v="SA-Avner], powerSupply, [source, SERVER, offlineCharging, DEFAULT"/>
    <s v="2015-09-09:20-03-27"/>
    <s v="rotate"/>
    <s v="English"/>
    <s v="1334"/>
    <s v="Verizon-United States of America"/>
    <s v="+1 (781) 460-0297"/>
    <s v="1.0.29.4"/>
    <s v="Verizon-United States of America"/>
    <n v="57"/>
    <x v="2"/>
  </r>
  <r>
    <m/>
    <m/>
    <x v="1"/>
    <x v="3"/>
    <m/>
    <s v="wrongEmail@gmail.com, xxxxxxx, "/>
    <m/>
    <m/>
    <m/>
    <m/>
    <s v="2015-09-09 23:06:00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9007614"/>
    <s v="WF-CG29-64/005230/01"/>
    <s v="Apple-iPhone-6"/>
    <s v="WF-CG29-64/005230/01"/>
    <s v="Apple"/>
    <s v="100"/>
    <s v="SA-Avner], powerSupply, [source, SERVER, offlineCharging, DEFAULT"/>
    <s v="2015-09-09:20-03-27"/>
    <s v="rotate"/>
    <s v="English"/>
    <s v="1334"/>
    <s v="Verizon-United States of America"/>
    <s v="+1 (781) 460-0297"/>
    <s v="1.0.29.4"/>
    <s v="Verizon-United States of America"/>
    <n v="58"/>
    <x v="2"/>
  </r>
  <r>
    <m/>
    <m/>
    <x v="1"/>
    <x v="3"/>
    <m/>
    <s v="wrongEmail@gmail.com, xxxxxxx, "/>
    <m/>
    <m/>
    <m/>
    <m/>
    <s v="2015-09-09 23:06:05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9007630"/>
    <s v="WF-CG29-59/005374/01"/>
    <s v="Apple-iPhone-6"/>
    <s v="WF-CG29-59/005374/01"/>
    <s v="Apple"/>
    <s v="100"/>
    <s v="SA-Raj], powerSupply, [source, SERVER, offlineCharging, DEFAULT"/>
    <s v="2015-09-09:20-03-27"/>
    <s v="rotate"/>
    <s v="English"/>
    <s v="1334"/>
    <s v="AT&amp;amp;T-United States of America"/>
    <s v="+1 (781) 491-2243"/>
    <s v="1.0.29.4"/>
    <s v="AT&amp;amp;T-United States of America"/>
    <n v="59"/>
    <x v="2"/>
  </r>
  <r>
    <m/>
    <m/>
    <x v="1"/>
    <x v="3"/>
    <m/>
    <s v="wrongEmail@gmail.com, xxxxxxx, Hi Someone!"/>
    <m/>
    <m/>
    <m/>
    <m/>
    <s v="2015-09-09 23:07:23"/>
    <s v="my_tests_1.17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9007614"/>
    <s v="WF-CG29-64/005230/01"/>
    <s v="Apple-iPhone-6"/>
    <s v="WF-CG29-64/005230/01"/>
    <s v="Apple"/>
    <s v="100"/>
    <s v="SA-Avner], powerSupply, [source, SERVER, offlineCharging, DEFAULT"/>
    <s v="2015-09-09:20-03-27"/>
    <s v="rotate"/>
    <s v="English"/>
    <s v="1334"/>
    <s v="Verizon-United States of America"/>
    <s v="+1 (781) 460-0297"/>
    <s v="1.0.29.4"/>
    <s v="Verizon-United States of America"/>
    <n v="60"/>
    <x v="2"/>
  </r>
  <r>
    <m/>
    <m/>
    <x v="1"/>
    <x v="3"/>
    <m/>
    <s v="wrongEmail@gmail.com, xxxxxxx, Hi Someone!"/>
    <m/>
    <m/>
    <m/>
    <m/>
    <s v="2015-09-09 23:07:48"/>
    <s v="my_tests_1.17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9007630"/>
    <s v="WF-CG29-59/005374/01"/>
    <s v="Apple-iPhone-6"/>
    <s v="WF-CG29-59/005374/01"/>
    <s v="Apple"/>
    <s v="100"/>
    <s v="SA-Raj], powerSupply, [source, SERVER, offlineCharging, DEFAULT"/>
    <s v="2015-09-09:20-03-27"/>
    <s v="rotate"/>
    <s v="English"/>
    <s v="1334"/>
    <s v="AT&amp;amp;T-United States of America"/>
    <s v="+1 (781) 491-2243"/>
    <s v="1.0.29.4"/>
    <s v="AT&amp;amp;T-United States of America"/>
    <n v="61"/>
    <x v="2"/>
  </r>
  <r>
    <m/>
    <m/>
    <x v="1"/>
    <x v="3"/>
    <m/>
    <s v="avnerg@perfectomobile.com, a1001a, Hi, Avner!"/>
    <m/>
    <m/>
    <m/>
    <m/>
    <s v="2015-09-10 00:29:41"/>
    <s v="my_tests_1.20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4110615"/>
    <s v="WF-CG29-59/005374/01"/>
    <s v="Apple-iPhone-6"/>
    <s v="WF-CG29-59/005374/01"/>
    <s v="Apple"/>
    <s v="100"/>
    <s v="SA-Raj], powerSupply, [source, SERVER, offlineCharging, DEFAULT"/>
    <s v="2015-09-09:21-28-30"/>
    <s v="rotate"/>
    <s v="English"/>
    <s v="1334"/>
    <s v="AT&amp;amp;T-United States of America"/>
    <s v="+1 (781) 491-2243"/>
    <s v="1.0.29.4"/>
    <s v="AT&amp;amp;T-United States of America"/>
    <n v="62"/>
    <x v="0"/>
  </r>
  <r>
    <m/>
    <m/>
    <x v="1"/>
    <x v="3"/>
    <m/>
    <s v="wrongEmail@gmail.com, xxxxxxx, "/>
    <m/>
    <m/>
    <m/>
    <m/>
    <s v="2015-09-10 00:31:09"/>
    <s v="my_tests_1.20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4110615"/>
    <s v="WF-CG29-59/005374/01"/>
    <s v="Apple-iPhone-6"/>
    <s v="WF-CG29-59/005374/01"/>
    <s v="Apple"/>
    <s v="100"/>
    <s v="SA-Raj], powerSupply, [source, SERVER, offlineCharging, DEFAULT"/>
    <s v="2015-09-09:21-28-30"/>
    <s v="rotate"/>
    <s v="English"/>
    <s v="1334"/>
    <s v="AT&amp;amp;T-United States of America"/>
    <s v="+1 (781) 491-2243"/>
    <s v="1.0.29.4"/>
    <s v="AT&amp;amp;T-United States of America"/>
    <n v="63"/>
    <x v="0"/>
  </r>
  <r>
    <m/>
    <m/>
    <x v="1"/>
    <x v="3"/>
    <m/>
    <s v="wrongEmail@gmail.com, xxxxxxx, Hi Someone!"/>
    <m/>
    <m/>
    <m/>
    <m/>
    <s v="2015-09-10 00:32:28"/>
    <s v="my_tests_1.20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4110615"/>
    <s v="WF-CG29-59/005374/01"/>
    <s v="Apple-iPhone-6"/>
    <s v="WF-CG29-59/005374/01"/>
    <s v="Apple"/>
    <s v="100"/>
    <s v="SA-Raj], powerSupply, [source, SERVER, offlineCharging, DEFAULT"/>
    <s v="2015-09-09:21-28-30"/>
    <s v="rotate"/>
    <s v="English"/>
    <s v="1334"/>
    <s v="AT&amp;amp;T-United States of America"/>
    <s v="+1 (781) 491-2243"/>
    <s v="1.0.29.4"/>
    <s v="AT&amp;amp;T-United States of America"/>
    <n v="64"/>
    <x v="0"/>
  </r>
  <r>
    <m/>
    <m/>
    <x v="1"/>
    <x v="3"/>
    <m/>
    <s v="avnerg@perfectomobile.com, a1001a, Hi, Avner!"/>
    <m/>
    <m/>
    <m/>
    <m/>
    <d v="2015-09-11T22:41:52"/>
    <s v="my_tests_1.15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7698724"/>
    <s v="WF-CG29-64/005230/01"/>
    <s v="Apple-iPhone-6"/>
    <s v="WF-CG29-64/005230/01"/>
    <s v="Apple"/>
    <s v="100"/>
    <s v="SA-Avner], powerSupply, [source, SERVER, offlineCharging, DEFAULT"/>
    <s v="2015-09-09:19-41-38"/>
    <s v="rotate"/>
    <s v="English"/>
    <s v="1334"/>
    <s v="Verizon-United States of America"/>
    <s v="+1 (781) 460-0297"/>
    <s v="1.0.29.4"/>
    <s v="Verizon-United States of America"/>
    <n v="65"/>
    <x v="3"/>
  </r>
  <r>
    <m/>
    <m/>
    <x v="1"/>
    <x v="3"/>
    <m/>
    <s v="avnerg@perfectomobile.com, a1001a, Hi, Avner!"/>
    <m/>
    <m/>
    <m/>
    <m/>
    <d v="2015-09-11T22:41:52"/>
    <s v="my_tests_1.15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7698787"/>
    <s v="WF-CG29-59/005374/01"/>
    <s v="Apple-iPhone-6"/>
    <s v="WF-CG29-59/005374/01"/>
    <s v="Apple"/>
    <s v="100"/>
    <s v="SA-Raj], powerSupply, [source, SERVER, offlineCharging, DEFAULT"/>
    <s v="2015-09-09:19-41-38"/>
    <s v="rotate"/>
    <s v="English"/>
    <s v="1334"/>
    <s v="AT&amp;amp;T-United States of America"/>
    <s v="+1 (781) 491-2243"/>
    <s v="1.0.29.4"/>
    <s v="AT&amp;amp;T-United States of America"/>
    <n v="66"/>
    <x v="3"/>
  </r>
  <r>
    <m/>
    <m/>
    <x v="1"/>
    <x v="3"/>
    <m/>
    <s v="wrongEmail@gmail.com, xxxxxxx, "/>
    <m/>
    <m/>
    <m/>
    <m/>
    <d v="2015-09-11T22:41:52"/>
    <s v="my_tests_1.15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7698724"/>
    <s v="WF-CG29-64/005230/01"/>
    <s v="Apple-iPhone-6"/>
    <s v="WF-CG29-64/005230/01"/>
    <s v="Apple"/>
    <s v="100"/>
    <s v="SA-Avner], powerSupply, [source, SERVER, offlineCharging, DEFAULT"/>
    <s v="2015-09-09:19-41-38"/>
    <s v="rotate"/>
    <s v="English"/>
    <s v="1334"/>
    <s v="Verizon-United States of America"/>
    <s v="+1 (781) 460-0297"/>
    <s v="1.0.29.4"/>
    <s v="Verizon-United States of America"/>
    <n v="67"/>
    <x v="3"/>
  </r>
  <r>
    <m/>
    <m/>
    <x v="1"/>
    <x v="3"/>
    <m/>
    <s v="wrongEmail@gmail.com, xxxxxxx, "/>
    <m/>
    <m/>
    <m/>
    <m/>
    <d v="2015-09-11T22:41:52"/>
    <s v="my_tests_1.15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7698787"/>
    <s v="WF-CG29-59/005374/01"/>
    <s v="Apple-iPhone-6"/>
    <s v="WF-CG29-59/005374/01"/>
    <s v="Apple"/>
    <s v="100"/>
    <s v="SA-Raj], powerSupply, [source, SERVER, offlineCharging, DEFAULT"/>
    <s v="2015-09-09:19-41-38"/>
    <s v="rotate"/>
    <s v="English"/>
    <s v="1334"/>
    <s v="AT&amp;amp;T-United States of America"/>
    <s v="+1 (781) 491-2243"/>
    <s v="1.0.29.4"/>
    <s v="AT&amp;amp;T-United States of America"/>
    <n v="68"/>
    <x v="3"/>
  </r>
  <r>
    <m/>
    <m/>
    <x v="1"/>
    <x v="3"/>
    <m/>
    <s v="wrongEmail@gmail.com, xxxxxxx, Hi Someone!"/>
    <m/>
    <m/>
    <m/>
    <m/>
    <d v="2015-09-11T22:41:52"/>
    <s v="my_tests_1.15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7698724"/>
    <s v="WF-CG29-64/005230/01"/>
    <s v="Apple-iPhone-6"/>
    <s v="WF-CG29-64/005230/01"/>
    <s v="Apple"/>
    <s v="100"/>
    <s v="SA-Avner], powerSupply, [source, SERVER, offlineCharging, DEFAULT"/>
    <s v="2015-09-09:19-41-38"/>
    <s v="rotate"/>
    <s v="English"/>
    <s v="1334"/>
    <s v="Verizon-United States of America"/>
    <s v="+1 (781) 460-0297"/>
    <s v="1.0.29.4"/>
    <s v="Verizon-United States of America"/>
    <n v="69"/>
    <x v="3"/>
  </r>
  <r>
    <m/>
    <m/>
    <x v="1"/>
    <x v="3"/>
    <m/>
    <s v="wrongEmail@gmail.com, xxxxxxx, Hi Someone!"/>
    <m/>
    <m/>
    <m/>
    <m/>
    <d v="2015-09-11T22:41:52"/>
    <s v="my_tests_1.15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7698787"/>
    <s v="WF-CG29-59/005374/01"/>
    <s v="Apple-iPhone-6"/>
    <s v="WF-CG29-59/005374/01"/>
    <s v="Apple"/>
    <s v="100"/>
    <s v="SA-Raj], powerSupply, [source, SERVER, offlineCharging, DEFAULT"/>
    <s v="2015-09-09:19-41-38"/>
    <s v="rotate"/>
    <s v="English"/>
    <s v="1334"/>
    <s v="AT&amp;amp;T-United States of America"/>
    <s v="+1 (781) 491-2243"/>
    <s v="1.0.29.4"/>
    <s v="AT&amp;amp;T-United States of America"/>
    <n v="70"/>
    <x v="3"/>
  </r>
  <r>
    <m/>
    <m/>
    <x v="1"/>
    <x v="3"/>
    <m/>
    <s v="avnerg@perfectomobile.com, a1001a, Hi, Avner!"/>
    <m/>
    <m/>
    <m/>
    <m/>
    <d v="2015-09-11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9007630"/>
    <s v="WF-CG29-59/005374/01"/>
    <s v="Apple-iPhone-6"/>
    <s v="WF-CG29-59/005374/01"/>
    <s v="Apple"/>
    <s v="100"/>
    <s v="SA-Raj], powerSupply, [source, SERVER, offlineCharging, DEFAULT"/>
    <s v="2015-09-09:20-03-27"/>
    <s v="rotate"/>
    <s v="English"/>
    <s v="1334"/>
    <s v="AT&amp;amp;T-United States of America"/>
    <s v="+1 (781) 491-2243"/>
    <s v="1.0.29.4"/>
    <s v="AT&amp;amp;T-United States of America"/>
    <n v="71"/>
    <x v="3"/>
  </r>
  <r>
    <m/>
    <m/>
    <x v="1"/>
    <x v="3"/>
    <m/>
    <s v="avnerg@perfectomobile.com, a1001a, Hi, Avner!"/>
    <m/>
    <m/>
    <m/>
    <m/>
    <d v="2015-09-11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9007614"/>
    <s v="WF-CG29-64/005230/01"/>
    <s v="Apple-iPhone-6"/>
    <s v="WF-CG29-64/005230/01"/>
    <s v="Apple"/>
    <s v="100"/>
    <s v="SA-Avner], powerSupply, [source, SERVER, offlineCharging, DEFAULT"/>
    <s v="2015-09-09:20-03-27"/>
    <s v="rotate"/>
    <s v="English"/>
    <s v="1334"/>
    <s v="Verizon-United States of America"/>
    <s v="+1 (781) 460-0297"/>
    <s v="1.0.29.4"/>
    <s v="Verizon-United States of America"/>
    <n v="72"/>
    <x v="3"/>
  </r>
  <r>
    <m/>
    <m/>
    <x v="1"/>
    <x v="3"/>
    <m/>
    <s v="wrongEmail@gmail.com, xxxxxxx, "/>
    <m/>
    <m/>
    <m/>
    <m/>
    <d v="2015-09-11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9007614"/>
    <s v="WF-CG29-64/005230/01"/>
    <s v="Apple-iPhone-6"/>
    <s v="WF-CG29-64/005230/01"/>
    <s v="Apple"/>
    <s v="100"/>
    <s v="SA-Avner], powerSupply, [source, SERVER, offlineCharging, DEFAULT"/>
    <s v="2015-09-09:20-03-27"/>
    <s v="rotate"/>
    <s v="English"/>
    <s v="1334"/>
    <s v="Verizon-United States of America"/>
    <s v="+1 (781) 460-0297"/>
    <s v="1.0.29.4"/>
    <s v="Verizon-United States of America"/>
    <n v="73"/>
    <x v="3"/>
  </r>
  <r>
    <m/>
    <m/>
    <x v="1"/>
    <x v="3"/>
    <m/>
    <s v="wrongEmail@gmail.com, xxxxxxx, "/>
    <m/>
    <m/>
    <m/>
    <m/>
    <d v="2015-09-11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9007630"/>
    <s v="WF-CG29-59/005374/01"/>
    <s v="Apple-iPhone-6"/>
    <s v="WF-CG29-59/005374/01"/>
    <s v="Apple"/>
    <s v="100"/>
    <s v="SA-Raj], powerSupply, [source, SERVER, offlineCharging, DEFAULT"/>
    <s v="2015-09-09:20-03-27"/>
    <s v="rotate"/>
    <s v="English"/>
    <s v="1334"/>
    <s v="AT&amp;amp;T-United States of America"/>
    <s v="+1 (781) 491-2243"/>
    <s v="1.0.29.4"/>
    <s v="AT&amp;amp;T-United States of America"/>
    <n v="74"/>
    <x v="3"/>
  </r>
  <r>
    <m/>
    <m/>
    <x v="1"/>
    <x v="3"/>
    <m/>
    <s v="wrongEmail@gmail.com, xxxxxxx, Hi Someone!"/>
    <m/>
    <m/>
    <m/>
    <m/>
    <d v="2015-09-11T22:41:52"/>
    <s v="my_tests_1.17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9:0b:4d"/>
    <x v="2"/>
    <s v="portrait"/>
    <s v="17.09.2014"/>
    <s v="true"/>
    <s v="0"/>
    <s v="Avner"/>
    <s v="avnerg@perfectomobile.com"/>
    <s v="1"/>
    <s v="IOS8"/>
    <s v="3133BB296C46FA2250362A227BA462A56ED11A45"/>
    <s v="Apple-iPhone-6-IOS8"/>
    <s v="8.1"/>
    <s v="iOS"/>
    <s v="8.1"/>
    <s v="750"/>
    <s v="CONNECTED"/>
    <s v="3133BB296C46FA2250362A227BA462A56ED11A45"/>
    <s v="1441829007614"/>
    <s v="WF-CG29-64/005230/01"/>
    <s v="Apple-iPhone-6"/>
    <s v="WF-CG29-64/005230/01"/>
    <s v="Apple"/>
    <s v="100"/>
    <s v="SA-Avner], powerSupply, [source, SERVER, offlineCharging, DEFAULT"/>
    <s v="2015-09-09:20-03-27"/>
    <s v="rotate"/>
    <s v="English"/>
    <s v="1334"/>
    <s v="Verizon-United States of America"/>
    <s v="+1 (781) 460-0297"/>
    <s v="1.0.29.4"/>
    <s v="Verizon-United States of America"/>
    <n v="75"/>
    <x v="3"/>
  </r>
  <r>
    <m/>
    <m/>
    <x v="1"/>
    <x v="3"/>
    <m/>
    <s v="wrongEmail@gmail.com, xxxxxxx, Hi Someone!"/>
    <m/>
    <m/>
    <m/>
    <m/>
    <d v="2015-09-11T22:41:52"/>
    <s v="my_tests_1.17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29007630"/>
    <s v="WF-CG29-59/005374/01"/>
    <s v="Apple-iPhone-6"/>
    <s v="WF-CG29-59/005374/01"/>
    <s v="Apple"/>
    <s v="100"/>
    <s v="SA-Raj], powerSupply, [source, SERVER, offlineCharging, DEFAULT"/>
    <s v="2015-09-09:20-03-27"/>
    <s v="rotate"/>
    <s v="English"/>
    <s v="1334"/>
    <s v="AT&amp;amp;T-United States of America"/>
    <s v="+1 (781) 491-2243"/>
    <s v="1.0.29.4"/>
    <s v="AT&amp;amp;T-United States of America"/>
    <n v="76"/>
    <x v="3"/>
  </r>
  <r>
    <m/>
    <m/>
    <x v="1"/>
    <x v="3"/>
    <m/>
    <s v="avnerg@perfectomobile.com, a1001a, Hi, Avner!"/>
    <m/>
    <m/>
    <m/>
    <m/>
    <d v="2015-09-12T22:41:52"/>
    <s v="my_tests_1.20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4110615"/>
    <s v="WF-CG29-59/005374/01"/>
    <s v="Apple-iPhone-6"/>
    <s v="WF-CG29-59/005374/01"/>
    <s v="Apple"/>
    <s v="100"/>
    <s v="SA-Raj], powerSupply, [source, SERVER, offlineCharging, DEFAULT"/>
    <s v="2015-09-09:21-28-30"/>
    <s v="rotate"/>
    <s v="English"/>
    <s v="1334"/>
    <s v="AT&amp;amp;T-United States of America"/>
    <s v="+1 (781) 491-2243"/>
    <s v="1.0.29.4"/>
    <s v="AT&amp;amp;T-United States of America"/>
    <n v="77"/>
    <x v="1"/>
  </r>
  <r>
    <m/>
    <m/>
    <x v="1"/>
    <x v="3"/>
    <m/>
    <s v="wrongEmail@gmail.com, xxxxxxx, "/>
    <m/>
    <m/>
    <m/>
    <m/>
    <d v="2015-09-12T22:41:52"/>
    <s v="my_tests_1.20"/>
    <x v="1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4110615"/>
    <s v="WF-CG29-59/005374/01"/>
    <s v="Apple-iPhone-6"/>
    <s v="WF-CG29-59/005374/01"/>
    <s v="Apple"/>
    <s v="100"/>
    <s v="SA-Raj], powerSupply, [source, SERVER, offlineCharging, DEFAULT"/>
    <s v="2015-09-09:21-28-30"/>
    <s v="rotate"/>
    <s v="English"/>
    <s v="1334"/>
    <s v="AT&amp;amp;T-United States of America"/>
    <s v="+1 (781) 491-2243"/>
    <s v="1.0.29.4"/>
    <s v="AT&amp;amp;T-United States of America"/>
    <n v="78"/>
    <x v="1"/>
  </r>
  <r>
    <m/>
    <m/>
    <x v="1"/>
    <x v="3"/>
    <m/>
    <s v="wrongEmail@gmail.com, xxxxxxx, Hi Someone!"/>
    <m/>
    <m/>
    <m/>
    <m/>
    <d v="2015-09-12T22:41:52"/>
    <s v="my_tests_1.20"/>
    <x v="0"/>
    <m/>
    <m/>
    <m/>
    <m/>
    <m/>
    <m/>
    <m/>
    <s v="mobile"/>
    <m/>
    <m/>
    <m/>
    <m/>
    <m/>
    <x v="2"/>
    <s v="OPENED"/>
    <s v="avnerg@perfectomobile.com"/>
    <s v="DEFAULT"/>
    <s v="US-MA-DEMO"/>
    <s v="avnerg@perfectomobile.com"/>
    <s v="48:43:7c:c2:14:58"/>
    <x v="2"/>
    <s v="portrait"/>
    <s v="17.09.2014"/>
    <s v="true"/>
    <s v="0"/>
    <s v="Raj"/>
    <s v="avnerg@perfectomobile.com"/>
    <s v="1"/>
    <s v="IOS8"/>
    <s v="41EEF156EA10EDAB41632651F7AD2A4C4CB502ED"/>
    <s v="Apple-iPhone-6-IOS8"/>
    <s v="8.1"/>
    <s v="iOS"/>
    <s v="8.1"/>
    <s v="750"/>
    <s v="CONNECTED"/>
    <s v="41EEF156EA10EDAB41632651F7AD2A4C4CB502ED"/>
    <s v="1441834110615"/>
    <s v="WF-CG29-59/005374/01"/>
    <s v="Apple-iPhone-6"/>
    <s v="WF-CG29-59/005374/01"/>
    <s v="Apple"/>
    <s v="100"/>
    <s v="SA-Raj], powerSupply, [source, SERVER, offlineCharging, DEFAULT"/>
    <s v="2015-09-09:21-28-30"/>
    <s v="rotate"/>
    <s v="English"/>
    <s v="1334"/>
    <s v="AT&amp;amp;T-United States of America"/>
    <s v="+1 (781) 491-2243"/>
    <s v="1.0.29.4"/>
    <s v="AT&amp;amp;T-United States of America"/>
    <n v="79"/>
    <x v="1"/>
  </r>
  <r>
    <m/>
    <m/>
    <x v="2"/>
    <x v="4"/>
    <m/>
    <m/>
    <m/>
    <m/>
    <m/>
    <m/>
    <m/>
    <m/>
    <x v="2"/>
    <m/>
    <m/>
    <m/>
    <m/>
    <m/>
    <m/>
    <m/>
    <m/>
    <m/>
    <m/>
    <m/>
    <m/>
    <m/>
    <x v="0"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5:D11" firstHeaderRow="1" firstDataRow="2" firstDataCol="1"/>
  <pivotFields count="67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6">
        <item x="4"/>
        <item x="2"/>
        <item x="0"/>
        <item x="3"/>
        <item x="1"/>
        <item t="default"/>
      </items>
    </pivotField>
  </pivotFields>
  <rowFields count="1">
    <field x="66"/>
  </rowFields>
  <rowItems count="5"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browserName" fld="3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5:D11" firstHeaderRow="1" firstDataRow="2" firstDataCol="1"/>
  <pivotFields count="67"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 sortType="ascending">
      <items count="8">
        <item m="1" x="6"/>
        <item x="0"/>
        <item x="1"/>
        <item x="2"/>
        <item m="1" x="5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showAll="0"/>
  </pivotFields>
  <rowFields count="1">
    <field x="3"/>
  </rowFields>
  <rowItems count="5">
    <i>
      <x v="1"/>
    </i>
    <i>
      <x v="2"/>
    </i>
    <i>
      <x v="5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ExecutionTimeSeconds" fld="65" subtotal="average" baseField="3" baseItem="2" numFmtId="1"/>
  </dataFields>
  <formats count="1">
    <format dxfId="0">
      <pivotArea outline="0" collapsedLevelsAreSubtotals="1" fieldPosition="0"/>
    </format>
  </formats>
  <chartFormats count="3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5:C9" firstHeaderRow="1" firstDataRow="2" firstDataCol="1"/>
  <pivotFields count="67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2">
    <i>
      <x/>
    </i>
    <i t="grand">
      <x/>
    </i>
  </colItems>
  <dataFields count="1">
    <dataField name="Count of browserName" fld="3" subtotal="count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1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5:C9" firstHeaderRow="1" firstDataRow="2" firstDataCol="1"/>
  <pivotFields count="67"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3"/>
  </rowFields>
  <rowItems count="3">
    <i>
      <x/>
    </i>
    <i>
      <x v="1"/>
    </i>
    <i t="grand">
      <x/>
    </i>
  </rowItems>
  <colFields count="1">
    <field x="12"/>
  </colFields>
  <colItems count="2">
    <i>
      <x/>
    </i>
    <i t="grand">
      <x/>
    </i>
  </colItems>
  <dataFields count="1">
    <dataField name="Count of browserName" fld="3" subtotal="count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33" count="1" selected="0">
            <x v="0"/>
          </reference>
        </references>
      </pivotArea>
    </chartFormat>
    <chartFormat chart="14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3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5:D11" firstHeaderRow="1" firstDataRow="2" firstDataCol="1"/>
  <pivotFields count="67">
    <pivotField showAll="0"/>
    <pivotField showAll="0"/>
    <pivotField showAll="0"/>
    <pivotField axis="axisRow" dataField="1" showAll="0">
      <items count="8">
        <item m="1" x="6"/>
        <item x="0"/>
        <item x="1"/>
        <item m="1" x="5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5">
    <i>
      <x v="1"/>
    </i>
    <i>
      <x v="2"/>
    </i>
    <i>
      <x v="5"/>
    </i>
    <i>
      <x v="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browserName" fld="3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>
  <location ref="A5:D11" firstHeaderRow="1" firstDataRow="2" firstDataCol="1" rowPageCount="1" colPageCount="1"/>
  <pivotFields count="67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6">
        <item x="0"/>
        <item x="3"/>
        <item x="1"/>
        <item x="2"/>
        <item x="4"/>
        <item t="default"/>
      </items>
    </pivotField>
  </pivotFields>
  <rowFields count="1">
    <field x="66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26" item="1" hier="-1"/>
  </pageFields>
  <dataFields count="1">
    <dataField name="Count of browserName" fld="3" subtotal="count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chartFormat="23">
  <location ref="A5:H12" firstHeaderRow="1" firstDataRow="3" firstDataCol="1"/>
  <pivotFields count="67"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m="1" x="6"/>
        <item x="0"/>
        <item x="1"/>
        <item x="2"/>
        <item m="1"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>
      <items count="6">
        <item x="4"/>
        <item x="2"/>
        <item x="0"/>
        <item x="3"/>
        <item x="1"/>
        <item t="default"/>
      </items>
    </pivotField>
  </pivotFields>
  <rowFields count="1">
    <field x="3"/>
  </rowFields>
  <rowItems count="5">
    <i>
      <x v="1"/>
    </i>
    <i>
      <x v="2"/>
    </i>
    <i>
      <x v="3"/>
    </i>
    <i>
      <x v="5"/>
    </i>
    <i t="grand">
      <x/>
    </i>
  </rowItems>
  <colFields count="2">
    <field x="2"/>
    <field x="1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testResult" fld="12" subtotal="count" baseField="0" baseItem="0"/>
  </dataFields>
  <chartFormats count="4">
    <chartFormat chart="14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14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14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14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9"/>
  <sheetViews>
    <sheetView workbookViewId="0">
      <pane xSplit="4" topLeftCell="AM1" activePane="topRight" state="frozen"/>
      <selection pane="topRight" activeCell="A2" sqref="A2"/>
    </sheetView>
  </sheetViews>
  <sheetFormatPr baseColWidth="10" defaultColWidth="8.83203125" defaultRowHeight="15" x14ac:dyDescent="0.2"/>
  <cols>
    <col min="1" max="1" width="15.5" bestFit="1" customWidth="1"/>
    <col min="2" max="2" width="12.6640625" bestFit="1" customWidth="1"/>
    <col min="4" max="4" width="12.6640625" style="3" bestFit="1" customWidth="1"/>
    <col min="5" max="5" width="24.1640625" customWidth="1"/>
    <col min="11" max="11" width="17.83203125" bestFit="1" customWidth="1"/>
    <col min="14" max="14" width="14.1640625" customWidth="1"/>
    <col min="15" max="15" width="13.6640625" customWidth="1"/>
    <col min="66" max="67" width="8.83203125" style="3"/>
  </cols>
  <sheetData>
    <row r="1" spans="1:67" x14ac:dyDescent="0.2">
      <c r="A1" t="s">
        <v>1</v>
      </c>
      <c r="B1" t="s">
        <v>2</v>
      </c>
      <c r="C1" t="s">
        <v>3</v>
      </c>
      <c r="D1" s="3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79</v>
      </c>
      <c r="BK1" t="s">
        <v>80</v>
      </c>
      <c r="BL1" t="s">
        <v>81</v>
      </c>
      <c r="BM1" t="s">
        <v>82</v>
      </c>
      <c r="BN1" s="3" t="s">
        <v>263</v>
      </c>
      <c r="BO1" s="3" t="s">
        <v>245</v>
      </c>
    </row>
    <row r="2" spans="1:67" x14ac:dyDescent="0.2">
      <c r="A2" t="s">
        <v>27</v>
      </c>
      <c r="B2" t="s">
        <v>27</v>
      </c>
      <c r="C2" t="s">
        <v>176</v>
      </c>
      <c r="D2" s="3" t="s">
        <v>5</v>
      </c>
      <c r="E2" t="s">
        <v>177</v>
      </c>
      <c r="F2" t="s">
        <v>178</v>
      </c>
      <c r="G2" t="s">
        <v>31</v>
      </c>
      <c r="H2" t="s">
        <v>179</v>
      </c>
      <c r="I2" t="s">
        <v>33</v>
      </c>
      <c r="J2" t="s">
        <v>27</v>
      </c>
      <c r="K2" t="s">
        <v>180</v>
      </c>
      <c r="L2" t="s">
        <v>154</v>
      </c>
      <c r="M2" t="s">
        <v>146</v>
      </c>
      <c r="N2" t="s">
        <v>27</v>
      </c>
      <c r="O2" t="s">
        <v>31</v>
      </c>
      <c r="P2" t="s">
        <v>27</v>
      </c>
      <c r="Q2" t="s">
        <v>36</v>
      </c>
      <c r="R2" t="s">
        <v>37</v>
      </c>
      <c r="S2" t="s">
        <v>31</v>
      </c>
      <c r="T2" t="s">
        <v>27</v>
      </c>
      <c r="U2" t="s">
        <v>38</v>
      </c>
      <c r="V2" t="s">
        <v>31</v>
      </c>
      <c r="W2" t="s">
        <v>27</v>
      </c>
      <c r="X2" t="s">
        <v>27</v>
      </c>
      <c r="Y2" t="s">
        <v>31</v>
      </c>
      <c r="Z2" t="s">
        <v>27</v>
      </c>
      <c r="BN2">
        <v>50</v>
      </c>
      <c r="BO2" s="3" t="str">
        <f t="shared" ref="BO2:BO33" si="0">YEAR(K2) &amp; "-" &amp; MONTH(K2) &amp; "-" &amp; DAY(K2)</f>
        <v>2015-9-10</v>
      </c>
    </row>
    <row r="3" spans="1:67" x14ac:dyDescent="0.2">
      <c r="A3" t="s">
        <v>27</v>
      </c>
      <c r="B3" t="s">
        <v>27</v>
      </c>
      <c r="C3" t="s">
        <v>176</v>
      </c>
      <c r="D3" s="3" t="s">
        <v>5</v>
      </c>
      <c r="E3" t="s">
        <v>177</v>
      </c>
      <c r="F3" t="s">
        <v>181</v>
      </c>
      <c r="G3" t="s">
        <v>31</v>
      </c>
      <c r="H3" t="s">
        <v>179</v>
      </c>
      <c r="I3" t="s">
        <v>33</v>
      </c>
      <c r="J3" t="s">
        <v>27</v>
      </c>
      <c r="K3" t="s">
        <v>182</v>
      </c>
      <c r="L3" t="s">
        <v>154</v>
      </c>
      <c r="M3" t="s">
        <v>146</v>
      </c>
      <c r="N3" t="s">
        <v>27</v>
      </c>
      <c r="O3" t="s">
        <v>31</v>
      </c>
      <c r="P3" t="s">
        <v>27</v>
      </c>
      <c r="Q3" t="s">
        <v>36</v>
      </c>
      <c r="R3" t="s">
        <v>37</v>
      </c>
      <c r="S3" t="s">
        <v>31</v>
      </c>
      <c r="T3" t="s">
        <v>27</v>
      </c>
      <c r="U3" t="s">
        <v>38</v>
      </c>
      <c r="V3" t="s">
        <v>31</v>
      </c>
      <c r="W3" t="s">
        <v>27</v>
      </c>
      <c r="X3" t="s">
        <v>27</v>
      </c>
      <c r="Y3" t="s">
        <v>31</v>
      </c>
      <c r="Z3" t="s">
        <v>27</v>
      </c>
      <c r="BN3">
        <v>51</v>
      </c>
      <c r="BO3" s="3" t="str">
        <f t="shared" si="0"/>
        <v>2015-9-10</v>
      </c>
    </row>
    <row r="4" spans="1:67" x14ac:dyDescent="0.2">
      <c r="A4" t="s">
        <v>27</v>
      </c>
      <c r="B4" t="s">
        <v>27</v>
      </c>
      <c r="C4" t="s">
        <v>176</v>
      </c>
      <c r="D4" s="3" t="s">
        <v>5</v>
      </c>
      <c r="E4" t="s">
        <v>177</v>
      </c>
      <c r="F4" t="s">
        <v>183</v>
      </c>
      <c r="G4" t="s">
        <v>31</v>
      </c>
      <c r="H4" t="s">
        <v>179</v>
      </c>
      <c r="I4" t="s">
        <v>33</v>
      </c>
      <c r="J4" t="s">
        <v>27</v>
      </c>
      <c r="K4" t="s">
        <v>184</v>
      </c>
      <c r="L4" t="s">
        <v>154</v>
      </c>
      <c r="M4" t="s">
        <v>146</v>
      </c>
      <c r="N4" t="s">
        <v>27</v>
      </c>
      <c r="O4" t="s">
        <v>31</v>
      </c>
      <c r="P4" t="s">
        <v>27</v>
      </c>
      <c r="Q4" t="s">
        <v>36</v>
      </c>
      <c r="R4" t="s">
        <v>37</v>
      </c>
      <c r="S4" t="s">
        <v>31</v>
      </c>
      <c r="T4" t="s">
        <v>27</v>
      </c>
      <c r="U4" t="s">
        <v>38</v>
      </c>
      <c r="V4" t="s">
        <v>31</v>
      </c>
      <c r="W4" t="s">
        <v>27</v>
      </c>
      <c r="X4" t="s">
        <v>27</v>
      </c>
      <c r="Y4" t="s">
        <v>31</v>
      </c>
      <c r="Z4" t="s">
        <v>27</v>
      </c>
      <c r="BN4">
        <v>52</v>
      </c>
      <c r="BO4" s="3" t="str">
        <f t="shared" si="0"/>
        <v>2015-9-10</v>
      </c>
    </row>
    <row r="5" spans="1:67" x14ac:dyDescent="0.2">
      <c r="A5" t="s">
        <v>27</v>
      </c>
      <c r="B5" t="s">
        <v>27</v>
      </c>
      <c r="C5" t="s">
        <v>176</v>
      </c>
      <c r="D5" s="3" t="s">
        <v>5</v>
      </c>
      <c r="E5" t="s">
        <v>177</v>
      </c>
      <c r="F5" t="s">
        <v>185</v>
      </c>
      <c r="G5" t="s">
        <v>31</v>
      </c>
      <c r="H5" t="s">
        <v>179</v>
      </c>
      <c r="I5" t="s">
        <v>33</v>
      </c>
      <c r="J5" t="s">
        <v>27</v>
      </c>
      <c r="K5" t="s">
        <v>186</v>
      </c>
      <c r="L5" t="s">
        <v>154</v>
      </c>
      <c r="M5" t="s">
        <v>146</v>
      </c>
      <c r="N5" t="s">
        <v>27</v>
      </c>
      <c r="O5" t="s">
        <v>31</v>
      </c>
      <c r="P5" t="s">
        <v>27</v>
      </c>
      <c r="Q5" t="s">
        <v>36</v>
      </c>
      <c r="R5" t="s">
        <v>37</v>
      </c>
      <c r="S5" t="s">
        <v>31</v>
      </c>
      <c r="T5" t="s">
        <v>27</v>
      </c>
      <c r="U5" t="s">
        <v>38</v>
      </c>
      <c r="V5" t="s">
        <v>31</v>
      </c>
      <c r="W5" t="s">
        <v>27</v>
      </c>
      <c r="X5" t="s">
        <v>27</v>
      </c>
      <c r="Y5" t="s">
        <v>31</v>
      </c>
      <c r="Z5" t="s">
        <v>27</v>
      </c>
      <c r="BN5">
        <v>53</v>
      </c>
      <c r="BO5" s="3" t="str">
        <f t="shared" si="0"/>
        <v>2015-9-10</v>
      </c>
    </row>
    <row r="6" spans="1:67" x14ac:dyDescent="0.2">
      <c r="A6" t="s">
        <v>27</v>
      </c>
      <c r="B6" t="s">
        <v>27</v>
      </c>
      <c r="C6" t="s">
        <v>176</v>
      </c>
      <c r="D6" s="3" t="s">
        <v>5</v>
      </c>
      <c r="E6" t="s">
        <v>205</v>
      </c>
      <c r="F6" t="s">
        <v>178</v>
      </c>
      <c r="G6" t="s">
        <v>31</v>
      </c>
      <c r="H6" t="s">
        <v>206</v>
      </c>
      <c r="I6" t="s">
        <v>33</v>
      </c>
      <c r="J6" t="s">
        <v>27</v>
      </c>
      <c r="K6" t="s">
        <v>207</v>
      </c>
      <c r="L6" t="s">
        <v>204</v>
      </c>
      <c r="M6" t="s">
        <v>146</v>
      </c>
      <c r="N6" t="s">
        <v>27</v>
      </c>
      <c r="O6" t="s">
        <v>31</v>
      </c>
      <c r="P6" t="s">
        <v>27</v>
      </c>
      <c r="Q6" t="s">
        <v>36</v>
      </c>
      <c r="R6" t="s">
        <v>37</v>
      </c>
      <c r="S6" t="s">
        <v>31</v>
      </c>
      <c r="T6" t="s">
        <v>27</v>
      </c>
      <c r="U6" t="s">
        <v>38</v>
      </c>
      <c r="V6" t="s">
        <v>31</v>
      </c>
      <c r="W6" t="s">
        <v>27</v>
      </c>
      <c r="X6" t="s">
        <v>27</v>
      </c>
      <c r="Y6" t="s">
        <v>31</v>
      </c>
      <c r="Z6" t="s">
        <v>27</v>
      </c>
      <c r="BN6">
        <v>54</v>
      </c>
      <c r="BO6" s="3" t="str">
        <f t="shared" si="0"/>
        <v>2015-9-10</v>
      </c>
    </row>
    <row r="7" spans="1:67" x14ac:dyDescent="0.2">
      <c r="A7" t="s">
        <v>27</v>
      </c>
      <c r="B7" t="s">
        <v>27</v>
      </c>
      <c r="C7" t="s">
        <v>176</v>
      </c>
      <c r="D7" s="3" t="s">
        <v>5</v>
      </c>
      <c r="E7" t="s">
        <v>205</v>
      </c>
      <c r="F7" t="s">
        <v>181</v>
      </c>
      <c r="G7" t="s">
        <v>31</v>
      </c>
      <c r="H7" t="s">
        <v>206</v>
      </c>
      <c r="I7" t="s">
        <v>33</v>
      </c>
      <c r="J7" t="s">
        <v>27</v>
      </c>
      <c r="K7" t="s">
        <v>208</v>
      </c>
      <c r="L7" t="s">
        <v>204</v>
      </c>
      <c r="M7" t="s">
        <v>146</v>
      </c>
      <c r="N7" t="s">
        <v>27</v>
      </c>
      <c r="O7" t="s">
        <v>31</v>
      </c>
      <c r="P7" t="s">
        <v>27</v>
      </c>
      <c r="Q7" t="s">
        <v>36</v>
      </c>
      <c r="R7" t="s">
        <v>37</v>
      </c>
      <c r="S7" t="s">
        <v>31</v>
      </c>
      <c r="T7" t="s">
        <v>27</v>
      </c>
      <c r="U7" t="s">
        <v>38</v>
      </c>
      <c r="V7" t="s">
        <v>31</v>
      </c>
      <c r="W7" t="s">
        <v>27</v>
      </c>
      <c r="X7" t="s">
        <v>27</v>
      </c>
      <c r="Y7" t="s">
        <v>31</v>
      </c>
      <c r="Z7" t="s">
        <v>27</v>
      </c>
      <c r="BN7">
        <v>55</v>
      </c>
      <c r="BO7" s="3" t="str">
        <f t="shared" si="0"/>
        <v>2015-9-10</v>
      </c>
    </row>
    <row r="8" spans="1:67" x14ac:dyDescent="0.2">
      <c r="A8" t="s">
        <v>27</v>
      </c>
      <c r="B8" t="s">
        <v>27</v>
      </c>
      <c r="C8" t="s">
        <v>176</v>
      </c>
      <c r="D8" s="3" t="s">
        <v>5</v>
      </c>
      <c r="E8" t="s">
        <v>205</v>
      </c>
      <c r="F8" t="s">
        <v>183</v>
      </c>
      <c r="G8" t="s">
        <v>31</v>
      </c>
      <c r="H8" t="s">
        <v>206</v>
      </c>
      <c r="I8" t="s">
        <v>33</v>
      </c>
      <c r="J8" t="s">
        <v>27</v>
      </c>
      <c r="K8" t="s">
        <v>209</v>
      </c>
      <c r="L8" t="s">
        <v>204</v>
      </c>
      <c r="M8" t="s">
        <v>146</v>
      </c>
      <c r="N8" t="s">
        <v>27</v>
      </c>
      <c r="O8" t="s">
        <v>31</v>
      </c>
      <c r="P8" t="s">
        <v>27</v>
      </c>
      <c r="Q8" t="s">
        <v>36</v>
      </c>
      <c r="R8" t="s">
        <v>37</v>
      </c>
      <c r="S8" t="s">
        <v>31</v>
      </c>
      <c r="T8" t="s">
        <v>27</v>
      </c>
      <c r="U8" t="s">
        <v>38</v>
      </c>
      <c r="V8" t="s">
        <v>31</v>
      </c>
      <c r="W8" t="s">
        <v>27</v>
      </c>
      <c r="X8" t="s">
        <v>27</v>
      </c>
      <c r="Y8" t="s">
        <v>31</v>
      </c>
      <c r="Z8" t="s">
        <v>27</v>
      </c>
      <c r="BN8">
        <v>56</v>
      </c>
      <c r="BO8" s="3" t="str">
        <f t="shared" si="0"/>
        <v>2015-9-10</v>
      </c>
    </row>
    <row r="9" spans="1:67" x14ac:dyDescent="0.2">
      <c r="A9" t="s">
        <v>27</v>
      </c>
      <c r="B9" t="s">
        <v>27</v>
      </c>
      <c r="C9" t="s">
        <v>176</v>
      </c>
      <c r="D9" s="3" t="s">
        <v>5</v>
      </c>
      <c r="E9" t="s">
        <v>205</v>
      </c>
      <c r="F9" t="s">
        <v>185</v>
      </c>
      <c r="G9" t="s">
        <v>31</v>
      </c>
      <c r="H9" t="s">
        <v>206</v>
      </c>
      <c r="I9" t="s">
        <v>33</v>
      </c>
      <c r="J9" t="s">
        <v>27</v>
      </c>
      <c r="K9" t="s">
        <v>212</v>
      </c>
      <c r="L9" t="s">
        <v>204</v>
      </c>
      <c r="M9" t="s">
        <v>146</v>
      </c>
      <c r="N9" t="s">
        <v>27</v>
      </c>
      <c r="O9" t="s">
        <v>31</v>
      </c>
      <c r="P9" t="s">
        <v>27</v>
      </c>
      <c r="Q9" t="s">
        <v>36</v>
      </c>
      <c r="R9" t="s">
        <v>37</v>
      </c>
      <c r="S9" t="s">
        <v>31</v>
      </c>
      <c r="T9" t="s">
        <v>27</v>
      </c>
      <c r="U9" t="s">
        <v>38</v>
      </c>
      <c r="V9" t="s">
        <v>31</v>
      </c>
      <c r="W9" t="s">
        <v>27</v>
      </c>
      <c r="X9" t="s">
        <v>27</v>
      </c>
      <c r="Y9" t="s">
        <v>31</v>
      </c>
      <c r="Z9" t="s">
        <v>27</v>
      </c>
      <c r="BN9">
        <v>57</v>
      </c>
      <c r="BO9" s="3" t="str">
        <f t="shared" si="0"/>
        <v>2015-9-10</v>
      </c>
    </row>
    <row r="10" spans="1:67" x14ac:dyDescent="0.2">
      <c r="A10" t="s">
        <v>27</v>
      </c>
      <c r="B10" t="s">
        <v>27</v>
      </c>
      <c r="C10" t="s">
        <v>176</v>
      </c>
      <c r="D10" s="3" t="s">
        <v>5</v>
      </c>
      <c r="E10" t="s">
        <v>177</v>
      </c>
      <c r="F10" t="s">
        <v>178</v>
      </c>
      <c r="G10" t="s">
        <v>31</v>
      </c>
      <c r="H10" t="s">
        <v>179</v>
      </c>
      <c r="I10" t="s">
        <v>33</v>
      </c>
      <c r="J10" t="s">
        <v>27</v>
      </c>
      <c r="K10" s="7">
        <v>42259.945740682873</v>
      </c>
      <c r="L10" t="s">
        <v>154</v>
      </c>
      <c r="M10" t="s">
        <v>35</v>
      </c>
      <c r="N10" t="s">
        <v>27</v>
      </c>
      <c r="O10" t="s">
        <v>31</v>
      </c>
      <c r="P10" t="s">
        <v>27</v>
      </c>
      <c r="Q10" t="s">
        <v>36</v>
      </c>
      <c r="R10" t="s">
        <v>37</v>
      </c>
      <c r="S10" t="s">
        <v>31</v>
      </c>
      <c r="T10" t="s">
        <v>27</v>
      </c>
      <c r="U10" t="s">
        <v>38</v>
      </c>
      <c r="V10" t="s">
        <v>31</v>
      </c>
      <c r="W10" t="s">
        <v>27</v>
      </c>
      <c r="X10" t="s">
        <v>27</v>
      </c>
      <c r="Y10" t="s">
        <v>31</v>
      </c>
      <c r="Z10" t="s">
        <v>27</v>
      </c>
      <c r="BN10">
        <v>58</v>
      </c>
      <c r="BO10" s="3" t="str">
        <f t="shared" si="0"/>
        <v>2015-9-12</v>
      </c>
    </row>
    <row r="11" spans="1:67" x14ac:dyDescent="0.2">
      <c r="A11" t="s">
        <v>27</v>
      </c>
      <c r="B11" t="s">
        <v>27</v>
      </c>
      <c r="C11" t="s">
        <v>176</v>
      </c>
      <c r="D11" s="3" t="s">
        <v>5</v>
      </c>
      <c r="E11" t="s">
        <v>177</v>
      </c>
      <c r="F11" t="s">
        <v>181</v>
      </c>
      <c r="G11" t="s">
        <v>31</v>
      </c>
      <c r="H11" t="s">
        <v>179</v>
      </c>
      <c r="I11" t="s">
        <v>33</v>
      </c>
      <c r="J11" t="s">
        <v>27</v>
      </c>
      <c r="K11" s="7">
        <v>42259.945740682902</v>
      </c>
      <c r="L11" t="s">
        <v>154</v>
      </c>
      <c r="M11" t="s">
        <v>35</v>
      </c>
      <c r="N11" t="s">
        <v>27</v>
      </c>
      <c r="O11" t="s">
        <v>31</v>
      </c>
      <c r="P11" t="s">
        <v>27</v>
      </c>
      <c r="Q11" t="s">
        <v>36</v>
      </c>
      <c r="R11" t="s">
        <v>37</v>
      </c>
      <c r="S11" t="s">
        <v>31</v>
      </c>
      <c r="T11" t="s">
        <v>27</v>
      </c>
      <c r="U11" t="s">
        <v>38</v>
      </c>
      <c r="V11" t="s">
        <v>31</v>
      </c>
      <c r="W11" t="s">
        <v>27</v>
      </c>
      <c r="X11" t="s">
        <v>27</v>
      </c>
      <c r="Y11" t="s">
        <v>31</v>
      </c>
      <c r="Z11" t="s">
        <v>27</v>
      </c>
      <c r="BN11">
        <v>59</v>
      </c>
      <c r="BO11" s="3" t="str">
        <f t="shared" si="0"/>
        <v>2015-9-12</v>
      </c>
    </row>
    <row r="12" spans="1:67" x14ac:dyDescent="0.2">
      <c r="A12" t="s">
        <v>27</v>
      </c>
      <c r="B12" t="s">
        <v>27</v>
      </c>
      <c r="C12" t="s">
        <v>176</v>
      </c>
      <c r="D12" s="3" t="s">
        <v>5</v>
      </c>
      <c r="E12" t="s">
        <v>177</v>
      </c>
      <c r="F12" t="s">
        <v>183</v>
      </c>
      <c r="G12" t="s">
        <v>31</v>
      </c>
      <c r="H12" t="s">
        <v>179</v>
      </c>
      <c r="I12" t="s">
        <v>33</v>
      </c>
      <c r="J12" t="s">
        <v>27</v>
      </c>
      <c r="K12" s="7">
        <v>42259.945740682873</v>
      </c>
      <c r="L12" t="s">
        <v>154</v>
      </c>
      <c r="M12" t="s">
        <v>35</v>
      </c>
      <c r="N12" t="s">
        <v>27</v>
      </c>
      <c r="O12" t="s">
        <v>31</v>
      </c>
      <c r="P12" t="s">
        <v>27</v>
      </c>
      <c r="Q12" t="s">
        <v>36</v>
      </c>
      <c r="R12" t="s">
        <v>37</v>
      </c>
      <c r="S12" t="s">
        <v>31</v>
      </c>
      <c r="T12" t="s">
        <v>27</v>
      </c>
      <c r="U12" t="s">
        <v>38</v>
      </c>
      <c r="V12" t="s">
        <v>31</v>
      </c>
      <c r="W12" t="s">
        <v>27</v>
      </c>
      <c r="X12" t="s">
        <v>27</v>
      </c>
      <c r="Y12" t="s">
        <v>31</v>
      </c>
      <c r="Z12" t="s">
        <v>27</v>
      </c>
      <c r="BN12">
        <v>60</v>
      </c>
      <c r="BO12" s="3" t="str">
        <f t="shared" si="0"/>
        <v>2015-9-12</v>
      </c>
    </row>
    <row r="13" spans="1:67" x14ac:dyDescent="0.2">
      <c r="A13" t="s">
        <v>27</v>
      </c>
      <c r="B13" t="s">
        <v>27</v>
      </c>
      <c r="C13" t="s">
        <v>176</v>
      </c>
      <c r="D13" s="3" t="s">
        <v>5</v>
      </c>
      <c r="E13" t="s">
        <v>177</v>
      </c>
      <c r="F13" t="s">
        <v>185</v>
      </c>
      <c r="G13" t="s">
        <v>31</v>
      </c>
      <c r="H13" t="s">
        <v>179</v>
      </c>
      <c r="I13" t="s">
        <v>33</v>
      </c>
      <c r="J13" t="s">
        <v>27</v>
      </c>
      <c r="K13" s="7">
        <v>42259.945740682873</v>
      </c>
      <c r="L13" t="s">
        <v>154</v>
      </c>
      <c r="M13" t="s">
        <v>35</v>
      </c>
      <c r="N13" t="s">
        <v>27</v>
      </c>
      <c r="O13" t="s">
        <v>31</v>
      </c>
      <c r="P13" t="s">
        <v>27</v>
      </c>
      <c r="Q13" t="s">
        <v>36</v>
      </c>
      <c r="R13" t="s">
        <v>37</v>
      </c>
      <c r="S13" t="s">
        <v>31</v>
      </c>
      <c r="T13" t="s">
        <v>27</v>
      </c>
      <c r="U13" t="s">
        <v>38</v>
      </c>
      <c r="V13" t="s">
        <v>31</v>
      </c>
      <c r="W13" t="s">
        <v>27</v>
      </c>
      <c r="X13" t="s">
        <v>27</v>
      </c>
      <c r="Y13" t="s">
        <v>31</v>
      </c>
      <c r="Z13" t="s">
        <v>27</v>
      </c>
      <c r="BN13">
        <v>50</v>
      </c>
      <c r="BO13" s="3" t="str">
        <f t="shared" si="0"/>
        <v>2015-9-12</v>
      </c>
    </row>
    <row r="14" spans="1:67" x14ac:dyDescent="0.2">
      <c r="A14" t="s">
        <v>27</v>
      </c>
      <c r="B14" t="s">
        <v>27</v>
      </c>
      <c r="C14" t="s">
        <v>176</v>
      </c>
      <c r="D14" s="3" t="s">
        <v>5</v>
      </c>
      <c r="E14" t="s">
        <v>205</v>
      </c>
      <c r="F14" t="s">
        <v>178</v>
      </c>
      <c r="G14" t="s">
        <v>31</v>
      </c>
      <c r="H14" t="s">
        <v>206</v>
      </c>
      <c r="I14" t="s">
        <v>33</v>
      </c>
      <c r="J14" t="s">
        <v>27</v>
      </c>
      <c r="K14" s="7">
        <v>42259.945740682873</v>
      </c>
      <c r="L14" t="s">
        <v>204</v>
      </c>
      <c r="M14" t="s">
        <v>146</v>
      </c>
      <c r="N14" t="s">
        <v>27</v>
      </c>
      <c r="O14" t="s">
        <v>31</v>
      </c>
      <c r="P14" t="s">
        <v>27</v>
      </c>
      <c r="Q14" t="s">
        <v>36</v>
      </c>
      <c r="R14" t="s">
        <v>37</v>
      </c>
      <c r="S14" t="s">
        <v>31</v>
      </c>
      <c r="T14" t="s">
        <v>27</v>
      </c>
      <c r="U14" t="s">
        <v>38</v>
      </c>
      <c r="V14" t="s">
        <v>31</v>
      </c>
      <c r="W14" t="s">
        <v>27</v>
      </c>
      <c r="X14" t="s">
        <v>27</v>
      </c>
      <c r="Y14" t="s">
        <v>31</v>
      </c>
      <c r="Z14" t="s">
        <v>27</v>
      </c>
      <c r="BN14">
        <v>51</v>
      </c>
      <c r="BO14" s="3" t="str">
        <f t="shared" si="0"/>
        <v>2015-9-12</v>
      </c>
    </row>
    <row r="15" spans="1:67" x14ac:dyDescent="0.2">
      <c r="A15" t="s">
        <v>27</v>
      </c>
      <c r="B15" t="s">
        <v>27</v>
      </c>
      <c r="C15" t="s">
        <v>176</v>
      </c>
      <c r="D15" s="3" t="s">
        <v>5</v>
      </c>
      <c r="E15" t="s">
        <v>205</v>
      </c>
      <c r="F15" t="s">
        <v>181</v>
      </c>
      <c r="G15" t="s">
        <v>31</v>
      </c>
      <c r="H15" t="s">
        <v>206</v>
      </c>
      <c r="I15" t="s">
        <v>33</v>
      </c>
      <c r="J15" t="s">
        <v>27</v>
      </c>
      <c r="K15" s="7">
        <v>42259.945740682873</v>
      </c>
      <c r="L15" t="s">
        <v>204</v>
      </c>
      <c r="M15" t="s">
        <v>146</v>
      </c>
      <c r="N15" t="s">
        <v>27</v>
      </c>
      <c r="O15" t="s">
        <v>31</v>
      </c>
      <c r="P15" t="s">
        <v>27</v>
      </c>
      <c r="Q15" t="s">
        <v>36</v>
      </c>
      <c r="R15" t="s">
        <v>37</v>
      </c>
      <c r="S15" t="s">
        <v>31</v>
      </c>
      <c r="T15" t="s">
        <v>27</v>
      </c>
      <c r="U15" t="s">
        <v>38</v>
      </c>
      <c r="V15" t="s">
        <v>31</v>
      </c>
      <c r="W15" t="s">
        <v>27</v>
      </c>
      <c r="X15" t="s">
        <v>27</v>
      </c>
      <c r="Y15" t="s">
        <v>31</v>
      </c>
      <c r="Z15" t="s">
        <v>27</v>
      </c>
      <c r="BN15">
        <v>52</v>
      </c>
      <c r="BO15" s="3" t="str">
        <f t="shared" si="0"/>
        <v>2015-9-12</v>
      </c>
    </row>
    <row r="16" spans="1:67" x14ac:dyDescent="0.2">
      <c r="A16" t="s">
        <v>27</v>
      </c>
      <c r="B16" t="s">
        <v>27</v>
      </c>
      <c r="C16" t="s">
        <v>176</v>
      </c>
      <c r="D16" s="3" t="s">
        <v>5</v>
      </c>
      <c r="E16" t="s">
        <v>205</v>
      </c>
      <c r="F16" t="s">
        <v>183</v>
      </c>
      <c r="G16" t="s">
        <v>31</v>
      </c>
      <c r="H16" t="s">
        <v>206</v>
      </c>
      <c r="I16" t="s">
        <v>33</v>
      </c>
      <c r="J16" t="s">
        <v>27</v>
      </c>
      <c r="K16" s="7">
        <v>42259.945740682873</v>
      </c>
      <c r="L16" t="s">
        <v>204</v>
      </c>
      <c r="M16" t="s">
        <v>146</v>
      </c>
      <c r="N16" t="s">
        <v>27</v>
      </c>
      <c r="O16" t="s">
        <v>31</v>
      </c>
      <c r="P16" t="s">
        <v>27</v>
      </c>
      <c r="Q16" t="s">
        <v>36</v>
      </c>
      <c r="R16" t="s">
        <v>37</v>
      </c>
      <c r="S16" t="s">
        <v>31</v>
      </c>
      <c r="T16" t="s">
        <v>27</v>
      </c>
      <c r="U16" t="s">
        <v>38</v>
      </c>
      <c r="V16" t="s">
        <v>31</v>
      </c>
      <c r="W16" t="s">
        <v>27</v>
      </c>
      <c r="X16" t="s">
        <v>27</v>
      </c>
      <c r="Y16" t="s">
        <v>31</v>
      </c>
      <c r="Z16" t="s">
        <v>27</v>
      </c>
      <c r="BN16">
        <v>53</v>
      </c>
      <c r="BO16" s="3" t="str">
        <f t="shared" si="0"/>
        <v>2015-9-12</v>
      </c>
    </row>
    <row r="17" spans="1:67" x14ac:dyDescent="0.2">
      <c r="A17" t="s">
        <v>27</v>
      </c>
      <c r="B17" t="s">
        <v>27</v>
      </c>
      <c r="C17" t="s">
        <v>176</v>
      </c>
      <c r="D17" s="3" t="s">
        <v>5</v>
      </c>
      <c r="E17" t="s">
        <v>205</v>
      </c>
      <c r="F17" t="s">
        <v>185</v>
      </c>
      <c r="G17" t="s">
        <v>31</v>
      </c>
      <c r="H17" t="s">
        <v>206</v>
      </c>
      <c r="I17" t="s">
        <v>33</v>
      </c>
      <c r="J17" t="s">
        <v>27</v>
      </c>
      <c r="K17" s="7">
        <v>42259.945740682873</v>
      </c>
      <c r="L17" t="s">
        <v>204</v>
      </c>
      <c r="M17" t="s">
        <v>146</v>
      </c>
      <c r="N17" t="s">
        <v>27</v>
      </c>
      <c r="O17" t="s">
        <v>31</v>
      </c>
      <c r="P17" t="s">
        <v>27</v>
      </c>
      <c r="Q17" t="s">
        <v>36</v>
      </c>
      <c r="R17" t="s">
        <v>37</v>
      </c>
      <c r="S17" t="s">
        <v>31</v>
      </c>
      <c r="T17" t="s">
        <v>27</v>
      </c>
      <c r="U17" t="s">
        <v>38</v>
      </c>
      <c r="V17" t="s">
        <v>31</v>
      </c>
      <c r="W17" t="s">
        <v>27</v>
      </c>
      <c r="X17" t="s">
        <v>27</v>
      </c>
      <c r="Y17" t="s">
        <v>31</v>
      </c>
      <c r="Z17" t="s">
        <v>27</v>
      </c>
      <c r="BN17">
        <v>54</v>
      </c>
      <c r="BO17" s="3" t="str">
        <f t="shared" si="0"/>
        <v>2015-9-12</v>
      </c>
    </row>
    <row r="18" spans="1:67" x14ac:dyDescent="0.2">
      <c r="A18" t="s">
        <v>27</v>
      </c>
      <c r="B18" t="s">
        <v>27</v>
      </c>
      <c r="C18" t="s">
        <v>176</v>
      </c>
      <c r="D18" s="3" t="s">
        <v>75</v>
      </c>
      <c r="F18" t="s">
        <v>178</v>
      </c>
      <c r="H18" t="s">
        <v>210</v>
      </c>
      <c r="I18" t="s">
        <v>77</v>
      </c>
      <c r="K18" t="s">
        <v>211</v>
      </c>
      <c r="L18" t="s">
        <v>204</v>
      </c>
      <c r="M18" t="s">
        <v>35</v>
      </c>
      <c r="N18" t="s">
        <v>31</v>
      </c>
      <c r="O18" t="s">
        <v>27</v>
      </c>
      <c r="P18" t="s">
        <v>27</v>
      </c>
      <c r="Q18" t="s">
        <v>74</v>
      </c>
      <c r="R18" t="s">
        <v>37</v>
      </c>
      <c r="S18" t="s">
        <v>31</v>
      </c>
      <c r="T18" t="s">
        <v>27</v>
      </c>
      <c r="U18" t="s">
        <v>38</v>
      </c>
      <c r="V18" t="s">
        <v>27</v>
      </c>
      <c r="W18" t="s">
        <v>27</v>
      </c>
      <c r="X18" t="s">
        <v>27</v>
      </c>
      <c r="Z18" t="s">
        <v>27</v>
      </c>
      <c r="BN18">
        <v>55</v>
      </c>
      <c r="BO18" s="3" t="str">
        <f t="shared" si="0"/>
        <v>2015-9-10</v>
      </c>
    </row>
    <row r="19" spans="1:67" x14ac:dyDescent="0.2">
      <c r="A19" t="s">
        <v>27</v>
      </c>
      <c r="B19" t="s">
        <v>27</v>
      </c>
      <c r="C19" t="s">
        <v>176</v>
      </c>
      <c r="D19" s="3" t="s">
        <v>75</v>
      </c>
      <c r="F19" t="s">
        <v>181</v>
      </c>
      <c r="H19" t="s">
        <v>210</v>
      </c>
      <c r="I19" t="s">
        <v>77</v>
      </c>
      <c r="K19" t="s">
        <v>215</v>
      </c>
      <c r="L19" t="s">
        <v>204</v>
      </c>
      <c r="M19" t="s">
        <v>35</v>
      </c>
      <c r="N19" t="s">
        <v>31</v>
      </c>
      <c r="O19" t="s">
        <v>27</v>
      </c>
      <c r="P19" t="s">
        <v>27</v>
      </c>
      <c r="Q19" t="s">
        <v>74</v>
      </c>
      <c r="R19" t="s">
        <v>37</v>
      </c>
      <c r="S19" t="s">
        <v>31</v>
      </c>
      <c r="T19" t="s">
        <v>27</v>
      </c>
      <c r="U19" t="s">
        <v>38</v>
      </c>
      <c r="V19" t="s">
        <v>27</v>
      </c>
      <c r="W19" t="s">
        <v>27</v>
      </c>
      <c r="X19" t="s">
        <v>27</v>
      </c>
      <c r="Z19" t="s">
        <v>27</v>
      </c>
      <c r="BN19">
        <f>BN18+1</f>
        <v>56</v>
      </c>
      <c r="BO19" s="3" t="str">
        <f t="shared" si="0"/>
        <v>2015-9-10</v>
      </c>
    </row>
    <row r="20" spans="1:67" x14ac:dyDescent="0.2">
      <c r="A20" t="s">
        <v>27</v>
      </c>
      <c r="B20" t="s">
        <v>27</v>
      </c>
      <c r="C20" t="s">
        <v>176</v>
      </c>
      <c r="D20" s="3" t="s">
        <v>75</v>
      </c>
      <c r="F20" t="s">
        <v>183</v>
      </c>
      <c r="H20" t="s">
        <v>210</v>
      </c>
      <c r="I20" t="s">
        <v>77</v>
      </c>
      <c r="K20" t="s">
        <v>221</v>
      </c>
      <c r="L20" t="s">
        <v>204</v>
      </c>
      <c r="M20" t="s">
        <v>146</v>
      </c>
      <c r="N20" t="s">
        <v>31</v>
      </c>
      <c r="O20" t="s">
        <v>27</v>
      </c>
      <c r="P20" t="s">
        <v>27</v>
      </c>
      <c r="Q20" t="s">
        <v>74</v>
      </c>
      <c r="R20" t="s">
        <v>37</v>
      </c>
      <c r="S20" t="s">
        <v>31</v>
      </c>
      <c r="T20" t="s">
        <v>27</v>
      </c>
      <c r="U20" t="s">
        <v>38</v>
      </c>
      <c r="V20" t="s">
        <v>27</v>
      </c>
      <c r="W20" t="s">
        <v>27</v>
      </c>
      <c r="X20" t="s">
        <v>27</v>
      </c>
      <c r="Z20" t="s">
        <v>27</v>
      </c>
      <c r="BN20">
        <f t="shared" ref="BN20:BN65" si="1">BN19+1</f>
        <v>57</v>
      </c>
      <c r="BO20" s="3" t="str">
        <f t="shared" si="0"/>
        <v>2015-9-10</v>
      </c>
    </row>
    <row r="21" spans="1:67" x14ac:dyDescent="0.2">
      <c r="A21" t="s">
        <v>27</v>
      </c>
      <c r="B21" t="s">
        <v>27</v>
      </c>
      <c r="C21" t="s">
        <v>176</v>
      </c>
      <c r="D21" s="3" t="s">
        <v>75</v>
      </c>
      <c r="F21" t="s">
        <v>185</v>
      </c>
      <c r="H21" t="s">
        <v>210</v>
      </c>
      <c r="I21" t="s">
        <v>77</v>
      </c>
      <c r="K21" t="s">
        <v>227</v>
      </c>
      <c r="L21" t="s">
        <v>204</v>
      </c>
      <c r="M21" t="s">
        <v>146</v>
      </c>
      <c r="N21" t="s">
        <v>31</v>
      </c>
      <c r="O21" t="s">
        <v>27</v>
      </c>
      <c r="P21" t="s">
        <v>27</v>
      </c>
      <c r="Q21" t="s">
        <v>74</v>
      </c>
      <c r="R21" t="s">
        <v>37</v>
      </c>
      <c r="S21" t="s">
        <v>31</v>
      </c>
      <c r="T21" t="s">
        <v>27</v>
      </c>
      <c r="U21" t="s">
        <v>38</v>
      </c>
      <c r="V21" t="s">
        <v>27</v>
      </c>
      <c r="W21" t="s">
        <v>27</v>
      </c>
      <c r="X21" t="s">
        <v>27</v>
      </c>
      <c r="Z21" t="s">
        <v>27</v>
      </c>
      <c r="BN21">
        <f t="shared" si="1"/>
        <v>58</v>
      </c>
      <c r="BO21" s="3" t="str">
        <f t="shared" si="0"/>
        <v>2015-9-10</v>
      </c>
    </row>
    <row r="22" spans="1:67" x14ac:dyDescent="0.2">
      <c r="A22" t="s">
        <v>27</v>
      </c>
      <c r="B22" t="s">
        <v>27</v>
      </c>
      <c r="C22" t="s">
        <v>176</v>
      </c>
      <c r="D22" s="3" t="s">
        <v>75</v>
      </c>
      <c r="F22" t="s">
        <v>178</v>
      </c>
      <c r="H22" t="s">
        <v>210</v>
      </c>
      <c r="I22" t="s">
        <v>77</v>
      </c>
      <c r="K22" s="7">
        <v>42259.945740682873</v>
      </c>
      <c r="L22" t="s">
        <v>204</v>
      </c>
      <c r="M22" t="s">
        <v>35</v>
      </c>
      <c r="N22" t="s">
        <v>31</v>
      </c>
      <c r="O22" t="s">
        <v>27</v>
      </c>
      <c r="P22" t="s">
        <v>27</v>
      </c>
      <c r="Q22" t="s">
        <v>74</v>
      </c>
      <c r="R22" t="s">
        <v>37</v>
      </c>
      <c r="S22" t="s">
        <v>31</v>
      </c>
      <c r="T22" t="s">
        <v>27</v>
      </c>
      <c r="U22" t="s">
        <v>38</v>
      </c>
      <c r="V22" t="s">
        <v>27</v>
      </c>
      <c r="W22" t="s">
        <v>27</v>
      </c>
      <c r="X22" t="s">
        <v>27</v>
      </c>
      <c r="Z22" t="s">
        <v>27</v>
      </c>
      <c r="BN22">
        <f t="shared" si="1"/>
        <v>59</v>
      </c>
      <c r="BO22" s="3" t="str">
        <f t="shared" si="0"/>
        <v>2015-9-12</v>
      </c>
    </row>
    <row r="23" spans="1:67" x14ac:dyDescent="0.2">
      <c r="A23" t="s">
        <v>27</v>
      </c>
      <c r="B23" t="s">
        <v>27</v>
      </c>
      <c r="C23" t="s">
        <v>176</v>
      </c>
      <c r="D23" s="3" t="s">
        <v>75</v>
      </c>
      <c r="F23" t="s">
        <v>181</v>
      </c>
      <c r="H23" t="s">
        <v>210</v>
      </c>
      <c r="I23" t="s">
        <v>77</v>
      </c>
      <c r="K23" s="7">
        <v>42259.945740682873</v>
      </c>
      <c r="L23" t="s">
        <v>204</v>
      </c>
      <c r="M23" t="s">
        <v>35</v>
      </c>
      <c r="N23" t="s">
        <v>31</v>
      </c>
      <c r="O23" t="s">
        <v>27</v>
      </c>
      <c r="P23" t="s">
        <v>27</v>
      </c>
      <c r="Q23" t="s">
        <v>74</v>
      </c>
      <c r="R23" t="s">
        <v>37</v>
      </c>
      <c r="S23" t="s">
        <v>31</v>
      </c>
      <c r="T23" t="s">
        <v>27</v>
      </c>
      <c r="U23" t="s">
        <v>38</v>
      </c>
      <c r="V23" t="s">
        <v>27</v>
      </c>
      <c r="W23" t="s">
        <v>27</v>
      </c>
      <c r="X23" t="s">
        <v>27</v>
      </c>
      <c r="Z23" t="s">
        <v>27</v>
      </c>
      <c r="BN23">
        <f t="shared" si="1"/>
        <v>60</v>
      </c>
      <c r="BO23" s="3" t="str">
        <f t="shared" si="0"/>
        <v>2015-9-12</v>
      </c>
    </row>
    <row r="24" spans="1:67" x14ac:dyDescent="0.2">
      <c r="A24" t="s">
        <v>27</v>
      </c>
      <c r="B24" t="s">
        <v>27</v>
      </c>
      <c r="C24" t="s">
        <v>176</v>
      </c>
      <c r="D24" s="3" t="s">
        <v>75</v>
      </c>
      <c r="F24" t="s">
        <v>183</v>
      </c>
      <c r="H24" t="s">
        <v>210</v>
      </c>
      <c r="I24" t="s">
        <v>77</v>
      </c>
      <c r="K24" s="7">
        <v>42259.945740682873</v>
      </c>
      <c r="L24" t="s">
        <v>204</v>
      </c>
      <c r="M24" t="s">
        <v>146</v>
      </c>
      <c r="N24" t="s">
        <v>31</v>
      </c>
      <c r="O24" t="s">
        <v>27</v>
      </c>
      <c r="P24" t="s">
        <v>27</v>
      </c>
      <c r="Q24" t="s">
        <v>74</v>
      </c>
      <c r="R24" t="s">
        <v>37</v>
      </c>
      <c r="S24" t="s">
        <v>31</v>
      </c>
      <c r="T24" t="s">
        <v>27</v>
      </c>
      <c r="U24" t="s">
        <v>38</v>
      </c>
      <c r="V24" t="s">
        <v>27</v>
      </c>
      <c r="W24" t="s">
        <v>27</v>
      </c>
      <c r="X24" t="s">
        <v>27</v>
      </c>
      <c r="Z24" t="s">
        <v>27</v>
      </c>
      <c r="BN24">
        <f t="shared" si="1"/>
        <v>61</v>
      </c>
      <c r="BO24" s="3" t="str">
        <f t="shared" si="0"/>
        <v>2015-9-12</v>
      </c>
    </row>
    <row r="25" spans="1:67" x14ac:dyDescent="0.2">
      <c r="A25" t="s">
        <v>27</v>
      </c>
      <c r="B25" t="s">
        <v>27</v>
      </c>
      <c r="C25" t="s">
        <v>176</v>
      </c>
      <c r="D25" s="3" t="s">
        <v>75</v>
      </c>
      <c r="F25" t="s">
        <v>185</v>
      </c>
      <c r="H25" t="s">
        <v>210</v>
      </c>
      <c r="I25" t="s">
        <v>77</v>
      </c>
      <c r="K25" s="7">
        <v>42259.945740682873</v>
      </c>
      <c r="L25" t="s">
        <v>204</v>
      </c>
      <c r="M25" t="s">
        <v>146</v>
      </c>
      <c r="N25" t="s">
        <v>31</v>
      </c>
      <c r="O25" t="s">
        <v>27</v>
      </c>
      <c r="P25" t="s">
        <v>27</v>
      </c>
      <c r="Q25" t="s">
        <v>74</v>
      </c>
      <c r="R25" t="s">
        <v>37</v>
      </c>
      <c r="S25" t="s">
        <v>31</v>
      </c>
      <c r="T25" t="s">
        <v>27</v>
      </c>
      <c r="U25" t="s">
        <v>38</v>
      </c>
      <c r="V25" t="s">
        <v>27</v>
      </c>
      <c r="W25" t="s">
        <v>27</v>
      </c>
      <c r="X25" t="s">
        <v>27</v>
      </c>
      <c r="Z25" t="s">
        <v>27</v>
      </c>
      <c r="BN25">
        <f t="shared" si="1"/>
        <v>62</v>
      </c>
      <c r="BO25" s="3" t="str">
        <f t="shared" si="0"/>
        <v>2015-9-12</v>
      </c>
    </row>
    <row r="26" spans="1:67" x14ac:dyDescent="0.2">
      <c r="C26" t="s">
        <v>176</v>
      </c>
      <c r="D26" s="3" t="str">
        <f t="shared" ref="D26:D41" si="2">AA26&amp; " Android_Chrome_" &amp; AU26</f>
        <v>Galaxy S5 SM-G900A Android_Chrome_4.4.2</v>
      </c>
      <c r="F26" t="s">
        <v>178</v>
      </c>
      <c r="K26" t="s">
        <v>193</v>
      </c>
      <c r="L26" t="s">
        <v>154</v>
      </c>
      <c r="M26" t="s">
        <v>35</v>
      </c>
      <c r="U26" t="s">
        <v>110</v>
      </c>
      <c r="AA26" t="s">
        <v>128</v>
      </c>
      <c r="AB26" t="s">
        <v>86</v>
      </c>
      <c r="AC26" t="s">
        <v>87</v>
      </c>
      <c r="AD26" t="s">
        <v>88</v>
      </c>
      <c r="AE26" t="s">
        <v>89</v>
      </c>
      <c r="AF26" t="s">
        <v>87</v>
      </c>
      <c r="AG26" t="s">
        <v>129</v>
      </c>
      <c r="AH26" t="s">
        <v>130</v>
      </c>
      <c r="AI26" t="s">
        <v>93</v>
      </c>
      <c r="AJ26" t="s">
        <v>131</v>
      </c>
      <c r="AK26" t="s">
        <v>27</v>
      </c>
      <c r="AL26" t="s">
        <v>97</v>
      </c>
      <c r="AM26" t="s">
        <v>98</v>
      </c>
      <c r="AN26" t="s">
        <v>87</v>
      </c>
      <c r="AO26" t="s">
        <v>99</v>
      </c>
      <c r="AP26" t="s">
        <v>132</v>
      </c>
      <c r="AQ26" t="s">
        <v>133</v>
      </c>
      <c r="AR26" t="s">
        <v>134</v>
      </c>
      <c r="AS26" t="s">
        <v>135</v>
      </c>
      <c r="AT26" t="s">
        <v>136</v>
      </c>
      <c r="AU26" t="s">
        <v>137</v>
      </c>
      <c r="AV26" t="s">
        <v>138</v>
      </c>
      <c r="AW26" t="s">
        <v>107</v>
      </c>
      <c r="AX26" t="s">
        <v>133</v>
      </c>
      <c r="AY26" t="s">
        <v>194</v>
      </c>
      <c r="AZ26" t="s">
        <v>139</v>
      </c>
      <c r="BA26" t="s">
        <v>140</v>
      </c>
      <c r="BB26" t="s">
        <v>139</v>
      </c>
      <c r="BC26" t="s">
        <v>141</v>
      </c>
      <c r="BD26" t="s">
        <v>113</v>
      </c>
      <c r="BE26" t="s">
        <v>114</v>
      </c>
      <c r="BF26" t="s">
        <v>189</v>
      </c>
      <c r="BG26" t="s">
        <v>116</v>
      </c>
      <c r="BH26" t="s">
        <v>117</v>
      </c>
      <c r="BI26" t="s">
        <v>142</v>
      </c>
      <c r="BN26">
        <v>100</v>
      </c>
      <c r="BO26" s="3" t="str">
        <f t="shared" si="0"/>
        <v>2015-9-10</v>
      </c>
    </row>
    <row r="27" spans="1:67" x14ac:dyDescent="0.2">
      <c r="C27" t="s">
        <v>176</v>
      </c>
      <c r="D27" s="3" t="str">
        <f t="shared" si="2"/>
        <v>Galaxy S5 SM-G900A Android_Chrome_4.4.2</v>
      </c>
      <c r="F27" t="s">
        <v>181</v>
      </c>
      <c r="K27" t="s">
        <v>197</v>
      </c>
      <c r="L27" t="s">
        <v>154</v>
      </c>
      <c r="M27" t="s">
        <v>146</v>
      </c>
      <c r="U27" t="s">
        <v>110</v>
      </c>
      <c r="AA27" t="s">
        <v>128</v>
      </c>
      <c r="AB27" t="s">
        <v>86</v>
      </c>
      <c r="AC27" t="s">
        <v>87</v>
      </c>
      <c r="AD27" t="s">
        <v>88</v>
      </c>
      <c r="AE27" t="s">
        <v>89</v>
      </c>
      <c r="AF27" t="s">
        <v>87</v>
      </c>
      <c r="AG27" t="s">
        <v>129</v>
      </c>
      <c r="AH27" t="s">
        <v>130</v>
      </c>
      <c r="AI27" t="s">
        <v>93</v>
      </c>
      <c r="AJ27" t="s">
        <v>131</v>
      </c>
      <c r="AK27" t="s">
        <v>27</v>
      </c>
      <c r="AL27" t="s">
        <v>97</v>
      </c>
      <c r="AM27" t="s">
        <v>98</v>
      </c>
      <c r="AN27" t="s">
        <v>87</v>
      </c>
      <c r="AO27" t="s">
        <v>99</v>
      </c>
      <c r="AP27" t="s">
        <v>132</v>
      </c>
      <c r="AQ27" t="s">
        <v>133</v>
      </c>
      <c r="AR27" t="s">
        <v>134</v>
      </c>
      <c r="AS27" t="s">
        <v>135</v>
      </c>
      <c r="AT27" t="s">
        <v>136</v>
      </c>
      <c r="AU27" t="s">
        <v>137</v>
      </c>
      <c r="AV27" t="s">
        <v>138</v>
      </c>
      <c r="AW27" t="s">
        <v>107</v>
      </c>
      <c r="AX27" t="s">
        <v>133</v>
      </c>
      <c r="AY27" t="s">
        <v>194</v>
      </c>
      <c r="AZ27" t="s">
        <v>139</v>
      </c>
      <c r="BA27" t="s">
        <v>140</v>
      </c>
      <c r="BB27" t="s">
        <v>139</v>
      </c>
      <c r="BC27" t="s">
        <v>141</v>
      </c>
      <c r="BD27" t="s">
        <v>113</v>
      </c>
      <c r="BE27" t="s">
        <v>114</v>
      </c>
      <c r="BF27" t="s">
        <v>189</v>
      </c>
      <c r="BG27" t="s">
        <v>116</v>
      </c>
      <c r="BH27" t="s">
        <v>117</v>
      </c>
      <c r="BI27" t="s">
        <v>142</v>
      </c>
      <c r="BN27">
        <f t="shared" si="1"/>
        <v>101</v>
      </c>
      <c r="BO27" s="3" t="str">
        <f t="shared" si="0"/>
        <v>2015-9-10</v>
      </c>
    </row>
    <row r="28" spans="1:67" x14ac:dyDescent="0.2">
      <c r="C28" t="s">
        <v>176</v>
      </c>
      <c r="D28" s="3" t="str">
        <f t="shared" si="2"/>
        <v>Galaxy S5 SM-G900A Android_Chrome_4.4.2</v>
      </c>
      <c r="F28" t="s">
        <v>183</v>
      </c>
      <c r="K28" t="s">
        <v>201</v>
      </c>
      <c r="L28" t="s">
        <v>154</v>
      </c>
      <c r="M28" t="s">
        <v>35</v>
      </c>
      <c r="U28" t="s">
        <v>110</v>
      </c>
      <c r="AA28" t="s">
        <v>128</v>
      </c>
      <c r="AB28" t="s">
        <v>86</v>
      </c>
      <c r="AC28" t="s">
        <v>87</v>
      </c>
      <c r="AD28" t="s">
        <v>88</v>
      </c>
      <c r="AE28" t="s">
        <v>89</v>
      </c>
      <c r="AF28" t="s">
        <v>87</v>
      </c>
      <c r="AG28" t="s">
        <v>129</v>
      </c>
      <c r="AH28" t="s">
        <v>130</v>
      </c>
      <c r="AI28" t="s">
        <v>93</v>
      </c>
      <c r="AJ28" t="s">
        <v>131</v>
      </c>
      <c r="AK28" t="s">
        <v>27</v>
      </c>
      <c r="AL28" t="s">
        <v>97</v>
      </c>
      <c r="AM28" t="s">
        <v>98</v>
      </c>
      <c r="AN28" t="s">
        <v>87</v>
      </c>
      <c r="AO28" t="s">
        <v>99</v>
      </c>
      <c r="AP28" t="s">
        <v>132</v>
      </c>
      <c r="AQ28" t="s">
        <v>133</v>
      </c>
      <c r="AR28" t="s">
        <v>134</v>
      </c>
      <c r="AS28" t="s">
        <v>135</v>
      </c>
      <c r="AT28" t="s">
        <v>136</v>
      </c>
      <c r="AU28" t="s">
        <v>137</v>
      </c>
      <c r="AV28" t="s">
        <v>138</v>
      </c>
      <c r="AW28" t="s">
        <v>107</v>
      </c>
      <c r="AX28" t="s">
        <v>133</v>
      </c>
      <c r="AY28" t="s">
        <v>194</v>
      </c>
      <c r="AZ28" t="s">
        <v>139</v>
      </c>
      <c r="BA28" t="s">
        <v>140</v>
      </c>
      <c r="BB28" t="s">
        <v>139</v>
      </c>
      <c r="BC28" t="s">
        <v>141</v>
      </c>
      <c r="BD28" t="s">
        <v>113</v>
      </c>
      <c r="BE28" t="s">
        <v>114</v>
      </c>
      <c r="BF28" t="s">
        <v>189</v>
      </c>
      <c r="BG28" t="s">
        <v>116</v>
      </c>
      <c r="BH28" t="s">
        <v>117</v>
      </c>
      <c r="BI28" t="s">
        <v>142</v>
      </c>
      <c r="BN28">
        <f t="shared" si="1"/>
        <v>102</v>
      </c>
      <c r="BO28" s="3" t="str">
        <f t="shared" si="0"/>
        <v>2015-9-10</v>
      </c>
    </row>
    <row r="29" spans="1:67" x14ac:dyDescent="0.2">
      <c r="C29" t="s">
        <v>176</v>
      </c>
      <c r="D29" s="3" t="str">
        <f t="shared" si="2"/>
        <v>Galaxy S5 SM-G900A Android_Chrome_4.4.2</v>
      </c>
      <c r="F29" t="s">
        <v>185</v>
      </c>
      <c r="K29" t="s">
        <v>203</v>
      </c>
      <c r="L29" t="s">
        <v>154</v>
      </c>
      <c r="M29" t="s">
        <v>35</v>
      </c>
      <c r="U29" t="s">
        <v>110</v>
      </c>
      <c r="AA29" t="s">
        <v>128</v>
      </c>
      <c r="AB29" t="s">
        <v>86</v>
      </c>
      <c r="AC29" t="s">
        <v>87</v>
      </c>
      <c r="AD29" t="s">
        <v>88</v>
      </c>
      <c r="AE29" t="s">
        <v>89</v>
      </c>
      <c r="AF29" t="s">
        <v>87</v>
      </c>
      <c r="AG29" t="s">
        <v>129</v>
      </c>
      <c r="AH29" t="s">
        <v>130</v>
      </c>
      <c r="AI29" t="s">
        <v>93</v>
      </c>
      <c r="AJ29" t="s">
        <v>131</v>
      </c>
      <c r="AK29" t="s">
        <v>27</v>
      </c>
      <c r="AL29" t="s">
        <v>97</v>
      </c>
      <c r="AM29" t="s">
        <v>98</v>
      </c>
      <c r="AN29" t="s">
        <v>87</v>
      </c>
      <c r="AO29" t="s">
        <v>99</v>
      </c>
      <c r="AP29" t="s">
        <v>132</v>
      </c>
      <c r="AQ29" t="s">
        <v>133</v>
      </c>
      <c r="AR29" t="s">
        <v>134</v>
      </c>
      <c r="AS29" t="s">
        <v>135</v>
      </c>
      <c r="AT29" t="s">
        <v>136</v>
      </c>
      <c r="AU29" t="s">
        <v>137</v>
      </c>
      <c r="AV29" t="s">
        <v>138</v>
      </c>
      <c r="AW29" t="s">
        <v>107</v>
      </c>
      <c r="AX29" t="s">
        <v>133</v>
      </c>
      <c r="AY29" t="s">
        <v>194</v>
      </c>
      <c r="AZ29" t="s">
        <v>139</v>
      </c>
      <c r="BA29" t="s">
        <v>140</v>
      </c>
      <c r="BB29" t="s">
        <v>139</v>
      </c>
      <c r="BC29" t="s">
        <v>141</v>
      </c>
      <c r="BD29" t="s">
        <v>113</v>
      </c>
      <c r="BE29" t="s">
        <v>114</v>
      </c>
      <c r="BF29" t="s">
        <v>189</v>
      </c>
      <c r="BG29" t="s">
        <v>116</v>
      </c>
      <c r="BH29" t="s">
        <v>117</v>
      </c>
      <c r="BI29" t="s">
        <v>142</v>
      </c>
      <c r="BN29">
        <f t="shared" si="1"/>
        <v>103</v>
      </c>
      <c r="BO29" s="3" t="str">
        <f t="shared" si="0"/>
        <v>2015-9-10</v>
      </c>
    </row>
    <row r="30" spans="1:67" x14ac:dyDescent="0.2">
      <c r="C30" t="s">
        <v>176</v>
      </c>
      <c r="D30" s="3" t="str">
        <f t="shared" si="2"/>
        <v>Galaxy S5 SM-G900A Android_Chrome_4.4.2</v>
      </c>
      <c r="F30" t="s">
        <v>178</v>
      </c>
      <c r="K30" t="s">
        <v>216</v>
      </c>
      <c r="L30" t="s">
        <v>204</v>
      </c>
      <c r="M30" t="s">
        <v>35</v>
      </c>
      <c r="U30" t="s">
        <v>110</v>
      </c>
      <c r="AA30" t="s">
        <v>128</v>
      </c>
      <c r="AB30" t="s">
        <v>86</v>
      </c>
      <c r="AC30" t="s">
        <v>87</v>
      </c>
      <c r="AD30" t="s">
        <v>88</v>
      </c>
      <c r="AE30" t="s">
        <v>89</v>
      </c>
      <c r="AF30" t="s">
        <v>87</v>
      </c>
      <c r="AG30" t="s">
        <v>129</v>
      </c>
      <c r="AH30" t="s">
        <v>130</v>
      </c>
      <c r="AI30" t="s">
        <v>93</v>
      </c>
      <c r="AJ30" t="s">
        <v>131</v>
      </c>
      <c r="AK30" t="s">
        <v>27</v>
      </c>
      <c r="AL30" t="s">
        <v>97</v>
      </c>
      <c r="AM30" t="s">
        <v>98</v>
      </c>
      <c r="AN30" t="s">
        <v>87</v>
      </c>
      <c r="AO30" t="s">
        <v>99</v>
      </c>
      <c r="AP30" t="s">
        <v>132</v>
      </c>
      <c r="AQ30" t="s">
        <v>133</v>
      </c>
      <c r="AR30" t="s">
        <v>134</v>
      </c>
      <c r="AS30" t="s">
        <v>135</v>
      </c>
      <c r="AT30" t="s">
        <v>136</v>
      </c>
      <c r="AU30" t="s">
        <v>137</v>
      </c>
      <c r="AV30" t="s">
        <v>138</v>
      </c>
      <c r="AW30" t="s">
        <v>107</v>
      </c>
      <c r="AX30" t="s">
        <v>133</v>
      </c>
      <c r="AY30" t="s">
        <v>217</v>
      </c>
      <c r="AZ30" t="s">
        <v>139</v>
      </c>
      <c r="BA30" t="s">
        <v>140</v>
      </c>
      <c r="BB30" t="s">
        <v>139</v>
      </c>
      <c r="BC30" t="s">
        <v>141</v>
      </c>
      <c r="BD30" t="s">
        <v>113</v>
      </c>
      <c r="BE30" t="s">
        <v>114</v>
      </c>
      <c r="BF30" t="s">
        <v>218</v>
      </c>
      <c r="BG30" t="s">
        <v>116</v>
      </c>
      <c r="BH30" t="s">
        <v>117</v>
      </c>
      <c r="BI30" t="s">
        <v>142</v>
      </c>
      <c r="BN30">
        <f t="shared" si="1"/>
        <v>104</v>
      </c>
      <c r="BO30" s="3" t="str">
        <f t="shared" si="0"/>
        <v>2015-9-10</v>
      </c>
    </row>
    <row r="31" spans="1:67" x14ac:dyDescent="0.2">
      <c r="C31" t="s">
        <v>176</v>
      </c>
      <c r="D31" s="3" t="str">
        <f t="shared" si="2"/>
        <v>Galaxy S5 SM-G900A Android_Chrome_4.4.2</v>
      </c>
      <c r="F31" t="s">
        <v>181</v>
      </c>
      <c r="K31" t="s">
        <v>226</v>
      </c>
      <c r="L31" t="s">
        <v>204</v>
      </c>
      <c r="M31" t="s">
        <v>146</v>
      </c>
      <c r="U31" t="s">
        <v>110</v>
      </c>
      <c r="AA31" t="s">
        <v>128</v>
      </c>
      <c r="AB31" t="s">
        <v>86</v>
      </c>
      <c r="AC31" t="s">
        <v>87</v>
      </c>
      <c r="AD31" t="s">
        <v>88</v>
      </c>
      <c r="AE31" t="s">
        <v>89</v>
      </c>
      <c r="AF31" t="s">
        <v>87</v>
      </c>
      <c r="AG31" t="s">
        <v>129</v>
      </c>
      <c r="AH31" t="s">
        <v>130</v>
      </c>
      <c r="AI31" t="s">
        <v>93</v>
      </c>
      <c r="AJ31" t="s">
        <v>131</v>
      </c>
      <c r="AK31" t="s">
        <v>27</v>
      </c>
      <c r="AL31" t="s">
        <v>97</v>
      </c>
      <c r="AM31" t="s">
        <v>98</v>
      </c>
      <c r="AN31" t="s">
        <v>87</v>
      </c>
      <c r="AO31" t="s">
        <v>99</v>
      </c>
      <c r="AP31" t="s">
        <v>132</v>
      </c>
      <c r="AQ31" t="s">
        <v>133</v>
      </c>
      <c r="AR31" t="s">
        <v>134</v>
      </c>
      <c r="AS31" t="s">
        <v>135</v>
      </c>
      <c r="AT31" t="s">
        <v>136</v>
      </c>
      <c r="AU31" t="s">
        <v>137</v>
      </c>
      <c r="AV31" t="s">
        <v>138</v>
      </c>
      <c r="AW31" t="s">
        <v>107</v>
      </c>
      <c r="AX31" t="s">
        <v>133</v>
      </c>
      <c r="AY31" t="s">
        <v>217</v>
      </c>
      <c r="AZ31" t="s">
        <v>139</v>
      </c>
      <c r="BA31" t="s">
        <v>140</v>
      </c>
      <c r="BB31" t="s">
        <v>139</v>
      </c>
      <c r="BC31" t="s">
        <v>141</v>
      </c>
      <c r="BD31" t="s">
        <v>113</v>
      </c>
      <c r="BE31" t="s">
        <v>114</v>
      </c>
      <c r="BF31" t="s">
        <v>218</v>
      </c>
      <c r="BG31" t="s">
        <v>116</v>
      </c>
      <c r="BH31" t="s">
        <v>117</v>
      </c>
      <c r="BI31" t="s">
        <v>142</v>
      </c>
      <c r="BN31">
        <f t="shared" si="1"/>
        <v>105</v>
      </c>
      <c r="BO31" s="3" t="str">
        <f t="shared" si="0"/>
        <v>2015-9-10</v>
      </c>
    </row>
    <row r="32" spans="1:67" x14ac:dyDescent="0.2">
      <c r="C32" t="s">
        <v>176</v>
      </c>
      <c r="D32" s="3" t="str">
        <f t="shared" si="2"/>
        <v>Galaxy S5 SM-G900A Android_Chrome_4.4.2</v>
      </c>
      <c r="F32" t="s">
        <v>183</v>
      </c>
      <c r="K32" t="s">
        <v>232</v>
      </c>
      <c r="L32" t="s">
        <v>204</v>
      </c>
      <c r="M32" t="s">
        <v>35</v>
      </c>
      <c r="U32" t="s">
        <v>110</v>
      </c>
      <c r="AA32" t="s">
        <v>128</v>
      </c>
      <c r="AB32" t="s">
        <v>86</v>
      </c>
      <c r="AC32" t="s">
        <v>87</v>
      </c>
      <c r="AD32" t="s">
        <v>88</v>
      </c>
      <c r="AE32" t="s">
        <v>89</v>
      </c>
      <c r="AF32" t="s">
        <v>87</v>
      </c>
      <c r="AG32" t="s">
        <v>129</v>
      </c>
      <c r="AH32" t="s">
        <v>130</v>
      </c>
      <c r="AI32" t="s">
        <v>93</v>
      </c>
      <c r="AJ32" t="s">
        <v>131</v>
      </c>
      <c r="AK32" t="s">
        <v>27</v>
      </c>
      <c r="AL32" t="s">
        <v>97</v>
      </c>
      <c r="AM32" t="s">
        <v>98</v>
      </c>
      <c r="AN32" t="s">
        <v>87</v>
      </c>
      <c r="AO32" t="s">
        <v>99</v>
      </c>
      <c r="AP32" t="s">
        <v>132</v>
      </c>
      <c r="AQ32" t="s">
        <v>133</v>
      </c>
      <c r="AR32" t="s">
        <v>134</v>
      </c>
      <c r="AS32" t="s">
        <v>135</v>
      </c>
      <c r="AT32" t="s">
        <v>136</v>
      </c>
      <c r="AU32" t="s">
        <v>137</v>
      </c>
      <c r="AV32" t="s">
        <v>138</v>
      </c>
      <c r="AW32" t="s">
        <v>107</v>
      </c>
      <c r="AX32" t="s">
        <v>133</v>
      </c>
      <c r="AY32" t="s">
        <v>217</v>
      </c>
      <c r="AZ32" t="s">
        <v>139</v>
      </c>
      <c r="BA32" t="s">
        <v>140</v>
      </c>
      <c r="BB32" t="s">
        <v>139</v>
      </c>
      <c r="BC32" t="s">
        <v>141</v>
      </c>
      <c r="BD32" t="s">
        <v>113</v>
      </c>
      <c r="BE32" t="s">
        <v>114</v>
      </c>
      <c r="BF32" t="s">
        <v>218</v>
      </c>
      <c r="BG32" t="s">
        <v>116</v>
      </c>
      <c r="BH32" t="s">
        <v>117</v>
      </c>
      <c r="BI32" t="s">
        <v>142</v>
      </c>
      <c r="BN32">
        <f t="shared" si="1"/>
        <v>106</v>
      </c>
      <c r="BO32" s="3" t="str">
        <f t="shared" si="0"/>
        <v>2015-9-10</v>
      </c>
    </row>
    <row r="33" spans="3:67" x14ac:dyDescent="0.2">
      <c r="C33" t="s">
        <v>176</v>
      </c>
      <c r="D33" s="3" t="str">
        <f t="shared" si="2"/>
        <v>Galaxy S5 SM-G900A Android_Chrome_4.4.2</v>
      </c>
      <c r="F33" t="s">
        <v>185</v>
      </c>
      <c r="K33" t="s">
        <v>237</v>
      </c>
      <c r="L33" t="s">
        <v>204</v>
      </c>
      <c r="M33" t="s">
        <v>35</v>
      </c>
      <c r="U33" t="s">
        <v>110</v>
      </c>
      <c r="AA33" t="s">
        <v>128</v>
      </c>
      <c r="AB33" t="s">
        <v>86</v>
      </c>
      <c r="AC33" t="s">
        <v>87</v>
      </c>
      <c r="AD33" t="s">
        <v>88</v>
      </c>
      <c r="AE33" t="s">
        <v>89</v>
      </c>
      <c r="AF33" t="s">
        <v>87</v>
      </c>
      <c r="AG33" t="s">
        <v>129</v>
      </c>
      <c r="AH33" t="s">
        <v>130</v>
      </c>
      <c r="AI33" t="s">
        <v>93</v>
      </c>
      <c r="AJ33" t="s">
        <v>131</v>
      </c>
      <c r="AK33" t="s">
        <v>27</v>
      </c>
      <c r="AL33" t="s">
        <v>97</v>
      </c>
      <c r="AM33" t="s">
        <v>98</v>
      </c>
      <c r="AN33" t="s">
        <v>87</v>
      </c>
      <c r="AO33" t="s">
        <v>99</v>
      </c>
      <c r="AP33" t="s">
        <v>132</v>
      </c>
      <c r="AQ33" t="s">
        <v>133</v>
      </c>
      <c r="AR33" t="s">
        <v>134</v>
      </c>
      <c r="AS33" t="s">
        <v>135</v>
      </c>
      <c r="AT33" t="s">
        <v>136</v>
      </c>
      <c r="AU33" t="s">
        <v>137</v>
      </c>
      <c r="AV33" t="s">
        <v>138</v>
      </c>
      <c r="AW33" t="s">
        <v>107</v>
      </c>
      <c r="AX33" t="s">
        <v>133</v>
      </c>
      <c r="AY33" t="s">
        <v>217</v>
      </c>
      <c r="AZ33" t="s">
        <v>139</v>
      </c>
      <c r="BA33" t="s">
        <v>140</v>
      </c>
      <c r="BB33" t="s">
        <v>139</v>
      </c>
      <c r="BC33" t="s">
        <v>141</v>
      </c>
      <c r="BD33" t="s">
        <v>113</v>
      </c>
      <c r="BE33" t="s">
        <v>114</v>
      </c>
      <c r="BF33" t="s">
        <v>218</v>
      </c>
      <c r="BG33" t="s">
        <v>116</v>
      </c>
      <c r="BH33" t="s">
        <v>117</v>
      </c>
      <c r="BI33" t="s">
        <v>142</v>
      </c>
      <c r="BN33">
        <f t="shared" si="1"/>
        <v>107</v>
      </c>
      <c r="BO33" s="3" t="str">
        <f t="shared" si="0"/>
        <v>2015-9-10</v>
      </c>
    </row>
    <row r="34" spans="3:67" x14ac:dyDescent="0.2">
      <c r="C34" t="s">
        <v>176</v>
      </c>
      <c r="D34" s="3" t="str">
        <f t="shared" si="2"/>
        <v>Galaxy S5 SM-G900A Android_Chrome_4.4.2</v>
      </c>
      <c r="F34" t="s">
        <v>178</v>
      </c>
      <c r="K34" s="7">
        <v>42259.945740682873</v>
      </c>
      <c r="L34" t="s">
        <v>154</v>
      </c>
      <c r="M34" t="s">
        <v>35</v>
      </c>
      <c r="U34" t="s">
        <v>110</v>
      </c>
      <c r="AA34" t="s">
        <v>128</v>
      </c>
      <c r="AB34" t="s">
        <v>86</v>
      </c>
      <c r="AC34" t="s">
        <v>87</v>
      </c>
      <c r="AD34" t="s">
        <v>88</v>
      </c>
      <c r="AE34" t="s">
        <v>89</v>
      </c>
      <c r="AF34" t="s">
        <v>87</v>
      </c>
      <c r="AG34" t="s">
        <v>129</v>
      </c>
      <c r="AH34" t="s">
        <v>130</v>
      </c>
      <c r="AI34" t="s">
        <v>93</v>
      </c>
      <c r="AJ34" t="s">
        <v>131</v>
      </c>
      <c r="AK34" t="s">
        <v>27</v>
      </c>
      <c r="AL34" t="s">
        <v>97</v>
      </c>
      <c r="AM34" t="s">
        <v>98</v>
      </c>
      <c r="AN34" t="s">
        <v>87</v>
      </c>
      <c r="AO34" t="s">
        <v>99</v>
      </c>
      <c r="AP34" t="s">
        <v>132</v>
      </c>
      <c r="AQ34" t="s">
        <v>133</v>
      </c>
      <c r="AR34" t="s">
        <v>134</v>
      </c>
      <c r="AS34" t="s">
        <v>135</v>
      </c>
      <c r="AT34" t="s">
        <v>136</v>
      </c>
      <c r="AU34" t="s">
        <v>137</v>
      </c>
      <c r="AV34" t="s">
        <v>138</v>
      </c>
      <c r="AW34" t="s">
        <v>107</v>
      </c>
      <c r="AX34" t="s">
        <v>133</v>
      </c>
      <c r="AY34" t="s">
        <v>194</v>
      </c>
      <c r="AZ34" t="s">
        <v>139</v>
      </c>
      <c r="BA34" t="s">
        <v>140</v>
      </c>
      <c r="BB34" t="s">
        <v>139</v>
      </c>
      <c r="BC34" t="s">
        <v>141</v>
      </c>
      <c r="BD34" t="s">
        <v>113</v>
      </c>
      <c r="BE34" t="s">
        <v>114</v>
      </c>
      <c r="BF34" t="s">
        <v>189</v>
      </c>
      <c r="BG34" t="s">
        <v>116</v>
      </c>
      <c r="BH34" t="s">
        <v>117</v>
      </c>
      <c r="BI34" t="s">
        <v>142</v>
      </c>
      <c r="BN34">
        <f t="shared" si="1"/>
        <v>108</v>
      </c>
      <c r="BO34" s="3" t="str">
        <f t="shared" ref="BO34:BO65" si="3">YEAR(K34) &amp; "-" &amp; MONTH(K34) &amp; "-" &amp; DAY(K34)</f>
        <v>2015-9-12</v>
      </c>
    </row>
    <row r="35" spans="3:67" x14ac:dyDescent="0.2">
      <c r="C35" t="s">
        <v>176</v>
      </c>
      <c r="D35" s="3" t="str">
        <f t="shared" si="2"/>
        <v>Galaxy S5 SM-G900A Android_Chrome_4.4.2</v>
      </c>
      <c r="F35" t="s">
        <v>181</v>
      </c>
      <c r="K35" s="7">
        <v>42259.945740682873</v>
      </c>
      <c r="L35" t="s">
        <v>154</v>
      </c>
      <c r="M35" t="s">
        <v>146</v>
      </c>
      <c r="U35" t="s">
        <v>110</v>
      </c>
      <c r="AA35" t="s">
        <v>128</v>
      </c>
      <c r="AB35" t="s">
        <v>86</v>
      </c>
      <c r="AC35" t="s">
        <v>87</v>
      </c>
      <c r="AD35" t="s">
        <v>88</v>
      </c>
      <c r="AE35" t="s">
        <v>89</v>
      </c>
      <c r="AF35" t="s">
        <v>87</v>
      </c>
      <c r="AG35" t="s">
        <v>129</v>
      </c>
      <c r="AH35" t="s">
        <v>130</v>
      </c>
      <c r="AI35" t="s">
        <v>93</v>
      </c>
      <c r="AJ35" t="s">
        <v>131</v>
      </c>
      <c r="AK35" t="s">
        <v>27</v>
      </c>
      <c r="AL35" t="s">
        <v>97</v>
      </c>
      <c r="AM35" t="s">
        <v>98</v>
      </c>
      <c r="AN35" t="s">
        <v>87</v>
      </c>
      <c r="AO35" t="s">
        <v>99</v>
      </c>
      <c r="AP35" t="s">
        <v>132</v>
      </c>
      <c r="AQ35" t="s">
        <v>133</v>
      </c>
      <c r="AR35" t="s">
        <v>134</v>
      </c>
      <c r="AS35" t="s">
        <v>135</v>
      </c>
      <c r="AT35" t="s">
        <v>136</v>
      </c>
      <c r="AU35" t="s">
        <v>137</v>
      </c>
      <c r="AV35" t="s">
        <v>138</v>
      </c>
      <c r="AW35" t="s">
        <v>107</v>
      </c>
      <c r="AX35" t="s">
        <v>133</v>
      </c>
      <c r="AY35" t="s">
        <v>194</v>
      </c>
      <c r="AZ35" t="s">
        <v>139</v>
      </c>
      <c r="BA35" t="s">
        <v>140</v>
      </c>
      <c r="BB35" t="s">
        <v>139</v>
      </c>
      <c r="BC35" t="s">
        <v>141</v>
      </c>
      <c r="BD35" t="s">
        <v>113</v>
      </c>
      <c r="BE35" t="s">
        <v>114</v>
      </c>
      <c r="BF35" t="s">
        <v>189</v>
      </c>
      <c r="BG35" t="s">
        <v>116</v>
      </c>
      <c r="BH35" t="s">
        <v>117</v>
      </c>
      <c r="BI35" t="s">
        <v>142</v>
      </c>
      <c r="BN35">
        <f t="shared" si="1"/>
        <v>109</v>
      </c>
      <c r="BO35" s="3" t="str">
        <f t="shared" si="3"/>
        <v>2015-9-12</v>
      </c>
    </row>
    <row r="36" spans="3:67" x14ac:dyDescent="0.2">
      <c r="C36" t="s">
        <v>176</v>
      </c>
      <c r="D36" s="3" t="str">
        <f t="shared" si="2"/>
        <v>Galaxy S5 SM-G900A Android_Chrome_4.4.2</v>
      </c>
      <c r="F36" t="s">
        <v>183</v>
      </c>
      <c r="K36" s="7">
        <v>42259.945740682873</v>
      </c>
      <c r="L36" t="s">
        <v>154</v>
      </c>
      <c r="M36" t="s">
        <v>35</v>
      </c>
      <c r="U36" t="s">
        <v>110</v>
      </c>
      <c r="AA36" t="s">
        <v>128</v>
      </c>
      <c r="AB36" t="s">
        <v>86</v>
      </c>
      <c r="AC36" t="s">
        <v>87</v>
      </c>
      <c r="AD36" t="s">
        <v>88</v>
      </c>
      <c r="AE36" t="s">
        <v>89</v>
      </c>
      <c r="AF36" t="s">
        <v>87</v>
      </c>
      <c r="AG36" t="s">
        <v>129</v>
      </c>
      <c r="AH36" t="s">
        <v>130</v>
      </c>
      <c r="AI36" t="s">
        <v>93</v>
      </c>
      <c r="AJ36" t="s">
        <v>131</v>
      </c>
      <c r="AK36" t="s">
        <v>27</v>
      </c>
      <c r="AL36" t="s">
        <v>97</v>
      </c>
      <c r="AM36" t="s">
        <v>98</v>
      </c>
      <c r="AN36" t="s">
        <v>87</v>
      </c>
      <c r="AO36" t="s">
        <v>99</v>
      </c>
      <c r="AP36" t="s">
        <v>132</v>
      </c>
      <c r="AQ36" t="s">
        <v>133</v>
      </c>
      <c r="AR36" t="s">
        <v>134</v>
      </c>
      <c r="AS36" t="s">
        <v>135</v>
      </c>
      <c r="AT36" t="s">
        <v>136</v>
      </c>
      <c r="AU36" t="s">
        <v>137</v>
      </c>
      <c r="AV36" t="s">
        <v>138</v>
      </c>
      <c r="AW36" t="s">
        <v>107</v>
      </c>
      <c r="AX36" t="s">
        <v>133</v>
      </c>
      <c r="AY36" t="s">
        <v>194</v>
      </c>
      <c r="AZ36" t="s">
        <v>139</v>
      </c>
      <c r="BA36" t="s">
        <v>140</v>
      </c>
      <c r="BB36" t="s">
        <v>139</v>
      </c>
      <c r="BC36" t="s">
        <v>141</v>
      </c>
      <c r="BD36" t="s">
        <v>113</v>
      </c>
      <c r="BE36" t="s">
        <v>114</v>
      </c>
      <c r="BF36" t="s">
        <v>189</v>
      </c>
      <c r="BG36" t="s">
        <v>116</v>
      </c>
      <c r="BH36" t="s">
        <v>117</v>
      </c>
      <c r="BI36" t="s">
        <v>142</v>
      </c>
      <c r="BN36">
        <f t="shared" si="1"/>
        <v>110</v>
      </c>
      <c r="BO36" s="3" t="str">
        <f t="shared" si="3"/>
        <v>2015-9-12</v>
      </c>
    </row>
    <row r="37" spans="3:67" x14ac:dyDescent="0.2">
      <c r="C37" t="s">
        <v>176</v>
      </c>
      <c r="D37" s="3" t="str">
        <f t="shared" si="2"/>
        <v>Galaxy S5 SM-G900A Android_Chrome_4.4.2</v>
      </c>
      <c r="F37" t="s">
        <v>185</v>
      </c>
      <c r="K37" s="7">
        <v>42259.945740682873</v>
      </c>
      <c r="L37" t="s">
        <v>154</v>
      </c>
      <c r="M37" t="s">
        <v>35</v>
      </c>
      <c r="U37" t="s">
        <v>110</v>
      </c>
      <c r="AA37" t="s">
        <v>128</v>
      </c>
      <c r="AB37" t="s">
        <v>86</v>
      </c>
      <c r="AC37" t="s">
        <v>87</v>
      </c>
      <c r="AD37" t="s">
        <v>88</v>
      </c>
      <c r="AE37" t="s">
        <v>89</v>
      </c>
      <c r="AF37" t="s">
        <v>87</v>
      </c>
      <c r="AG37" t="s">
        <v>129</v>
      </c>
      <c r="AH37" t="s">
        <v>130</v>
      </c>
      <c r="AI37" t="s">
        <v>93</v>
      </c>
      <c r="AJ37" t="s">
        <v>131</v>
      </c>
      <c r="AK37" t="s">
        <v>27</v>
      </c>
      <c r="AL37" t="s">
        <v>97</v>
      </c>
      <c r="AM37" t="s">
        <v>98</v>
      </c>
      <c r="AN37" t="s">
        <v>87</v>
      </c>
      <c r="AO37" t="s">
        <v>99</v>
      </c>
      <c r="AP37" t="s">
        <v>132</v>
      </c>
      <c r="AQ37" t="s">
        <v>133</v>
      </c>
      <c r="AR37" t="s">
        <v>134</v>
      </c>
      <c r="AS37" t="s">
        <v>135</v>
      </c>
      <c r="AT37" t="s">
        <v>136</v>
      </c>
      <c r="AU37" t="s">
        <v>137</v>
      </c>
      <c r="AV37" t="s">
        <v>138</v>
      </c>
      <c r="AW37" t="s">
        <v>107</v>
      </c>
      <c r="AX37" t="s">
        <v>133</v>
      </c>
      <c r="AY37" t="s">
        <v>194</v>
      </c>
      <c r="AZ37" t="s">
        <v>139</v>
      </c>
      <c r="BA37" t="s">
        <v>140</v>
      </c>
      <c r="BB37" t="s">
        <v>139</v>
      </c>
      <c r="BC37" t="s">
        <v>141</v>
      </c>
      <c r="BD37" t="s">
        <v>113</v>
      </c>
      <c r="BE37" t="s">
        <v>114</v>
      </c>
      <c r="BF37" t="s">
        <v>189</v>
      </c>
      <c r="BG37" t="s">
        <v>116</v>
      </c>
      <c r="BH37" t="s">
        <v>117</v>
      </c>
      <c r="BI37" t="s">
        <v>142</v>
      </c>
      <c r="BN37">
        <f t="shared" si="1"/>
        <v>111</v>
      </c>
      <c r="BO37" s="3" t="str">
        <f t="shared" si="3"/>
        <v>2015-9-12</v>
      </c>
    </row>
    <row r="38" spans="3:67" x14ac:dyDescent="0.2">
      <c r="C38" t="s">
        <v>176</v>
      </c>
      <c r="D38" s="3" t="str">
        <f t="shared" si="2"/>
        <v>Galaxy S5 SM-G900A Android_Chrome_4.4.2</v>
      </c>
      <c r="F38" t="s">
        <v>178</v>
      </c>
      <c r="K38" s="7">
        <v>42259.945740682873</v>
      </c>
      <c r="L38" t="s">
        <v>204</v>
      </c>
      <c r="M38" t="s">
        <v>35</v>
      </c>
      <c r="U38" t="s">
        <v>110</v>
      </c>
      <c r="AA38" t="s">
        <v>128</v>
      </c>
      <c r="AB38" t="s">
        <v>86</v>
      </c>
      <c r="AC38" t="s">
        <v>87</v>
      </c>
      <c r="AD38" t="s">
        <v>88</v>
      </c>
      <c r="AE38" t="s">
        <v>89</v>
      </c>
      <c r="AF38" t="s">
        <v>87</v>
      </c>
      <c r="AG38" t="s">
        <v>129</v>
      </c>
      <c r="AH38" t="s">
        <v>130</v>
      </c>
      <c r="AI38" t="s">
        <v>93</v>
      </c>
      <c r="AJ38" t="s">
        <v>131</v>
      </c>
      <c r="AK38" t="s">
        <v>27</v>
      </c>
      <c r="AL38" t="s">
        <v>97</v>
      </c>
      <c r="AM38" t="s">
        <v>98</v>
      </c>
      <c r="AN38" t="s">
        <v>87</v>
      </c>
      <c r="AO38" t="s">
        <v>99</v>
      </c>
      <c r="AP38" t="s">
        <v>132</v>
      </c>
      <c r="AQ38" t="s">
        <v>133</v>
      </c>
      <c r="AR38" t="s">
        <v>134</v>
      </c>
      <c r="AS38" t="s">
        <v>135</v>
      </c>
      <c r="AT38" t="s">
        <v>136</v>
      </c>
      <c r="AU38" t="s">
        <v>137</v>
      </c>
      <c r="AV38" t="s">
        <v>138</v>
      </c>
      <c r="AW38" t="s">
        <v>107</v>
      </c>
      <c r="AX38" t="s">
        <v>133</v>
      </c>
      <c r="AY38" t="s">
        <v>217</v>
      </c>
      <c r="AZ38" t="s">
        <v>139</v>
      </c>
      <c r="BA38" t="s">
        <v>140</v>
      </c>
      <c r="BB38" t="s">
        <v>139</v>
      </c>
      <c r="BC38" t="s">
        <v>141</v>
      </c>
      <c r="BD38" t="s">
        <v>113</v>
      </c>
      <c r="BE38" t="s">
        <v>114</v>
      </c>
      <c r="BF38" t="s">
        <v>218</v>
      </c>
      <c r="BG38" t="s">
        <v>116</v>
      </c>
      <c r="BH38" t="s">
        <v>117</v>
      </c>
      <c r="BI38" t="s">
        <v>142</v>
      </c>
      <c r="BN38">
        <f t="shared" si="1"/>
        <v>112</v>
      </c>
      <c r="BO38" s="3" t="str">
        <f t="shared" si="3"/>
        <v>2015-9-12</v>
      </c>
    </row>
    <row r="39" spans="3:67" x14ac:dyDescent="0.2">
      <c r="C39" t="s">
        <v>176</v>
      </c>
      <c r="D39" s="3" t="str">
        <f t="shared" si="2"/>
        <v>Galaxy S5 SM-G900A Android_Chrome_4.4.2</v>
      </c>
      <c r="F39" t="s">
        <v>181</v>
      </c>
      <c r="K39" s="7">
        <v>42259.945740682873</v>
      </c>
      <c r="L39" t="s">
        <v>204</v>
      </c>
      <c r="M39" t="s">
        <v>146</v>
      </c>
      <c r="U39" t="s">
        <v>110</v>
      </c>
      <c r="AA39" t="s">
        <v>128</v>
      </c>
      <c r="AB39" t="s">
        <v>86</v>
      </c>
      <c r="AC39" t="s">
        <v>87</v>
      </c>
      <c r="AD39" t="s">
        <v>88</v>
      </c>
      <c r="AE39" t="s">
        <v>89</v>
      </c>
      <c r="AF39" t="s">
        <v>87</v>
      </c>
      <c r="AG39" t="s">
        <v>129</v>
      </c>
      <c r="AH39" t="s">
        <v>130</v>
      </c>
      <c r="AI39" t="s">
        <v>93</v>
      </c>
      <c r="AJ39" t="s">
        <v>131</v>
      </c>
      <c r="AK39" t="s">
        <v>27</v>
      </c>
      <c r="AL39" t="s">
        <v>97</v>
      </c>
      <c r="AM39" t="s">
        <v>98</v>
      </c>
      <c r="AN39" t="s">
        <v>87</v>
      </c>
      <c r="AO39" t="s">
        <v>99</v>
      </c>
      <c r="AP39" t="s">
        <v>132</v>
      </c>
      <c r="AQ39" t="s">
        <v>133</v>
      </c>
      <c r="AR39" t="s">
        <v>134</v>
      </c>
      <c r="AS39" t="s">
        <v>135</v>
      </c>
      <c r="AT39" t="s">
        <v>136</v>
      </c>
      <c r="AU39" t="s">
        <v>137</v>
      </c>
      <c r="AV39" t="s">
        <v>138</v>
      </c>
      <c r="AW39" t="s">
        <v>107</v>
      </c>
      <c r="AX39" t="s">
        <v>133</v>
      </c>
      <c r="AY39" t="s">
        <v>217</v>
      </c>
      <c r="AZ39" t="s">
        <v>139</v>
      </c>
      <c r="BA39" t="s">
        <v>140</v>
      </c>
      <c r="BB39" t="s">
        <v>139</v>
      </c>
      <c r="BC39" t="s">
        <v>141</v>
      </c>
      <c r="BD39" t="s">
        <v>113</v>
      </c>
      <c r="BE39" t="s">
        <v>114</v>
      </c>
      <c r="BF39" t="s">
        <v>218</v>
      </c>
      <c r="BG39" t="s">
        <v>116</v>
      </c>
      <c r="BH39" t="s">
        <v>117</v>
      </c>
      <c r="BI39" t="s">
        <v>142</v>
      </c>
      <c r="BN39">
        <f t="shared" si="1"/>
        <v>113</v>
      </c>
      <c r="BO39" s="3" t="str">
        <f t="shared" si="3"/>
        <v>2015-9-12</v>
      </c>
    </row>
    <row r="40" spans="3:67" x14ac:dyDescent="0.2">
      <c r="C40" t="s">
        <v>176</v>
      </c>
      <c r="D40" s="3" t="str">
        <f t="shared" si="2"/>
        <v>Galaxy S5 SM-G900A Android_Chrome_4.4.2</v>
      </c>
      <c r="F40" t="s">
        <v>183</v>
      </c>
      <c r="K40" s="7">
        <v>42259.945740682873</v>
      </c>
      <c r="L40" t="s">
        <v>204</v>
      </c>
      <c r="M40" t="s">
        <v>35</v>
      </c>
      <c r="U40" t="s">
        <v>110</v>
      </c>
      <c r="AA40" t="s">
        <v>128</v>
      </c>
      <c r="AB40" t="s">
        <v>86</v>
      </c>
      <c r="AC40" t="s">
        <v>87</v>
      </c>
      <c r="AD40" t="s">
        <v>88</v>
      </c>
      <c r="AE40" t="s">
        <v>89</v>
      </c>
      <c r="AF40" t="s">
        <v>87</v>
      </c>
      <c r="AG40" t="s">
        <v>129</v>
      </c>
      <c r="AH40" t="s">
        <v>130</v>
      </c>
      <c r="AI40" t="s">
        <v>93</v>
      </c>
      <c r="AJ40" t="s">
        <v>131</v>
      </c>
      <c r="AK40" t="s">
        <v>27</v>
      </c>
      <c r="AL40" t="s">
        <v>97</v>
      </c>
      <c r="AM40" t="s">
        <v>98</v>
      </c>
      <c r="AN40" t="s">
        <v>87</v>
      </c>
      <c r="AO40" t="s">
        <v>99</v>
      </c>
      <c r="AP40" t="s">
        <v>132</v>
      </c>
      <c r="AQ40" t="s">
        <v>133</v>
      </c>
      <c r="AR40" t="s">
        <v>134</v>
      </c>
      <c r="AS40" t="s">
        <v>135</v>
      </c>
      <c r="AT40" t="s">
        <v>136</v>
      </c>
      <c r="AU40" t="s">
        <v>137</v>
      </c>
      <c r="AV40" t="s">
        <v>138</v>
      </c>
      <c r="AW40" t="s">
        <v>107</v>
      </c>
      <c r="AX40" t="s">
        <v>133</v>
      </c>
      <c r="AY40" t="s">
        <v>217</v>
      </c>
      <c r="AZ40" t="s">
        <v>139</v>
      </c>
      <c r="BA40" t="s">
        <v>140</v>
      </c>
      <c r="BB40" t="s">
        <v>139</v>
      </c>
      <c r="BC40" t="s">
        <v>141</v>
      </c>
      <c r="BD40" t="s">
        <v>113</v>
      </c>
      <c r="BE40" t="s">
        <v>114</v>
      </c>
      <c r="BF40" t="s">
        <v>218</v>
      </c>
      <c r="BG40" t="s">
        <v>116</v>
      </c>
      <c r="BH40" t="s">
        <v>117</v>
      </c>
      <c r="BI40" t="s">
        <v>142</v>
      </c>
      <c r="BN40">
        <f t="shared" si="1"/>
        <v>114</v>
      </c>
      <c r="BO40" s="3" t="str">
        <f t="shared" si="3"/>
        <v>2015-9-12</v>
      </c>
    </row>
    <row r="41" spans="3:67" x14ac:dyDescent="0.2">
      <c r="C41" t="s">
        <v>176</v>
      </c>
      <c r="D41" s="3" t="str">
        <f t="shared" si="2"/>
        <v>Galaxy S5 SM-G900A Android_Chrome_4.4.2</v>
      </c>
      <c r="F41" t="s">
        <v>185</v>
      </c>
      <c r="K41" s="7">
        <v>42259.945740682873</v>
      </c>
      <c r="L41" t="s">
        <v>204</v>
      </c>
      <c r="M41" t="s">
        <v>35</v>
      </c>
      <c r="U41" t="s">
        <v>110</v>
      </c>
      <c r="AA41" t="s">
        <v>128</v>
      </c>
      <c r="AB41" t="s">
        <v>86</v>
      </c>
      <c r="AC41" t="s">
        <v>87</v>
      </c>
      <c r="AD41" t="s">
        <v>88</v>
      </c>
      <c r="AE41" t="s">
        <v>89</v>
      </c>
      <c r="AF41" t="s">
        <v>87</v>
      </c>
      <c r="AG41" t="s">
        <v>129</v>
      </c>
      <c r="AH41" t="s">
        <v>130</v>
      </c>
      <c r="AI41" t="s">
        <v>93</v>
      </c>
      <c r="AJ41" t="s">
        <v>131</v>
      </c>
      <c r="AK41" t="s">
        <v>27</v>
      </c>
      <c r="AL41" t="s">
        <v>97</v>
      </c>
      <c r="AM41" t="s">
        <v>98</v>
      </c>
      <c r="AN41" t="s">
        <v>87</v>
      </c>
      <c r="AO41" t="s">
        <v>99</v>
      </c>
      <c r="AP41" t="s">
        <v>132</v>
      </c>
      <c r="AQ41" t="s">
        <v>133</v>
      </c>
      <c r="AR41" t="s">
        <v>134</v>
      </c>
      <c r="AS41" t="s">
        <v>135</v>
      </c>
      <c r="AT41" t="s">
        <v>136</v>
      </c>
      <c r="AU41" t="s">
        <v>137</v>
      </c>
      <c r="AV41" t="s">
        <v>138</v>
      </c>
      <c r="AW41" t="s">
        <v>107</v>
      </c>
      <c r="AX41" t="s">
        <v>133</v>
      </c>
      <c r="AY41" t="s">
        <v>217</v>
      </c>
      <c r="AZ41" t="s">
        <v>139</v>
      </c>
      <c r="BA41" t="s">
        <v>140</v>
      </c>
      <c r="BB41" t="s">
        <v>139</v>
      </c>
      <c r="BC41" t="s">
        <v>141</v>
      </c>
      <c r="BD41" t="s">
        <v>113</v>
      </c>
      <c r="BE41" t="s">
        <v>114</v>
      </c>
      <c r="BF41" t="s">
        <v>218</v>
      </c>
      <c r="BG41" t="s">
        <v>116</v>
      </c>
      <c r="BH41" t="s">
        <v>117</v>
      </c>
      <c r="BI41" t="s">
        <v>142</v>
      </c>
      <c r="BN41">
        <f t="shared" si="1"/>
        <v>115</v>
      </c>
      <c r="BO41" s="3" t="str">
        <f t="shared" si="3"/>
        <v>2015-9-12</v>
      </c>
    </row>
    <row r="42" spans="3:67" x14ac:dyDescent="0.2">
      <c r="C42" t="s">
        <v>176</v>
      </c>
      <c r="D42" s="3" t="str">
        <f t="shared" ref="D42:D65" si="4">AA42 &amp; " iOS_Safarai_" &amp; AU42</f>
        <v>iPhone-6 iOS_Safarai_8.1</v>
      </c>
      <c r="F42" t="s">
        <v>178</v>
      </c>
      <c r="K42" t="s">
        <v>187</v>
      </c>
      <c r="L42" t="s">
        <v>154</v>
      </c>
      <c r="M42" t="s">
        <v>35</v>
      </c>
      <c r="U42" t="s">
        <v>110</v>
      </c>
      <c r="AA42" t="s">
        <v>85</v>
      </c>
      <c r="AB42" t="s">
        <v>86</v>
      </c>
      <c r="AC42" t="s">
        <v>87</v>
      </c>
      <c r="AD42" t="s">
        <v>88</v>
      </c>
      <c r="AE42" t="s">
        <v>89</v>
      </c>
      <c r="AF42" t="s">
        <v>87</v>
      </c>
      <c r="AG42" t="s">
        <v>90</v>
      </c>
      <c r="AH42" t="s">
        <v>91</v>
      </c>
      <c r="AI42" t="s">
        <v>93</v>
      </c>
      <c r="AJ42" t="s">
        <v>95</v>
      </c>
      <c r="AK42" t="s">
        <v>27</v>
      </c>
      <c r="AL42" t="s">
        <v>97</v>
      </c>
      <c r="AM42" t="s">
        <v>98</v>
      </c>
      <c r="AN42" t="s">
        <v>87</v>
      </c>
      <c r="AO42" t="s">
        <v>99</v>
      </c>
      <c r="AP42" t="s">
        <v>100</v>
      </c>
      <c r="AQ42" t="s">
        <v>102</v>
      </c>
      <c r="AR42" t="s">
        <v>103</v>
      </c>
      <c r="AS42" t="s">
        <v>104</v>
      </c>
      <c r="AT42" t="s">
        <v>105</v>
      </c>
      <c r="AU42" t="s">
        <v>104</v>
      </c>
      <c r="AV42" t="s">
        <v>106</v>
      </c>
      <c r="AW42" t="s">
        <v>107</v>
      </c>
      <c r="AX42" t="s">
        <v>102</v>
      </c>
      <c r="AY42" t="s">
        <v>188</v>
      </c>
      <c r="AZ42" t="s">
        <v>109</v>
      </c>
      <c r="BA42" t="s">
        <v>111</v>
      </c>
      <c r="BB42" t="s">
        <v>109</v>
      </c>
      <c r="BC42" t="s">
        <v>112</v>
      </c>
      <c r="BD42" t="s">
        <v>113</v>
      </c>
      <c r="BE42" t="s">
        <v>114</v>
      </c>
      <c r="BF42" t="s">
        <v>189</v>
      </c>
      <c r="BG42" t="s">
        <v>116</v>
      </c>
      <c r="BH42" t="s">
        <v>117</v>
      </c>
      <c r="BI42" t="s">
        <v>118</v>
      </c>
      <c r="BJ42" t="s">
        <v>92</v>
      </c>
      <c r="BK42" t="s">
        <v>96</v>
      </c>
      <c r="BL42" t="s">
        <v>101</v>
      </c>
      <c r="BM42" t="s">
        <v>92</v>
      </c>
      <c r="BN42">
        <v>90</v>
      </c>
      <c r="BO42" s="3" t="str">
        <f t="shared" si="3"/>
        <v>2015-9-10</v>
      </c>
    </row>
    <row r="43" spans="3:67" x14ac:dyDescent="0.2">
      <c r="C43" t="s">
        <v>176</v>
      </c>
      <c r="D43" s="3" t="str">
        <f t="shared" si="4"/>
        <v>iPhone-6 iOS_Safarai_8.1</v>
      </c>
      <c r="F43" t="s">
        <v>178</v>
      </c>
      <c r="K43" t="s">
        <v>190</v>
      </c>
      <c r="L43" t="s">
        <v>154</v>
      </c>
      <c r="M43" t="s">
        <v>35</v>
      </c>
      <c r="U43" t="s">
        <v>110</v>
      </c>
      <c r="AA43" t="s">
        <v>85</v>
      </c>
      <c r="AB43" t="s">
        <v>86</v>
      </c>
      <c r="AC43" t="s">
        <v>87</v>
      </c>
      <c r="AD43" t="s">
        <v>88</v>
      </c>
      <c r="AE43" t="s">
        <v>89</v>
      </c>
      <c r="AF43" t="s">
        <v>87</v>
      </c>
      <c r="AG43" t="s">
        <v>119</v>
      </c>
      <c r="AH43" t="s">
        <v>91</v>
      </c>
      <c r="AI43" t="s">
        <v>93</v>
      </c>
      <c r="AJ43" t="s">
        <v>95</v>
      </c>
      <c r="AK43" t="s">
        <v>27</v>
      </c>
      <c r="AL43" t="s">
        <v>97</v>
      </c>
      <c r="AM43" t="s">
        <v>123</v>
      </c>
      <c r="AN43" t="s">
        <v>87</v>
      </c>
      <c r="AO43" t="s">
        <v>99</v>
      </c>
      <c r="AP43" t="s">
        <v>100</v>
      </c>
      <c r="AQ43" t="s">
        <v>124</v>
      </c>
      <c r="AR43" t="s">
        <v>103</v>
      </c>
      <c r="AS43" t="s">
        <v>104</v>
      </c>
      <c r="AT43" t="s">
        <v>105</v>
      </c>
      <c r="AU43" t="s">
        <v>104</v>
      </c>
      <c r="AV43" t="s">
        <v>106</v>
      </c>
      <c r="AW43" t="s">
        <v>107</v>
      </c>
      <c r="AX43" t="s">
        <v>124</v>
      </c>
      <c r="AY43" t="s">
        <v>191</v>
      </c>
      <c r="AZ43" t="s">
        <v>126</v>
      </c>
      <c r="BA43" t="s">
        <v>111</v>
      </c>
      <c r="BB43" t="s">
        <v>126</v>
      </c>
      <c r="BC43" t="s">
        <v>112</v>
      </c>
      <c r="BD43" t="s">
        <v>113</v>
      </c>
      <c r="BE43" t="s">
        <v>127</v>
      </c>
      <c r="BF43" t="s">
        <v>192</v>
      </c>
      <c r="BG43" t="s">
        <v>116</v>
      </c>
      <c r="BH43" t="s">
        <v>117</v>
      </c>
      <c r="BI43" t="s">
        <v>118</v>
      </c>
      <c r="BJ43" t="s">
        <v>120</v>
      </c>
      <c r="BK43" t="s">
        <v>122</v>
      </c>
      <c r="BL43" t="s">
        <v>101</v>
      </c>
      <c r="BM43" t="s">
        <v>120</v>
      </c>
      <c r="BN43">
        <f t="shared" si="1"/>
        <v>91</v>
      </c>
      <c r="BO43" s="3" t="str">
        <f t="shared" si="3"/>
        <v>2015-9-10</v>
      </c>
    </row>
    <row r="44" spans="3:67" x14ac:dyDescent="0.2">
      <c r="C44" t="s">
        <v>176</v>
      </c>
      <c r="D44" s="3" t="str">
        <f t="shared" si="4"/>
        <v>iPhone-6 iOS_Safarai_8.1</v>
      </c>
      <c r="F44" t="s">
        <v>181</v>
      </c>
      <c r="K44" t="s">
        <v>195</v>
      </c>
      <c r="L44" t="s">
        <v>154</v>
      </c>
      <c r="M44" t="s">
        <v>35</v>
      </c>
      <c r="U44" t="s">
        <v>110</v>
      </c>
      <c r="AA44" t="s">
        <v>85</v>
      </c>
      <c r="AB44" t="s">
        <v>86</v>
      </c>
      <c r="AC44" t="s">
        <v>87</v>
      </c>
      <c r="AD44" t="s">
        <v>88</v>
      </c>
      <c r="AE44" t="s">
        <v>89</v>
      </c>
      <c r="AF44" t="s">
        <v>87</v>
      </c>
      <c r="AG44" t="s">
        <v>90</v>
      </c>
      <c r="AH44" t="s">
        <v>91</v>
      </c>
      <c r="AI44" t="s">
        <v>93</v>
      </c>
      <c r="AJ44" t="s">
        <v>95</v>
      </c>
      <c r="AK44" t="s">
        <v>27</v>
      </c>
      <c r="AL44" t="s">
        <v>97</v>
      </c>
      <c r="AM44" t="s">
        <v>98</v>
      </c>
      <c r="AN44" t="s">
        <v>87</v>
      </c>
      <c r="AO44" t="s">
        <v>99</v>
      </c>
      <c r="AP44" t="s">
        <v>100</v>
      </c>
      <c r="AQ44" t="s">
        <v>102</v>
      </c>
      <c r="AR44" t="s">
        <v>103</v>
      </c>
      <c r="AS44" t="s">
        <v>104</v>
      </c>
      <c r="AT44" t="s">
        <v>105</v>
      </c>
      <c r="AU44" t="s">
        <v>104</v>
      </c>
      <c r="AV44" t="s">
        <v>106</v>
      </c>
      <c r="AW44" t="s">
        <v>107</v>
      </c>
      <c r="AX44" t="s">
        <v>102</v>
      </c>
      <c r="AY44" t="s">
        <v>188</v>
      </c>
      <c r="AZ44" t="s">
        <v>109</v>
      </c>
      <c r="BA44" t="s">
        <v>111</v>
      </c>
      <c r="BB44" t="s">
        <v>109</v>
      </c>
      <c r="BC44" t="s">
        <v>112</v>
      </c>
      <c r="BD44" t="s">
        <v>113</v>
      </c>
      <c r="BE44" t="s">
        <v>114</v>
      </c>
      <c r="BF44" t="s">
        <v>189</v>
      </c>
      <c r="BG44" t="s">
        <v>116</v>
      </c>
      <c r="BH44" t="s">
        <v>117</v>
      </c>
      <c r="BI44" t="s">
        <v>118</v>
      </c>
      <c r="BJ44" t="s">
        <v>92</v>
      </c>
      <c r="BK44" t="s">
        <v>96</v>
      </c>
      <c r="BL44" t="s">
        <v>101</v>
      </c>
      <c r="BM44" t="s">
        <v>92</v>
      </c>
      <c r="BN44">
        <f t="shared" si="1"/>
        <v>92</v>
      </c>
      <c r="BO44" s="3" t="str">
        <f t="shared" si="3"/>
        <v>2015-9-10</v>
      </c>
    </row>
    <row r="45" spans="3:67" x14ac:dyDescent="0.2">
      <c r="C45" t="s">
        <v>176</v>
      </c>
      <c r="D45" s="3" t="str">
        <f t="shared" si="4"/>
        <v>iPhone-6 iOS_Safarai_8.1</v>
      </c>
      <c r="F45" t="s">
        <v>181</v>
      </c>
      <c r="K45" t="s">
        <v>196</v>
      </c>
      <c r="L45" t="s">
        <v>154</v>
      </c>
      <c r="M45" t="s">
        <v>35</v>
      </c>
      <c r="U45" t="s">
        <v>110</v>
      </c>
      <c r="AA45" t="s">
        <v>85</v>
      </c>
      <c r="AB45" t="s">
        <v>86</v>
      </c>
      <c r="AC45" t="s">
        <v>87</v>
      </c>
      <c r="AD45" t="s">
        <v>88</v>
      </c>
      <c r="AE45" t="s">
        <v>89</v>
      </c>
      <c r="AF45" t="s">
        <v>87</v>
      </c>
      <c r="AG45" t="s">
        <v>119</v>
      </c>
      <c r="AH45" t="s">
        <v>91</v>
      </c>
      <c r="AI45" t="s">
        <v>93</v>
      </c>
      <c r="AJ45" t="s">
        <v>95</v>
      </c>
      <c r="AK45" t="s">
        <v>27</v>
      </c>
      <c r="AL45" t="s">
        <v>97</v>
      </c>
      <c r="AM45" t="s">
        <v>123</v>
      </c>
      <c r="AN45" t="s">
        <v>87</v>
      </c>
      <c r="AO45" t="s">
        <v>99</v>
      </c>
      <c r="AP45" t="s">
        <v>100</v>
      </c>
      <c r="AQ45" t="s">
        <v>124</v>
      </c>
      <c r="AR45" t="s">
        <v>103</v>
      </c>
      <c r="AS45" t="s">
        <v>104</v>
      </c>
      <c r="AT45" t="s">
        <v>105</v>
      </c>
      <c r="AU45" t="s">
        <v>104</v>
      </c>
      <c r="AV45" t="s">
        <v>106</v>
      </c>
      <c r="AW45" t="s">
        <v>107</v>
      </c>
      <c r="AX45" t="s">
        <v>124</v>
      </c>
      <c r="AY45" t="s">
        <v>191</v>
      </c>
      <c r="AZ45" t="s">
        <v>126</v>
      </c>
      <c r="BA45" t="s">
        <v>111</v>
      </c>
      <c r="BB45" t="s">
        <v>126</v>
      </c>
      <c r="BC45" t="s">
        <v>112</v>
      </c>
      <c r="BD45" t="s">
        <v>113</v>
      </c>
      <c r="BE45" t="s">
        <v>127</v>
      </c>
      <c r="BF45" t="s">
        <v>192</v>
      </c>
      <c r="BG45" t="s">
        <v>116</v>
      </c>
      <c r="BH45" t="s">
        <v>117</v>
      </c>
      <c r="BI45" t="s">
        <v>118</v>
      </c>
      <c r="BJ45" t="s">
        <v>120</v>
      </c>
      <c r="BK45" t="s">
        <v>122</v>
      </c>
      <c r="BL45" t="s">
        <v>101</v>
      </c>
      <c r="BM45" t="s">
        <v>120</v>
      </c>
      <c r="BN45">
        <f t="shared" si="1"/>
        <v>93</v>
      </c>
      <c r="BO45" s="3" t="str">
        <f t="shared" si="3"/>
        <v>2015-9-10</v>
      </c>
    </row>
    <row r="46" spans="3:67" x14ac:dyDescent="0.2">
      <c r="C46" t="s">
        <v>176</v>
      </c>
      <c r="D46" s="3" t="str">
        <f t="shared" si="4"/>
        <v>iPhone-6 iOS_Safarai_8.1</v>
      </c>
      <c r="F46" t="s">
        <v>183</v>
      </c>
      <c r="K46" t="s">
        <v>198</v>
      </c>
      <c r="L46" t="s">
        <v>154</v>
      </c>
      <c r="M46" t="s">
        <v>35</v>
      </c>
      <c r="U46" t="s">
        <v>110</v>
      </c>
      <c r="AA46" t="s">
        <v>85</v>
      </c>
      <c r="AB46" t="s">
        <v>86</v>
      </c>
      <c r="AC46" t="s">
        <v>87</v>
      </c>
      <c r="AD46" t="s">
        <v>88</v>
      </c>
      <c r="AE46" t="s">
        <v>89</v>
      </c>
      <c r="AF46" t="s">
        <v>87</v>
      </c>
      <c r="AG46" t="s">
        <v>90</v>
      </c>
      <c r="AH46" t="s">
        <v>91</v>
      </c>
      <c r="AI46" t="s">
        <v>93</v>
      </c>
      <c r="AJ46" t="s">
        <v>95</v>
      </c>
      <c r="AK46" t="s">
        <v>27</v>
      </c>
      <c r="AL46" t="s">
        <v>97</v>
      </c>
      <c r="AM46" t="s">
        <v>98</v>
      </c>
      <c r="AN46" t="s">
        <v>87</v>
      </c>
      <c r="AO46" t="s">
        <v>99</v>
      </c>
      <c r="AP46" t="s">
        <v>100</v>
      </c>
      <c r="AQ46" t="s">
        <v>102</v>
      </c>
      <c r="AR46" t="s">
        <v>103</v>
      </c>
      <c r="AS46" t="s">
        <v>104</v>
      </c>
      <c r="AT46" t="s">
        <v>105</v>
      </c>
      <c r="AU46" t="s">
        <v>104</v>
      </c>
      <c r="AV46" t="s">
        <v>106</v>
      </c>
      <c r="AW46" t="s">
        <v>107</v>
      </c>
      <c r="AX46" t="s">
        <v>102</v>
      </c>
      <c r="AY46" t="s">
        <v>188</v>
      </c>
      <c r="AZ46" t="s">
        <v>109</v>
      </c>
      <c r="BA46" t="s">
        <v>111</v>
      </c>
      <c r="BB46" t="s">
        <v>109</v>
      </c>
      <c r="BC46" t="s">
        <v>112</v>
      </c>
      <c r="BD46" t="s">
        <v>113</v>
      </c>
      <c r="BE46" t="s">
        <v>114</v>
      </c>
      <c r="BF46" t="s">
        <v>189</v>
      </c>
      <c r="BG46" t="s">
        <v>116</v>
      </c>
      <c r="BH46" t="s">
        <v>117</v>
      </c>
      <c r="BI46" t="s">
        <v>118</v>
      </c>
      <c r="BJ46" t="s">
        <v>92</v>
      </c>
      <c r="BK46" t="s">
        <v>96</v>
      </c>
      <c r="BL46" t="s">
        <v>101</v>
      </c>
      <c r="BM46" t="s">
        <v>92</v>
      </c>
      <c r="BN46">
        <f t="shared" si="1"/>
        <v>94</v>
      </c>
      <c r="BO46" s="3" t="str">
        <f t="shared" si="3"/>
        <v>2015-9-10</v>
      </c>
    </row>
    <row r="47" spans="3:67" x14ac:dyDescent="0.2">
      <c r="C47" t="s">
        <v>176</v>
      </c>
      <c r="D47" s="3" t="str">
        <f t="shared" si="4"/>
        <v>iPhone-6 iOS_Safarai_8.1</v>
      </c>
      <c r="F47" t="s">
        <v>183</v>
      </c>
      <c r="K47" t="s">
        <v>199</v>
      </c>
      <c r="L47" t="s">
        <v>154</v>
      </c>
      <c r="M47" t="s">
        <v>35</v>
      </c>
      <c r="U47" t="s">
        <v>110</v>
      </c>
      <c r="AA47" t="s">
        <v>85</v>
      </c>
      <c r="AB47" t="s">
        <v>86</v>
      </c>
      <c r="AC47" t="s">
        <v>87</v>
      </c>
      <c r="AD47" t="s">
        <v>88</v>
      </c>
      <c r="AE47" t="s">
        <v>89</v>
      </c>
      <c r="AF47" t="s">
        <v>87</v>
      </c>
      <c r="AG47" t="s">
        <v>119</v>
      </c>
      <c r="AH47" t="s">
        <v>91</v>
      </c>
      <c r="AI47" t="s">
        <v>93</v>
      </c>
      <c r="AJ47" t="s">
        <v>95</v>
      </c>
      <c r="AK47" t="s">
        <v>27</v>
      </c>
      <c r="AL47" t="s">
        <v>97</v>
      </c>
      <c r="AM47" t="s">
        <v>123</v>
      </c>
      <c r="AN47" t="s">
        <v>87</v>
      </c>
      <c r="AO47" t="s">
        <v>99</v>
      </c>
      <c r="AP47" t="s">
        <v>100</v>
      </c>
      <c r="AQ47" t="s">
        <v>124</v>
      </c>
      <c r="AR47" t="s">
        <v>103</v>
      </c>
      <c r="AS47" t="s">
        <v>104</v>
      </c>
      <c r="AT47" t="s">
        <v>105</v>
      </c>
      <c r="AU47" t="s">
        <v>104</v>
      </c>
      <c r="AV47" t="s">
        <v>106</v>
      </c>
      <c r="AW47" t="s">
        <v>107</v>
      </c>
      <c r="AX47" t="s">
        <v>124</v>
      </c>
      <c r="AY47" t="s">
        <v>191</v>
      </c>
      <c r="AZ47" t="s">
        <v>126</v>
      </c>
      <c r="BA47" t="s">
        <v>111</v>
      </c>
      <c r="BB47" t="s">
        <v>126</v>
      </c>
      <c r="BC47" t="s">
        <v>112</v>
      </c>
      <c r="BD47" t="s">
        <v>113</v>
      </c>
      <c r="BE47" t="s">
        <v>127</v>
      </c>
      <c r="BF47" t="s">
        <v>192</v>
      </c>
      <c r="BG47" t="s">
        <v>116</v>
      </c>
      <c r="BH47" t="s">
        <v>117</v>
      </c>
      <c r="BI47" t="s">
        <v>118</v>
      </c>
      <c r="BJ47" t="s">
        <v>120</v>
      </c>
      <c r="BK47" t="s">
        <v>122</v>
      </c>
      <c r="BL47" t="s">
        <v>101</v>
      </c>
      <c r="BM47" t="s">
        <v>120</v>
      </c>
      <c r="BN47">
        <f t="shared" si="1"/>
        <v>95</v>
      </c>
      <c r="BO47" s="3" t="str">
        <f t="shared" si="3"/>
        <v>2015-9-10</v>
      </c>
    </row>
    <row r="48" spans="3:67" x14ac:dyDescent="0.2">
      <c r="C48" t="s">
        <v>176</v>
      </c>
      <c r="D48" s="3" t="str">
        <f t="shared" si="4"/>
        <v>iPhone-6 iOS_Safarai_8.1</v>
      </c>
      <c r="F48" t="s">
        <v>185</v>
      </c>
      <c r="K48" t="s">
        <v>200</v>
      </c>
      <c r="L48" t="s">
        <v>154</v>
      </c>
      <c r="M48" t="s">
        <v>35</v>
      </c>
      <c r="U48" t="s">
        <v>110</v>
      </c>
      <c r="AA48" t="s">
        <v>85</v>
      </c>
      <c r="AB48" t="s">
        <v>86</v>
      </c>
      <c r="AC48" t="s">
        <v>87</v>
      </c>
      <c r="AD48" t="s">
        <v>88</v>
      </c>
      <c r="AE48" t="s">
        <v>89</v>
      </c>
      <c r="AF48" t="s">
        <v>87</v>
      </c>
      <c r="AG48" t="s">
        <v>90</v>
      </c>
      <c r="AH48" t="s">
        <v>91</v>
      </c>
      <c r="AI48" t="s">
        <v>93</v>
      </c>
      <c r="AJ48" t="s">
        <v>95</v>
      </c>
      <c r="AK48" t="s">
        <v>27</v>
      </c>
      <c r="AL48" t="s">
        <v>97</v>
      </c>
      <c r="AM48" t="s">
        <v>98</v>
      </c>
      <c r="AN48" t="s">
        <v>87</v>
      </c>
      <c r="AO48" t="s">
        <v>99</v>
      </c>
      <c r="AP48" t="s">
        <v>100</v>
      </c>
      <c r="AQ48" t="s">
        <v>102</v>
      </c>
      <c r="AR48" t="s">
        <v>103</v>
      </c>
      <c r="AS48" t="s">
        <v>104</v>
      </c>
      <c r="AT48" t="s">
        <v>105</v>
      </c>
      <c r="AU48" t="s">
        <v>104</v>
      </c>
      <c r="AV48" t="s">
        <v>106</v>
      </c>
      <c r="AW48" t="s">
        <v>107</v>
      </c>
      <c r="AX48" t="s">
        <v>102</v>
      </c>
      <c r="AY48" t="s">
        <v>188</v>
      </c>
      <c r="AZ48" t="s">
        <v>109</v>
      </c>
      <c r="BA48" t="s">
        <v>111</v>
      </c>
      <c r="BB48" t="s">
        <v>109</v>
      </c>
      <c r="BC48" t="s">
        <v>112</v>
      </c>
      <c r="BD48" t="s">
        <v>113</v>
      </c>
      <c r="BE48" t="s">
        <v>114</v>
      </c>
      <c r="BF48" t="s">
        <v>189</v>
      </c>
      <c r="BG48" t="s">
        <v>116</v>
      </c>
      <c r="BH48" t="s">
        <v>117</v>
      </c>
      <c r="BI48" t="s">
        <v>118</v>
      </c>
      <c r="BJ48" t="s">
        <v>92</v>
      </c>
      <c r="BK48" t="s">
        <v>96</v>
      </c>
      <c r="BL48" t="s">
        <v>101</v>
      </c>
      <c r="BM48" t="s">
        <v>92</v>
      </c>
      <c r="BN48">
        <f t="shared" si="1"/>
        <v>96</v>
      </c>
      <c r="BO48" s="3" t="str">
        <f t="shared" si="3"/>
        <v>2015-9-10</v>
      </c>
    </row>
    <row r="49" spans="3:67" x14ac:dyDescent="0.2">
      <c r="C49" t="s">
        <v>176</v>
      </c>
      <c r="D49" s="3" t="str">
        <f t="shared" si="4"/>
        <v>iPhone-6 iOS_Safarai_8.1</v>
      </c>
      <c r="F49" t="s">
        <v>185</v>
      </c>
      <c r="K49" t="s">
        <v>202</v>
      </c>
      <c r="L49" t="s">
        <v>154</v>
      </c>
      <c r="M49" t="s">
        <v>146</v>
      </c>
      <c r="U49" t="s">
        <v>110</v>
      </c>
      <c r="AA49" t="s">
        <v>85</v>
      </c>
      <c r="AB49" t="s">
        <v>86</v>
      </c>
      <c r="AC49" t="s">
        <v>87</v>
      </c>
      <c r="AD49" t="s">
        <v>88</v>
      </c>
      <c r="AE49" t="s">
        <v>89</v>
      </c>
      <c r="AF49" t="s">
        <v>87</v>
      </c>
      <c r="AG49" t="s">
        <v>119</v>
      </c>
      <c r="AH49" t="s">
        <v>91</v>
      </c>
      <c r="AI49" t="s">
        <v>93</v>
      </c>
      <c r="AJ49" t="s">
        <v>95</v>
      </c>
      <c r="AK49" t="s">
        <v>27</v>
      </c>
      <c r="AL49" t="s">
        <v>97</v>
      </c>
      <c r="AM49" t="s">
        <v>123</v>
      </c>
      <c r="AN49" t="s">
        <v>87</v>
      </c>
      <c r="AO49" t="s">
        <v>99</v>
      </c>
      <c r="AP49" t="s">
        <v>100</v>
      </c>
      <c r="AQ49" t="s">
        <v>124</v>
      </c>
      <c r="AR49" t="s">
        <v>103</v>
      </c>
      <c r="AS49" t="s">
        <v>104</v>
      </c>
      <c r="AT49" t="s">
        <v>105</v>
      </c>
      <c r="AU49" t="s">
        <v>104</v>
      </c>
      <c r="AV49" t="s">
        <v>106</v>
      </c>
      <c r="AW49" t="s">
        <v>107</v>
      </c>
      <c r="AX49" t="s">
        <v>124</v>
      </c>
      <c r="AY49" t="s">
        <v>191</v>
      </c>
      <c r="AZ49" t="s">
        <v>126</v>
      </c>
      <c r="BA49" t="s">
        <v>111</v>
      </c>
      <c r="BB49" t="s">
        <v>126</v>
      </c>
      <c r="BC49" t="s">
        <v>112</v>
      </c>
      <c r="BD49" t="s">
        <v>113</v>
      </c>
      <c r="BE49" t="s">
        <v>127</v>
      </c>
      <c r="BF49" t="s">
        <v>192</v>
      </c>
      <c r="BG49" t="s">
        <v>116</v>
      </c>
      <c r="BH49" t="s">
        <v>117</v>
      </c>
      <c r="BI49" t="s">
        <v>118</v>
      </c>
      <c r="BJ49" t="s">
        <v>120</v>
      </c>
      <c r="BK49" t="s">
        <v>122</v>
      </c>
      <c r="BL49" t="s">
        <v>101</v>
      </c>
      <c r="BM49" t="s">
        <v>120</v>
      </c>
      <c r="BN49">
        <f t="shared" si="1"/>
        <v>97</v>
      </c>
      <c r="BO49" s="3" t="str">
        <f t="shared" si="3"/>
        <v>2015-9-10</v>
      </c>
    </row>
    <row r="50" spans="3:67" x14ac:dyDescent="0.2">
      <c r="C50" t="s">
        <v>176</v>
      </c>
      <c r="D50" s="3" t="str">
        <f t="shared" si="4"/>
        <v>iPhone-6 iOS_Safarai_8.1</v>
      </c>
      <c r="F50" t="s">
        <v>178</v>
      </c>
      <c r="K50" t="s">
        <v>222</v>
      </c>
      <c r="L50" t="s">
        <v>204</v>
      </c>
      <c r="M50" t="s">
        <v>146</v>
      </c>
      <c r="U50" t="s">
        <v>110</v>
      </c>
      <c r="AA50" t="s">
        <v>85</v>
      </c>
      <c r="AB50" t="s">
        <v>86</v>
      </c>
      <c r="AC50" t="s">
        <v>87</v>
      </c>
      <c r="AD50" t="s">
        <v>88</v>
      </c>
      <c r="AE50" t="s">
        <v>89</v>
      </c>
      <c r="AF50" t="s">
        <v>87</v>
      </c>
      <c r="AG50" t="s">
        <v>90</v>
      </c>
      <c r="AH50" t="s">
        <v>91</v>
      </c>
      <c r="AI50" t="s">
        <v>93</v>
      </c>
      <c r="AJ50" t="s">
        <v>95</v>
      </c>
      <c r="AK50" t="s">
        <v>27</v>
      </c>
      <c r="AL50" t="s">
        <v>97</v>
      </c>
      <c r="AM50" t="s">
        <v>98</v>
      </c>
      <c r="AN50" t="s">
        <v>87</v>
      </c>
      <c r="AO50" t="s">
        <v>99</v>
      </c>
      <c r="AP50" t="s">
        <v>100</v>
      </c>
      <c r="AQ50" t="s">
        <v>102</v>
      </c>
      <c r="AR50" t="s">
        <v>103</v>
      </c>
      <c r="AS50" t="s">
        <v>104</v>
      </c>
      <c r="AT50" t="s">
        <v>105</v>
      </c>
      <c r="AU50" t="s">
        <v>104</v>
      </c>
      <c r="AV50" t="s">
        <v>106</v>
      </c>
      <c r="AW50" t="s">
        <v>107</v>
      </c>
      <c r="AX50" t="s">
        <v>102</v>
      </c>
      <c r="AY50" t="s">
        <v>223</v>
      </c>
      <c r="AZ50" t="s">
        <v>109</v>
      </c>
      <c r="BA50" t="s">
        <v>111</v>
      </c>
      <c r="BB50" t="s">
        <v>109</v>
      </c>
      <c r="BC50" t="s">
        <v>112</v>
      </c>
      <c r="BD50" t="s">
        <v>113</v>
      </c>
      <c r="BE50" t="s">
        <v>114</v>
      </c>
      <c r="BF50" t="s">
        <v>224</v>
      </c>
      <c r="BG50" t="s">
        <v>116</v>
      </c>
      <c r="BH50" t="s">
        <v>117</v>
      </c>
      <c r="BI50" t="s">
        <v>118</v>
      </c>
      <c r="BJ50" t="s">
        <v>92</v>
      </c>
      <c r="BK50" t="s">
        <v>96</v>
      </c>
      <c r="BL50" t="s">
        <v>101</v>
      </c>
      <c r="BM50" t="s">
        <v>92</v>
      </c>
      <c r="BN50">
        <f t="shared" si="1"/>
        <v>98</v>
      </c>
      <c r="BO50" s="3" t="str">
        <f t="shared" si="3"/>
        <v>2015-9-10</v>
      </c>
    </row>
    <row r="51" spans="3:67" x14ac:dyDescent="0.2">
      <c r="C51" t="s">
        <v>176</v>
      </c>
      <c r="D51" s="3" t="str">
        <f t="shared" si="4"/>
        <v>iPhone-6 iOS_Safarai_8.1</v>
      </c>
      <c r="F51" t="s">
        <v>181</v>
      </c>
      <c r="K51" t="s">
        <v>228</v>
      </c>
      <c r="L51" t="s">
        <v>204</v>
      </c>
      <c r="M51" t="s">
        <v>146</v>
      </c>
      <c r="U51" t="s">
        <v>110</v>
      </c>
      <c r="AA51" t="s">
        <v>85</v>
      </c>
      <c r="AB51" t="s">
        <v>86</v>
      </c>
      <c r="AC51" t="s">
        <v>87</v>
      </c>
      <c r="AD51" t="s">
        <v>88</v>
      </c>
      <c r="AE51" t="s">
        <v>89</v>
      </c>
      <c r="AF51" t="s">
        <v>87</v>
      </c>
      <c r="AG51" t="s">
        <v>90</v>
      </c>
      <c r="AH51" t="s">
        <v>91</v>
      </c>
      <c r="AI51" t="s">
        <v>93</v>
      </c>
      <c r="AJ51" t="s">
        <v>95</v>
      </c>
      <c r="AK51" t="s">
        <v>27</v>
      </c>
      <c r="AL51" t="s">
        <v>97</v>
      </c>
      <c r="AM51" t="s">
        <v>98</v>
      </c>
      <c r="AN51" t="s">
        <v>87</v>
      </c>
      <c r="AO51" t="s">
        <v>99</v>
      </c>
      <c r="AP51" t="s">
        <v>100</v>
      </c>
      <c r="AQ51" t="s">
        <v>102</v>
      </c>
      <c r="AR51" t="s">
        <v>103</v>
      </c>
      <c r="AS51" t="s">
        <v>104</v>
      </c>
      <c r="AT51" t="s">
        <v>105</v>
      </c>
      <c r="AU51" t="s">
        <v>104</v>
      </c>
      <c r="AV51" t="s">
        <v>106</v>
      </c>
      <c r="AW51" t="s">
        <v>107</v>
      </c>
      <c r="AX51" t="s">
        <v>102</v>
      </c>
      <c r="AY51" t="s">
        <v>223</v>
      </c>
      <c r="AZ51" t="s">
        <v>109</v>
      </c>
      <c r="BA51" t="s">
        <v>111</v>
      </c>
      <c r="BB51" t="s">
        <v>109</v>
      </c>
      <c r="BC51" t="s">
        <v>112</v>
      </c>
      <c r="BD51" t="s">
        <v>113</v>
      </c>
      <c r="BE51" t="s">
        <v>114</v>
      </c>
      <c r="BF51" t="s">
        <v>224</v>
      </c>
      <c r="BG51" t="s">
        <v>116</v>
      </c>
      <c r="BH51" t="s">
        <v>117</v>
      </c>
      <c r="BI51" t="s">
        <v>118</v>
      </c>
      <c r="BJ51" t="s">
        <v>92</v>
      </c>
      <c r="BK51" t="s">
        <v>96</v>
      </c>
      <c r="BL51" t="s">
        <v>101</v>
      </c>
      <c r="BM51" t="s">
        <v>92</v>
      </c>
      <c r="BN51">
        <f t="shared" si="1"/>
        <v>99</v>
      </c>
      <c r="BO51" s="3" t="str">
        <f t="shared" si="3"/>
        <v>2015-9-10</v>
      </c>
    </row>
    <row r="52" spans="3:67" x14ac:dyDescent="0.2">
      <c r="C52" t="s">
        <v>176</v>
      </c>
      <c r="D52" s="3" t="str">
        <f t="shared" si="4"/>
        <v>iPhone-6 iOS_Safarai_8.1</v>
      </c>
      <c r="F52" t="s">
        <v>183</v>
      </c>
      <c r="K52" t="s">
        <v>234</v>
      </c>
      <c r="L52" t="s">
        <v>204</v>
      </c>
      <c r="M52" t="s">
        <v>146</v>
      </c>
      <c r="U52" t="s">
        <v>110</v>
      </c>
      <c r="AA52" t="s">
        <v>85</v>
      </c>
      <c r="AB52" t="s">
        <v>86</v>
      </c>
      <c r="AC52" t="s">
        <v>87</v>
      </c>
      <c r="AD52" t="s">
        <v>88</v>
      </c>
      <c r="AE52" t="s">
        <v>89</v>
      </c>
      <c r="AF52" t="s">
        <v>87</v>
      </c>
      <c r="AG52" t="s">
        <v>90</v>
      </c>
      <c r="AH52" t="s">
        <v>91</v>
      </c>
      <c r="AI52" t="s">
        <v>93</v>
      </c>
      <c r="AJ52" t="s">
        <v>95</v>
      </c>
      <c r="AK52" t="s">
        <v>27</v>
      </c>
      <c r="AL52" t="s">
        <v>97</v>
      </c>
      <c r="AM52" t="s">
        <v>98</v>
      </c>
      <c r="AN52" t="s">
        <v>87</v>
      </c>
      <c r="AO52" t="s">
        <v>99</v>
      </c>
      <c r="AP52" t="s">
        <v>100</v>
      </c>
      <c r="AQ52" t="s">
        <v>102</v>
      </c>
      <c r="AR52" t="s">
        <v>103</v>
      </c>
      <c r="AS52" t="s">
        <v>104</v>
      </c>
      <c r="AT52" t="s">
        <v>105</v>
      </c>
      <c r="AU52" t="s">
        <v>104</v>
      </c>
      <c r="AV52" t="s">
        <v>106</v>
      </c>
      <c r="AW52" t="s">
        <v>107</v>
      </c>
      <c r="AX52" t="s">
        <v>102</v>
      </c>
      <c r="AY52" t="s">
        <v>223</v>
      </c>
      <c r="AZ52" t="s">
        <v>109</v>
      </c>
      <c r="BA52" t="s">
        <v>111</v>
      </c>
      <c r="BB52" t="s">
        <v>109</v>
      </c>
      <c r="BC52" t="s">
        <v>112</v>
      </c>
      <c r="BD52" t="s">
        <v>113</v>
      </c>
      <c r="BE52" t="s">
        <v>114</v>
      </c>
      <c r="BF52" t="s">
        <v>224</v>
      </c>
      <c r="BG52" t="s">
        <v>116</v>
      </c>
      <c r="BH52" t="s">
        <v>117</v>
      </c>
      <c r="BI52" t="s">
        <v>118</v>
      </c>
      <c r="BJ52" t="s">
        <v>92</v>
      </c>
      <c r="BK52" t="s">
        <v>96</v>
      </c>
      <c r="BL52" t="s">
        <v>101</v>
      </c>
      <c r="BM52" t="s">
        <v>92</v>
      </c>
      <c r="BN52">
        <f t="shared" si="1"/>
        <v>100</v>
      </c>
      <c r="BO52" s="3" t="str">
        <f t="shared" si="3"/>
        <v>2015-9-10</v>
      </c>
    </row>
    <row r="53" spans="3:67" x14ac:dyDescent="0.2">
      <c r="C53" t="s">
        <v>176</v>
      </c>
      <c r="D53" s="3" t="str">
        <f t="shared" si="4"/>
        <v>iPhone-6 iOS_Safarai_8.1</v>
      </c>
      <c r="F53" t="s">
        <v>185</v>
      </c>
      <c r="K53" t="s">
        <v>237</v>
      </c>
      <c r="L53" t="s">
        <v>204</v>
      </c>
      <c r="M53" t="s">
        <v>146</v>
      </c>
      <c r="U53" t="s">
        <v>110</v>
      </c>
      <c r="AA53" t="s">
        <v>85</v>
      </c>
      <c r="AB53" t="s">
        <v>86</v>
      </c>
      <c r="AC53" t="s">
        <v>87</v>
      </c>
      <c r="AD53" t="s">
        <v>88</v>
      </c>
      <c r="AE53" t="s">
        <v>89</v>
      </c>
      <c r="AF53" t="s">
        <v>87</v>
      </c>
      <c r="AG53" t="s">
        <v>90</v>
      </c>
      <c r="AH53" t="s">
        <v>91</v>
      </c>
      <c r="AI53" t="s">
        <v>93</v>
      </c>
      <c r="AJ53" t="s">
        <v>95</v>
      </c>
      <c r="AK53" t="s">
        <v>27</v>
      </c>
      <c r="AL53" t="s">
        <v>97</v>
      </c>
      <c r="AM53" t="s">
        <v>98</v>
      </c>
      <c r="AN53" t="s">
        <v>87</v>
      </c>
      <c r="AO53" t="s">
        <v>99</v>
      </c>
      <c r="AP53" t="s">
        <v>100</v>
      </c>
      <c r="AQ53" t="s">
        <v>102</v>
      </c>
      <c r="AR53" t="s">
        <v>103</v>
      </c>
      <c r="AS53" t="s">
        <v>104</v>
      </c>
      <c r="AT53" t="s">
        <v>105</v>
      </c>
      <c r="AU53" t="s">
        <v>104</v>
      </c>
      <c r="AV53" t="s">
        <v>106</v>
      </c>
      <c r="AW53" t="s">
        <v>107</v>
      </c>
      <c r="AX53" t="s">
        <v>102</v>
      </c>
      <c r="AY53" t="s">
        <v>223</v>
      </c>
      <c r="AZ53" t="s">
        <v>109</v>
      </c>
      <c r="BA53" t="s">
        <v>111</v>
      </c>
      <c r="BB53" t="s">
        <v>109</v>
      </c>
      <c r="BC53" t="s">
        <v>112</v>
      </c>
      <c r="BD53" t="s">
        <v>113</v>
      </c>
      <c r="BE53" t="s">
        <v>114</v>
      </c>
      <c r="BF53" t="s">
        <v>224</v>
      </c>
      <c r="BG53" t="s">
        <v>116</v>
      </c>
      <c r="BH53" t="s">
        <v>117</v>
      </c>
      <c r="BI53" t="s">
        <v>118</v>
      </c>
      <c r="BJ53" t="s">
        <v>92</v>
      </c>
      <c r="BK53" t="s">
        <v>96</v>
      </c>
      <c r="BL53" t="s">
        <v>101</v>
      </c>
      <c r="BM53" t="s">
        <v>92</v>
      </c>
      <c r="BN53">
        <f t="shared" si="1"/>
        <v>101</v>
      </c>
      <c r="BO53" s="3" t="str">
        <f t="shared" si="3"/>
        <v>2015-9-10</v>
      </c>
    </row>
    <row r="54" spans="3:67" x14ac:dyDescent="0.2">
      <c r="C54" t="s">
        <v>176</v>
      </c>
      <c r="D54" s="3" t="str">
        <f t="shared" si="4"/>
        <v>iPhone-6 iOS_Safarai_8.1</v>
      </c>
      <c r="F54" t="s">
        <v>178</v>
      </c>
      <c r="K54" s="7">
        <v>42259.945740682873</v>
      </c>
      <c r="L54" t="s">
        <v>154</v>
      </c>
      <c r="M54" t="s">
        <v>35</v>
      </c>
      <c r="U54" t="s">
        <v>110</v>
      </c>
      <c r="AA54" t="s">
        <v>85</v>
      </c>
      <c r="AB54" t="s">
        <v>86</v>
      </c>
      <c r="AC54" t="s">
        <v>87</v>
      </c>
      <c r="AD54" t="s">
        <v>88</v>
      </c>
      <c r="AE54" t="s">
        <v>89</v>
      </c>
      <c r="AF54" t="s">
        <v>87</v>
      </c>
      <c r="AG54" t="s">
        <v>90</v>
      </c>
      <c r="AH54" t="s">
        <v>91</v>
      </c>
      <c r="AI54" t="s">
        <v>93</v>
      </c>
      <c r="AJ54" t="s">
        <v>95</v>
      </c>
      <c r="AK54" t="s">
        <v>27</v>
      </c>
      <c r="AL54" t="s">
        <v>97</v>
      </c>
      <c r="AM54" t="s">
        <v>98</v>
      </c>
      <c r="AN54" t="s">
        <v>87</v>
      </c>
      <c r="AO54" t="s">
        <v>99</v>
      </c>
      <c r="AP54" t="s">
        <v>100</v>
      </c>
      <c r="AQ54" t="s">
        <v>102</v>
      </c>
      <c r="AR54" t="s">
        <v>103</v>
      </c>
      <c r="AS54" t="s">
        <v>104</v>
      </c>
      <c r="AT54" t="s">
        <v>105</v>
      </c>
      <c r="AU54" t="s">
        <v>104</v>
      </c>
      <c r="AV54" t="s">
        <v>106</v>
      </c>
      <c r="AW54" t="s">
        <v>107</v>
      </c>
      <c r="AX54" t="s">
        <v>102</v>
      </c>
      <c r="AY54" t="s">
        <v>188</v>
      </c>
      <c r="AZ54" t="s">
        <v>109</v>
      </c>
      <c r="BA54" t="s">
        <v>111</v>
      </c>
      <c r="BB54" t="s">
        <v>109</v>
      </c>
      <c r="BC54" t="s">
        <v>112</v>
      </c>
      <c r="BD54" t="s">
        <v>113</v>
      </c>
      <c r="BE54" t="s">
        <v>114</v>
      </c>
      <c r="BF54" t="s">
        <v>189</v>
      </c>
      <c r="BG54" t="s">
        <v>116</v>
      </c>
      <c r="BH54" t="s">
        <v>117</v>
      </c>
      <c r="BI54" t="s">
        <v>118</v>
      </c>
      <c r="BJ54" t="s">
        <v>92</v>
      </c>
      <c r="BK54" t="s">
        <v>96</v>
      </c>
      <c r="BL54" t="s">
        <v>101</v>
      </c>
      <c r="BM54" t="s">
        <v>92</v>
      </c>
      <c r="BN54">
        <f t="shared" si="1"/>
        <v>102</v>
      </c>
      <c r="BO54" s="3" t="str">
        <f t="shared" si="3"/>
        <v>2015-9-12</v>
      </c>
    </row>
    <row r="55" spans="3:67" x14ac:dyDescent="0.2">
      <c r="C55" t="s">
        <v>176</v>
      </c>
      <c r="D55" s="3" t="str">
        <f t="shared" si="4"/>
        <v>iPhone-6 iOS_Safarai_8.1</v>
      </c>
      <c r="F55" t="s">
        <v>178</v>
      </c>
      <c r="K55" s="7">
        <v>42259.945740682873</v>
      </c>
      <c r="L55" t="s">
        <v>154</v>
      </c>
      <c r="M55" t="s">
        <v>35</v>
      </c>
      <c r="U55" t="s">
        <v>110</v>
      </c>
      <c r="AA55" t="s">
        <v>85</v>
      </c>
      <c r="AB55" t="s">
        <v>86</v>
      </c>
      <c r="AC55" t="s">
        <v>87</v>
      </c>
      <c r="AD55" t="s">
        <v>88</v>
      </c>
      <c r="AE55" t="s">
        <v>89</v>
      </c>
      <c r="AF55" t="s">
        <v>87</v>
      </c>
      <c r="AG55" t="s">
        <v>119</v>
      </c>
      <c r="AH55" t="s">
        <v>91</v>
      </c>
      <c r="AI55" t="s">
        <v>93</v>
      </c>
      <c r="AJ55" t="s">
        <v>95</v>
      </c>
      <c r="AK55" t="s">
        <v>27</v>
      </c>
      <c r="AL55" t="s">
        <v>97</v>
      </c>
      <c r="AM55" t="s">
        <v>123</v>
      </c>
      <c r="AN55" t="s">
        <v>87</v>
      </c>
      <c r="AO55" t="s">
        <v>99</v>
      </c>
      <c r="AP55" t="s">
        <v>100</v>
      </c>
      <c r="AQ55" t="s">
        <v>124</v>
      </c>
      <c r="AR55" t="s">
        <v>103</v>
      </c>
      <c r="AS55" t="s">
        <v>104</v>
      </c>
      <c r="AT55" t="s">
        <v>105</v>
      </c>
      <c r="AU55" t="s">
        <v>104</v>
      </c>
      <c r="AV55" t="s">
        <v>106</v>
      </c>
      <c r="AW55" t="s">
        <v>107</v>
      </c>
      <c r="AX55" t="s">
        <v>124</v>
      </c>
      <c r="AY55" t="s">
        <v>191</v>
      </c>
      <c r="AZ55" t="s">
        <v>126</v>
      </c>
      <c r="BA55" t="s">
        <v>111</v>
      </c>
      <c r="BB55" t="s">
        <v>126</v>
      </c>
      <c r="BC55" t="s">
        <v>112</v>
      </c>
      <c r="BD55" t="s">
        <v>113</v>
      </c>
      <c r="BE55" t="s">
        <v>127</v>
      </c>
      <c r="BF55" t="s">
        <v>192</v>
      </c>
      <c r="BG55" t="s">
        <v>116</v>
      </c>
      <c r="BH55" t="s">
        <v>117</v>
      </c>
      <c r="BI55" t="s">
        <v>118</v>
      </c>
      <c r="BJ55" t="s">
        <v>120</v>
      </c>
      <c r="BK55" t="s">
        <v>122</v>
      </c>
      <c r="BL55" t="s">
        <v>101</v>
      </c>
      <c r="BM55" t="s">
        <v>120</v>
      </c>
      <c r="BN55">
        <f t="shared" si="1"/>
        <v>103</v>
      </c>
      <c r="BO55" s="3" t="str">
        <f t="shared" si="3"/>
        <v>2015-9-12</v>
      </c>
    </row>
    <row r="56" spans="3:67" x14ac:dyDescent="0.2">
      <c r="C56" t="s">
        <v>176</v>
      </c>
      <c r="D56" s="3" t="str">
        <f t="shared" si="4"/>
        <v>iPhone-6 iOS_Safarai_8.1</v>
      </c>
      <c r="F56" t="s">
        <v>181</v>
      </c>
      <c r="K56" s="7">
        <v>42259.945740682873</v>
      </c>
      <c r="L56" t="s">
        <v>154</v>
      </c>
      <c r="M56" t="s">
        <v>35</v>
      </c>
      <c r="U56" t="s">
        <v>110</v>
      </c>
      <c r="AA56" t="s">
        <v>85</v>
      </c>
      <c r="AB56" t="s">
        <v>86</v>
      </c>
      <c r="AC56" t="s">
        <v>87</v>
      </c>
      <c r="AD56" t="s">
        <v>88</v>
      </c>
      <c r="AE56" t="s">
        <v>89</v>
      </c>
      <c r="AF56" t="s">
        <v>87</v>
      </c>
      <c r="AG56" t="s">
        <v>90</v>
      </c>
      <c r="AH56" t="s">
        <v>91</v>
      </c>
      <c r="AI56" t="s">
        <v>93</v>
      </c>
      <c r="AJ56" t="s">
        <v>95</v>
      </c>
      <c r="AK56" t="s">
        <v>27</v>
      </c>
      <c r="AL56" t="s">
        <v>97</v>
      </c>
      <c r="AM56" t="s">
        <v>98</v>
      </c>
      <c r="AN56" t="s">
        <v>87</v>
      </c>
      <c r="AO56" t="s">
        <v>99</v>
      </c>
      <c r="AP56" t="s">
        <v>100</v>
      </c>
      <c r="AQ56" t="s">
        <v>102</v>
      </c>
      <c r="AR56" t="s">
        <v>103</v>
      </c>
      <c r="AS56" t="s">
        <v>104</v>
      </c>
      <c r="AT56" t="s">
        <v>105</v>
      </c>
      <c r="AU56" t="s">
        <v>104</v>
      </c>
      <c r="AV56" t="s">
        <v>106</v>
      </c>
      <c r="AW56" t="s">
        <v>107</v>
      </c>
      <c r="AX56" t="s">
        <v>102</v>
      </c>
      <c r="AY56" t="s">
        <v>188</v>
      </c>
      <c r="AZ56" t="s">
        <v>109</v>
      </c>
      <c r="BA56" t="s">
        <v>111</v>
      </c>
      <c r="BB56" t="s">
        <v>109</v>
      </c>
      <c r="BC56" t="s">
        <v>112</v>
      </c>
      <c r="BD56" t="s">
        <v>113</v>
      </c>
      <c r="BE56" t="s">
        <v>114</v>
      </c>
      <c r="BF56" t="s">
        <v>189</v>
      </c>
      <c r="BG56" t="s">
        <v>116</v>
      </c>
      <c r="BH56" t="s">
        <v>117</v>
      </c>
      <c r="BI56" t="s">
        <v>118</v>
      </c>
      <c r="BJ56" t="s">
        <v>92</v>
      </c>
      <c r="BK56" t="s">
        <v>96</v>
      </c>
      <c r="BL56" t="s">
        <v>101</v>
      </c>
      <c r="BM56" t="s">
        <v>92</v>
      </c>
      <c r="BN56">
        <f t="shared" si="1"/>
        <v>104</v>
      </c>
      <c r="BO56" s="3" t="str">
        <f t="shared" si="3"/>
        <v>2015-9-12</v>
      </c>
    </row>
    <row r="57" spans="3:67" x14ac:dyDescent="0.2">
      <c r="C57" t="s">
        <v>176</v>
      </c>
      <c r="D57" s="3" t="str">
        <f t="shared" si="4"/>
        <v>iPhone-6 iOS_Safarai_8.1</v>
      </c>
      <c r="F57" t="s">
        <v>181</v>
      </c>
      <c r="K57" s="7">
        <v>42259.945740682873</v>
      </c>
      <c r="L57" t="s">
        <v>154</v>
      </c>
      <c r="M57" t="s">
        <v>35</v>
      </c>
      <c r="U57" t="s">
        <v>110</v>
      </c>
      <c r="AA57" t="s">
        <v>85</v>
      </c>
      <c r="AB57" t="s">
        <v>86</v>
      </c>
      <c r="AC57" t="s">
        <v>87</v>
      </c>
      <c r="AD57" t="s">
        <v>88</v>
      </c>
      <c r="AE57" t="s">
        <v>89</v>
      </c>
      <c r="AF57" t="s">
        <v>87</v>
      </c>
      <c r="AG57" t="s">
        <v>119</v>
      </c>
      <c r="AH57" t="s">
        <v>91</v>
      </c>
      <c r="AI57" t="s">
        <v>93</v>
      </c>
      <c r="AJ57" t="s">
        <v>95</v>
      </c>
      <c r="AK57" t="s">
        <v>27</v>
      </c>
      <c r="AL57" t="s">
        <v>97</v>
      </c>
      <c r="AM57" t="s">
        <v>123</v>
      </c>
      <c r="AN57" t="s">
        <v>87</v>
      </c>
      <c r="AO57" t="s">
        <v>99</v>
      </c>
      <c r="AP57" t="s">
        <v>100</v>
      </c>
      <c r="AQ57" t="s">
        <v>124</v>
      </c>
      <c r="AR57" t="s">
        <v>103</v>
      </c>
      <c r="AS57" t="s">
        <v>104</v>
      </c>
      <c r="AT57" t="s">
        <v>105</v>
      </c>
      <c r="AU57" t="s">
        <v>104</v>
      </c>
      <c r="AV57" t="s">
        <v>106</v>
      </c>
      <c r="AW57" t="s">
        <v>107</v>
      </c>
      <c r="AX57" t="s">
        <v>124</v>
      </c>
      <c r="AY57" t="s">
        <v>191</v>
      </c>
      <c r="AZ57" t="s">
        <v>126</v>
      </c>
      <c r="BA57" t="s">
        <v>111</v>
      </c>
      <c r="BB57" t="s">
        <v>126</v>
      </c>
      <c r="BC57" t="s">
        <v>112</v>
      </c>
      <c r="BD57" t="s">
        <v>113</v>
      </c>
      <c r="BE57" t="s">
        <v>127</v>
      </c>
      <c r="BF57" t="s">
        <v>192</v>
      </c>
      <c r="BG57" t="s">
        <v>116</v>
      </c>
      <c r="BH57" t="s">
        <v>117</v>
      </c>
      <c r="BI57" t="s">
        <v>118</v>
      </c>
      <c r="BJ57" t="s">
        <v>120</v>
      </c>
      <c r="BK57" t="s">
        <v>122</v>
      </c>
      <c r="BL57" t="s">
        <v>101</v>
      </c>
      <c r="BM57" t="s">
        <v>120</v>
      </c>
      <c r="BN57">
        <f t="shared" si="1"/>
        <v>105</v>
      </c>
      <c r="BO57" s="3" t="str">
        <f t="shared" si="3"/>
        <v>2015-9-12</v>
      </c>
    </row>
    <row r="58" spans="3:67" x14ac:dyDescent="0.2">
      <c r="C58" t="s">
        <v>176</v>
      </c>
      <c r="D58" s="3" t="str">
        <f t="shared" si="4"/>
        <v>iPhone-6 iOS_Safarai_8.1</v>
      </c>
      <c r="F58" t="s">
        <v>183</v>
      </c>
      <c r="K58" s="7">
        <v>42259.945740682873</v>
      </c>
      <c r="L58" t="s">
        <v>154</v>
      </c>
      <c r="M58" t="s">
        <v>35</v>
      </c>
      <c r="U58" t="s">
        <v>110</v>
      </c>
      <c r="AA58" t="s">
        <v>85</v>
      </c>
      <c r="AB58" t="s">
        <v>86</v>
      </c>
      <c r="AC58" t="s">
        <v>87</v>
      </c>
      <c r="AD58" t="s">
        <v>88</v>
      </c>
      <c r="AE58" t="s">
        <v>89</v>
      </c>
      <c r="AF58" t="s">
        <v>87</v>
      </c>
      <c r="AG58" t="s">
        <v>90</v>
      </c>
      <c r="AH58" t="s">
        <v>91</v>
      </c>
      <c r="AI58" t="s">
        <v>93</v>
      </c>
      <c r="AJ58" t="s">
        <v>95</v>
      </c>
      <c r="AK58" t="s">
        <v>27</v>
      </c>
      <c r="AL58" t="s">
        <v>97</v>
      </c>
      <c r="AM58" t="s">
        <v>98</v>
      </c>
      <c r="AN58" t="s">
        <v>87</v>
      </c>
      <c r="AO58" t="s">
        <v>99</v>
      </c>
      <c r="AP58" t="s">
        <v>100</v>
      </c>
      <c r="AQ58" t="s">
        <v>102</v>
      </c>
      <c r="AR58" t="s">
        <v>103</v>
      </c>
      <c r="AS58" t="s">
        <v>104</v>
      </c>
      <c r="AT58" t="s">
        <v>105</v>
      </c>
      <c r="AU58" t="s">
        <v>104</v>
      </c>
      <c r="AV58" t="s">
        <v>106</v>
      </c>
      <c r="AW58" t="s">
        <v>107</v>
      </c>
      <c r="AX58" t="s">
        <v>102</v>
      </c>
      <c r="AY58" t="s">
        <v>188</v>
      </c>
      <c r="AZ58" t="s">
        <v>109</v>
      </c>
      <c r="BA58" t="s">
        <v>111</v>
      </c>
      <c r="BB58" t="s">
        <v>109</v>
      </c>
      <c r="BC58" t="s">
        <v>112</v>
      </c>
      <c r="BD58" t="s">
        <v>113</v>
      </c>
      <c r="BE58" t="s">
        <v>114</v>
      </c>
      <c r="BF58" t="s">
        <v>189</v>
      </c>
      <c r="BG58" t="s">
        <v>116</v>
      </c>
      <c r="BH58" t="s">
        <v>117</v>
      </c>
      <c r="BI58" t="s">
        <v>118</v>
      </c>
      <c r="BJ58" t="s">
        <v>92</v>
      </c>
      <c r="BK58" t="s">
        <v>96</v>
      </c>
      <c r="BL58" t="s">
        <v>101</v>
      </c>
      <c r="BM58" t="s">
        <v>92</v>
      </c>
      <c r="BN58">
        <f t="shared" si="1"/>
        <v>106</v>
      </c>
      <c r="BO58" s="3" t="str">
        <f t="shared" si="3"/>
        <v>2015-9-12</v>
      </c>
    </row>
    <row r="59" spans="3:67" x14ac:dyDescent="0.2">
      <c r="C59" t="s">
        <v>176</v>
      </c>
      <c r="D59" s="3" t="str">
        <f t="shared" si="4"/>
        <v>iPhone-6 iOS_Safarai_8.1</v>
      </c>
      <c r="F59" t="s">
        <v>183</v>
      </c>
      <c r="K59" s="7">
        <v>42259.945740682873</v>
      </c>
      <c r="L59" t="s">
        <v>154</v>
      </c>
      <c r="M59" t="s">
        <v>35</v>
      </c>
      <c r="U59" t="s">
        <v>110</v>
      </c>
      <c r="AA59" t="s">
        <v>85</v>
      </c>
      <c r="AB59" t="s">
        <v>86</v>
      </c>
      <c r="AC59" t="s">
        <v>87</v>
      </c>
      <c r="AD59" t="s">
        <v>88</v>
      </c>
      <c r="AE59" t="s">
        <v>89</v>
      </c>
      <c r="AF59" t="s">
        <v>87</v>
      </c>
      <c r="AG59" t="s">
        <v>119</v>
      </c>
      <c r="AH59" t="s">
        <v>91</v>
      </c>
      <c r="AI59" t="s">
        <v>93</v>
      </c>
      <c r="AJ59" t="s">
        <v>95</v>
      </c>
      <c r="AK59" t="s">
        <v>27</v>
      </c>
      <c r="AL59" t="s">
        <v>97</v>
      </c>
      <c r="AM59" t="s">
        <v>123</v>
      </c>
      <c r="AN59" t="s">
        <v>87</v>
      </c>
      <c r="AO59" t="s">
        <v>99</v>
      </c>
      <c r="AP59" t="s">
        <v>100</v>
      </c>
      <c r="AQ59" t="s">
        <v>124</v>
      </c>
      <c r="AR59" t="s">
        <v>103</v>
      </c>
      <c r="AS59" t="s">
        <v>104</v>
      </c>
      <c r="AT59" t="s">
        <v>105</v>
      </c>
      <c r="AU59" t="s">
        <v>104</v>
      </c>
      <c r="AV59" t="s">
        <v>106</v>
      </c>
      <c r="AW59" t="s">
        <v>107</v>
      </c>
      <c r="AX59" t="s">
        <v>124</v>
      </c>
      <c r="AY59" t="s">
        <v>191</v>
      </c>
      <c r="AZ59" t="s">
        <v>126</v>
      </c>
      <c r="BA59" t="s">
        <v>111</v>
      </c>
      <c r="BB59" t="s">
        <v>126</v>
      </c>
      <c r="BC59" t="s">
        <v>112</v>
      </c>
      <c r="BD59" t="s">
        <v>113</v>
      </c>
      <c r="BE59" t="s">
        <v>127</v>
      </c>
      <c r="BF59" t="s">
        <v>192</v>
      </c>
      <c r="BG59" t="s">
        <v>116</v>
      </c>
      <c r="BH59" t="s">
        <v>117</v>
      </c>
      <c r="BI59" t="s">
        <v>118</v>
      </c>
      <c r="BJ59" t="s">
        <v>120</v>
      </c>
      <c r="BK59" t="s">
        <v>122</v>
      </c>
      <c r="BL59" t="s">
        <v>101</v>
      </c>
      <c r="BM59" t="s">
        <v>120</v>
      </c>
      <c r="BN59">
        <f t="shared" si="1"/>
        <v>107</v>
      </c>
      <c r="BO59" s="3" t="str">
        <f t="shared" si="3"/>
        <v>2015-9-12</v>
      </c>
    </row>
    <row r="60" spans="3:67" x14ac:dyDescent="0.2">
      <c r="C60" t="s">
        <v>176</v>
      </c>
      <c r="D60" s="3" t="str">
        <f t="shared" si="4"/>
        <v>iPhone-6 iOS_Safarai_8.1</v>
      </c>
      <c r="F60" t="s">
        <v>185</v>
      </c>
      <c r="K60" s="7">
        <v>42259.945740682873</v>
      </c>
      <c r="L60" t="s">
        <v>154</v>
      </c>
      <c r="M60" t="s">
        <v>35</v>
      </c>
      <c r="U60" t="s">
        <v>110</v>
      </c>
      <c r="AA60" t="s">
        <v>85</v>
      </c>
      <c r="AB60" t="s">
        <v>86</v>
      </c>
      <c r="AC60" t="s">
        <v>87</v>
      </c>
      <c r="AD60" t="s">
        <v>88</v>
      </c>
      <c r="AE60" t="s">
        <v>89</v>
      </c>
      <c r="AF60" t="s">
        <v>87</v>
      </c>
      <c r="AG60" t="s">
        <v>90</v>
      </c>
      <c r="AH60" t="s">
        <v>91</v>
      </c>
      <c r="AI60" t="s">
        <v>93</v>
      </c>
      <c r="AJ60" t="s">
        <v>95</v>
      </c>
      <c r="AK60" t="s">
        <v>27</v>
      </c>
      <c r="AL60" t="s">
        <v>97</v>
      </c>
      <c r="AM60" t="s">
        <v>98</v>
      </c>
      <c r="AN60" t="s">
        <v>87</v>
      </c>
      <c r="AO60" t="s">
        <v>99</v>
      </c>
      <c r="AP60" t="s">
        <v>100</v>
      </c>
      <c r="AQ60" t="s">
        <v>102</v>
      </c>
      <c r="AR60" t="s">
        <v>103</v>
      </c>
      <c r="AS60" t="s">
        <v>104</v>
      </c>
      <c r="AT60" t="s">
        <v>105</v>
      </c>
      <c r="AU60" t="s">
        <v>104</v>
      </c>
      <c r="AV60" t="s">
        <v>106</v>
      </c>
      <c r="AW60" t="s">
        <v>107</v>
      </c>
      <c r="AX60" t="s">
        <v>102</v>
      </c>
      <c r="AY60" t="s">
        <v>188</v>
      </c>
      <c r="AZ60" t="s">
        <v>109</v>
      </c>
      <c r="BA60" t="s">
        <v>111</v>
      </c>
      <c r="BB60" t="s">
        <v>109</v>
      </c>
      <c r="BC60" t="s">
        <v>112</v>
      </c>
      <c r="BD60" t="s">
        <v>113</v>
      </c>
      <c r="BE60" t="s">
        <v>114</v>
      </c>
      <c r="BF60" t="s">
        <v>189</v>
      </c>
      <c r="BG60" t="s">
        <v>116</v>
      </c>
      <c r="BH60" t="s">
        <v>117</v>
      </c>
      <c r="BI60" t="s">
        <v>118</v>
      </c>
      <c r="BJ60" t="s">
        <v>92</v>
      </c>
      <c r="BK60" t="s">
        <v>96</v>
      </c>
      <c r="BL60" t="s">
        <v>101</v>
      </c>
      <c r="BM60" t="s">
        <v>92</v>
      </c>
      <c r="BN60">
        <f t="shared" si="1"/>
        <v>108</v>
      </c>
      <c r="BO60" s="3" t="str">
        <f t="shared" si="3"/>
        <v>2015-9-12</v>
      </c>
    </row>
    <row r="61" spans="3:67" x14ac:dyDescent="0.2">
      <c r="C61" t="s">
        <v>176</v>
      </c>
      <c r="D61" s="3" t="str">
        <f t="shared" si="4"/>
        <v>iPhone-6 iOS_Safarai_8.1</v>
      </c>
      <c r="F61" t="s">
        <v>185</v>
      </c>
      <c r="K61" s="7">
        <v>42259.945740682873</v>
      </c>
      <c r="L61" t="s">
        <v>154</v>
      </c>
      <c r="M61" t="s">
        <v>35</v>
      </c>
      <c r="U61" t="s">
        <v>110</v>
      </c>
      <c r="AA61" t="s">
        <v>85</v>
      </c>
      <c r="AB61" t="s">
        <v>86</v>
      </c>
      <c r="AC61" t="s">
        <v>87</v>
      </c>
      <c r="AD61" t="s">
        <v>88</v>
      </c>
      <c r="AE61" t="s">
        <v>89</v>
      </c>
      <c r="AF61" t="s">
        <v>87</v>
      </c>
      <c r="AG61" t="s">
        <v>119</v>
      </c>
      <c r="AH61" t="s">
        <v>91</v>
      </c>
      <c r="AI61" t="s">
        <v>93</v>
      </c>
      <c r="AJ61" t="s">
        <v>95</v>
      </c>
      <c r="AK61" t="s">
        <v>27</v>
      </c>
      <c r="AL61" t="s">
        <v>97</v>
      </c>
      <c r="AM61" t="s">
        <v>123</v>
      </c>
      <c r="AN61" t="s">
        <v>87</v>
      </c>
      <c r="AO61" t="s">
        <v>99</v>
      </c>
      <c r="AP61" t="s">
        <v>100</v>
      </c>
      <c r="AQ61" t="s">
        <v>124</v>
      </c>
      <c r="AR61" t="s">
        <v>103</v>
      </c>
      <c r="AS61" t="s">
        <v>104</v>
      </c>
      <c r="AT61" t="s">
        <v>105</v>
      </c>
      <c r="AU61" t="s">
        <v>104</v>
      </c>
      <c r="AV61" t="s">
        <v>106</v>
      </c>
      <c r="AW61" t="s">
        <v>107</v>
      </c>
      <c r="AX61" t="s">
        <v>124</v>
      </c>
      <c r="AY61" t="s">
        <v>191</v>
      </c>
      <c r="AZ61" t="s">
        <v>126</v>
      </c>
      <c r="BA61" t="s">
        <v>111</v>
      </c>
      <c r="BB61" t="s">
        <v>126</v>
      </c>
      <c r="BC61" t="s">
        <v>112</v>
      </c>
      <c r="BD61" t="s">
        <v>113</v>
      </c>
      <c r="BE61" t="s">
        <v>127</v>
      </c>
      <c r="BF61" t="s">
        <v>192</v>
      </c>
      <c r="BG61" t="s">
        <v>116</v>
      </c>
      <c r="BH61" t="s">
        <v>117</v>
      </c>
      <c r="BI61" t="s">
        <v>118</v>
      </c>
      <c r="BJ61" t="s">
        <v>120</v>
      </c>
      <c r="BK61" t="s">
        <v>122</v>
      </c>
      <c r="BL61" t="s">
        <v>101</v>
      </c>
      <c r="BM61" t="s">
        <v>120</v>
      </c>
      <c r="BN61">
        <f t="shared" si="1"/>
        <v>109</v>
      </c>
      <c r="BO61" s="3" t="str">
        <f t="shared" si="3"/>
        <v>2015-9-12</v>
      </c>
    </row>
    <row r="62" spans="3:67" x14ac:dyDescent="0.2">
      <c r="C62" t="s">
        <v>176</v>
      </c>
      <c r="D62" s="3" t="str">
        <f t="shared" si="4"/>
        <v>iPhone-6 iOS_Safarai_8.1</v>
      </c>
      <c r="F62" t="s">
        <v>178</v>
      </c>
      <c r="K62" s="7">
        <v>42259.945740682873</v>
      </c>
      <c r="L62" t="s">
        <v>204</v>
      </c>
      <c r="M62" t="s">
        <v>35</v>
      </c>
      <c r="U62" t="s">
        <v>110</v>
      </c>
      <c r="AA62" t="s">
        <v>85</v>
      </c>
      <c r="AB62" t="s">
        <v>86</v>
      </c>
      <c r="AC62" t="s">
        <v>87</v>
      </c>
      <c r="AD62" t="s">
        <v>88</v>
      </c>
      <c r="AE62" t="s">
        <v>89</v>
      </c>
      <c r="AF62" t="s">
        <v>87</v>
      </c>
      <c r="AG62" t="s">
        <v>90</v>
      </c>
      <c r="AH62" t="s">
        <v>91</v>
      </c>
      <c r="AI62" t="s">
        <v>93</v>
      </c>
      <c r="AJ62" t="s">
        <v>95</v>
      </c>
      <c r="AK62" t="s">
        <v>27</v>
      </c>
      <c r="AL62" t="s">
        <v>97</v>
      </c>
      <c r="AM62" t="s">
        <v>98</v>
      </c>
      <c r="AN62" t="s">
        <v>87</v>
      </c>
      <c r="AO62" t="s">
        <v>99</v>
      </c>
      <c r="AP62" t="s">
        <v>100</v>
      </c>
      <c r="AQ62" t="s">
        <v>102</v>
      </c>
      <c r="AR62" t="s">
        <v>103</v>
      </c>
      <c r="AS62" t="s">
        <v>104</v>
      </c>
      <c r="AT62" t="s">
        <v>105</v>
      </c>
      <c r="AU62" t="s">
        <v>104</v>
      </c>
      <c r="AV62" t="s">
        <v>106</v>
      </c>
      <c r="AW62" t="s">
        <v>107</v>
      </c>
      <c r="AX62" t="s">
        <v>102</v>
      </c>
      <c r="AY62" t="s">
        <v>223</v>
      </c>
      <c r="AZ62" t="s">
        <v>109</v>
      </c>
      <c r="BA62" t="s">
        <v>111</v>
      </c>
      <c r="BB62" t="s">
        <v>109</v>
      </c>
      <c r="BC62" t="s">
        <v>112</v>
      </c>
      <c r="BD62" t="s">
        <v>113</v>
      </c>
      <c r="BE62" t="s">
        <v>114</v>
      </c>
      <c r="BF62" t="s">
        <v>224</v>
      </c>
      <c r="BG62" t="s">
        <v>116</v>
      </c>
      <c r="BH62" t="s">
        <v>117</v>
      </c>
      <c r="BI62" t="s">
        <v>118</v>
      </c>
      <c r="BJ62" t="s">
        <v>92</v>
      </c>
      <c r="BK62" t="s">
        <v>96</v>
      </c>
      <c r="BL62" t="s">
        <v>101</v>
      </c>
      <c r="BM62" t="s">
        <v>92</v>
      </c>
      <c r="BN62">
        <f t="shared" si="1"/>
        <v>110</v>
      </c>
      <c r="BO62" s="3" t="str">
        <f t="shared" si="3"/>
        <v>2015-9-12</v>
      </c>
    </row>
    <row r="63" spans="3:67" x14ac:dyDescent="0.2">
      <c r="C63" t="s">
        <v>176</v>
      </c>
      <c r="D63" s="3" t="str">
        <f t="shared" si="4"/>
        <v>iPhone-6 iOS_Safarai_8.1</v>
      </c>
      <c r="F63" t="s">
        <v>181</v>
      </c>
      <c r="K63" s="7">
        <v>42259.945740682873</v>
      </c>
      <c r="L63" t="s">
        <v>204</v>
      </c>
      <c r="M63" t="s">
        <v>35</v>
      </c>
      <c r="U63" t="s">
        <v>110</v>
      </c>
      <c r="AA63" t="s">
        <v>85</v>
      </c>
      <c r="AB63" t="s">
        <v>86</v>
      </c>
      <c r="AC63" t="s">
        <v>87</v>
      </c>
      <c r="AD63" t="s">
        <v>88</v>
      </c>
      <c r="AE63" t="s">
        <v>89</v>
      </c>
      <c r="AF63" t="s">
        <v>87</v>
      </c>
      <c r="AG63" t="s">
        <v>90</v>
      </c>
      <c r="AH63" t="s">
        <v>91</v>
      </c>
      <c r="AI63" t="s">
        <v>93</v>
      </c>
      <c r="AJ63" t="s">
        <v>95</v>
      </c>
      <c r="AK63" t="s">
        <v>27</v>
      </c>
      <c r="AL63" t="s">
        <v>97</v>
      </c>
      <c r="AM63" t="s">
        <v>98</v>
      </c>
      <c r="AN63" t="s">
        <v>87</v>
      </c>
      <c r="AO63" t="s">
        <v>99</v>
      </c>
      <c r="AP63" t="s">
        <v>100</v>
      </c>
      <c r="AQ63" t="s">
        <v>102</v>
      </c>
      <c r="AR63" t="s">
        <v>103</v>
      </c>
      <c r="AS63" t="s">
        <v>104</v>
      </c>
      <c r="AT63" t="s">
        <v>105</v>
      </c>
      <c r="AU63" t="s">
        <v>104</v>
      </c>
      <c r="AV63" t="s">
        <v>106</v>
      </c>
      <c r="AW63" t="s">
        <v>107</v>
      </c>
      <c r="AX63" t="s">
        <v>102</v>
      </c>
      <c r="AY63" t="s">
        <v>223</v>
      </c>
      <c r="AZ63" t="s">
        <v>109</v>
      </c>
      <c r="BA63" t="s">
        <v>111</v>
      </c>
      <c r="BB63" t="s">
        <v>109</v>
      </c>
      <c r="BC63" t="s">
        <v>112</v>
      </c>
      <c r="BD63" t="s">
        <v>113</v>
      </c>
      <c r="BE63" t="s">
        <v>114</v>
      </c>
      <c r="BF63" t="s">
        <v>224</v>
      </c>
      <c r="BG63" t="s">
        <v>116</v>
      </c>
      <c r="BH63" t="s">
        <v>117</v>
      </c>
      <c r="BI63" t="s">
        <v>118</v>
      </c>
      <c r="BJ63" t="s">
        <v>92</v>
      </c>
      <c r="BK63" t="s">
        <v>96</v>
      </c>
      <c r="BL63" t="s">
        <v>101</v>
      </c>
      <c r="BM63" t="s">
        <v>92</v>
      </c>
      <c r="BN63">
        <f t="shared" si="1"/>
        <v>111</v>
      </c>
      <c r="BO63" s="3" t="str">
        <f t="shared" si="3"/>
        <v>2015-9-12</v>
      </c>
    </row>
    <row r="64" spans="3:67" x14ac:dyDescent="0.2">
      <c r="C64" t="s">
        <v>176</v>
      </c>
      <c r="D64" s="3" t="str">
        <f t="shared" si="4"/>
        <v>iPhone-6 iOS_Safarai_8.1</v>
      </c>
      <c r="F64" t="s">
        <v>183</v>
      </c>
      <c r="K64" s="7">
        <v>42259.945740682873</v>
      </c>
      <c r="L64" t="s">
        <v>204</v>
      </c>
      <c r="M64" t="s">
        <v>35</v>
      </c>
      <c r="U64" t="s">
        <v>110</v>
      </c>
      <c r="AA64" t="s">
        <v>85</v>
      </c>
      <c r="AB64" t="s">
        <v>86</v>
      </c>
      <c r="AC64" t="s">
        <v>87</v>
      </c>
      <c r="AD64" t="s">
        <v>88</v>
      </c>
      <c r="AE64" t="s">
        <v>89</v>
      </c>
      <c r="AF64" t="s">
        <v>87</v>
      </c>
      <c r="AG64" t="s">
        <v>90</v>
      </c>
      <c r="AH64" t="s">
        <v>91</v>
      </c>
      <c r="AI64" t="s">
        <v>93</v>
      </c>
      <c r="AJ64" t="s">
        <v>95</v>
      </c>
      <c r="AK64" t="s">
        <v>27</v>
      </c>
      <c r="AL64" t="s">
        <v>97</v>
      </c>
      <c r="AM64" t="s">
        <v>98</v>
      </c>
      <c r="AN64" t="s">
        <v>87</v>
      </c>
      <c r="AO64" t="s">
        <v>99</v>
      </c>
      <c r="AP64" t="s">
        <v>100</v>
      </c>
      <c r="AQ64" t="s">
        <v>102</v>
      </c>
      <c r="AR64" t="s">
        <v>103</v>
      </c>
      <c r="AS64" t="s">
        <v>104</v>
      </c>
      <c r="AT64" t="s">
        <v>105</v>
      </c>
      <c r="AU64" t="s">
        <v>104</v>
      </c>
      <c r="AV64" t="s">
        <v>106</v>
      </c>
      <c r="AW64" t="s">
        <v>107</v>
      </c>
      <c r="AX64" t="s">
        <v>102</v>
      </c>
      <c r="AY64" t="s">
        <v>223</v>
      </c>
      <c r="AZ64" t="s">
        <v>109</v>
      </c>
      <c r="BA64" t="s">
        <v>111</v>
      </c>
      <c r="BB64" t="s">
        <v>109</v>
      </c>
      <c r="BC64" t="s">
        <v>112</v>
      </c>
      <c r="BD64" t="s">
        <v>113</v>
      </c>
      <c r="BE64" t="s">
        <v>114</v>
      </c>
      <c r="BF64" t="s">
        <v>224</v>
      </c>
      <c r="BG64" t="s">
        <v>116</v>
      </c>
      <c r="BH64" t="s">
        <v>117</v>
      </c>
      <c r="BI64" t="s">
        <v>118</v>
      </c>
      <c r="BJ64" t="s">
        <v>92</v>
      </c>
      <c r="BK64" t="s">
        <v>96</v>
      </c>
      <c r="BL64" t="s">
        <v>101</v>
      </c>
      <c r="BM64" t="s">
        <v>92</v>
      </c>
      <c r="BN64">
        <f t="shared" si="1"/>
        <v>112</v>
      </c>
      <c r="BO64" s="3" t="str">
        <f t="shared" si="3"/>
        <v>2015-9-12</v>
      </c>
    </row>
    <row r="65" spans="1:67" x14ac:dyDescent="0.2">
      <c r="C65" t="s">
        <v>176</v>
      </c>
      <c r="D65" s="3" t="str">
        <f t="shared" si="4"/>
        <v>iPhone-6 iOS_Safarai_8.1</v>
      </c>
      <c r="F65" t="s">
        <v>185</v>
      </c>
      <c r="K65" s="7">
        <v>42259.945740682873</v>
      </c>
      <c r="L65" t="s">
        <v>204</v>
      </c>
      <c r="M65" t="s">
        <v>35</v>
      </c>
      <c r="U65" t="s">
        <v>110</v>
      </c>
      <c r="AA65" t="s">
        <v>85</v>
      </c>
      <c r="AB65" t="s">
        <v>86</v>
      </c>
      <c r="AC65" t="s">
        <v>87</v>
      </c>
      <c r="AD65" t="s">
        <v>88</v>
      </c>
      <c r="AE65" t="s">
        <v>89</v>
      </c>
      <c r="AF65" t="s">
        <v>87</v>
      </c>
      <c r="AG65" t="s">
        <v>90</v>
      </c>
      <c r="AH65" t="s">
        <v>91</v>
      </c>
      <c r="AI65" t="s">
        <v>93</v>
      </c>
      <c r="AJ65" t="s">
        <v>95</v>
      </c>
      <c r="AK65" t="s">
        <v>27</v>
      </c>
      <c r="AL65" t="s">
        <v>97</v>
      </c>
      <c r="AM65" t="s">
        <v>98</v>
      </c>
      <c r="AN65" t="s">
        <v>87</v>
      </c>
      <c r="AO65" t="s">
        <v>99</v>
      </c>
      <c r="AP65" t="s">
        <v>100</v>
      </c>
      <c r="AQ65" t="s">
        <v>102</v>
      </c>
      <c r="AR65" t="s">
        <v>103</v>
      </c>
      <c r="AS65" t="s">
        <v>104</v>
      </c>
      <c r="AT65" t="s">
        <v>105</v>
      </c>
      <c r="AU65" t="s">
        <v>104</v>
      </c>
      <c r="AV65" t="s">
        <v>106</v>
      </c>
      <c r="AW65" t="s">
        <v>107</v>
      </c>
      <c r="AX65" t="s">
        <v>102</v>
      </c>
      <c r="AY65" t="s">
        <v>223</v>
      </c>
      <c r="AZ65" t="s">
        <v>109</v>
      </c>
      <c r="BA65" t="s">
        <v>111</v>
      </c>
      <c r="BB65" t="s">
        <v>109</v>
      </c>
      <c r="BC65" t="s">
        <v>112</v>
      </c>
      <c r="BD65" t="s">
        <v>113</v>
      </c>
      <c r="BE65" t="s">
        <v>114</v>
      </c>
      <c r="BF65" t="s">
        <v>224</v>
      </c>
      <c r="BG65" t="s">
        <v>116</v>
      </c>
      <c r="BH65" t="s">
        <v>117</v>
      </c>
      <c r="BI65" t="s">
        <v>118</v>
      </c>
      <c r="BJ65" t="s">
        <v>92</v>
      </c>
      <c r="BK65" t="s">
        <v>96</v>
      </c>
      <c r="BL65" t="s">
        <v>101</v>
      </c>
      <c r="BM65" t="s">
        <v>92</v>
      </c>
      <c r="BN65">
        <f t="shared" si="1"/>
        <v>113</v>
      </c>
      <c r="BO65" s="3" t="str">
        <f t="shared" si="3"/>
        <v>2015-9-12</v>
      </c>
    </row>
    <row r="66" spans="1:67" x14ac:dyDescent="0.2">
      <c r="A66" t="s">
        <v>27</v>
      </c>
      <c r="B66" t="s">
        <v>27</v>
      </c>
      <c r="C66" t="s">
        <v>28</v>
      </c>
      <c r="D66" s="3" t="s">
        <v>5</v>
      </c>
      <c r="E66" t="s">
        <v>29</v>
      </c>
      <c r="F66" t="s">
        <v>30</v>
      </c>
      <c r="G66" t="s">
        <v>31</v>
      </c>
      <c r="H66" t="s">
        <v>32</v>
      </c>
      <c r="I66" t="s">
        <v>33</v>
      </c>
      <c r="J66" t="s">
        <v>27</v>
      </c>
      <c r="K66" t="s">
        <v>34</v>
      </c>
      <c r="L66" t="s">
        <v>0</v>
      </c>
      <c r="M66" t="s">
        <v>35</v>
      </c>
      <c r="N66" t="s">
        <v>27</v>
      </c>
      <c r="O66" t="s">
        <v>31</v>
      </c>
      <c r="P66" t="s">
        <v>27</v>
      </c>
      <c r="Q66" t="s">
        <v>36</v>
      </c>
      <c r="R66" t="s">
        <v>37</v>
      </c>
      <c r="S66" t="s">
        <v>31</v>
      </c>
      <c r="T66" t="s">
        <v>27</v>
      </c>
      <c r="U66" t="s">
        <v>38</v>
      </c>
      <c r="V66" t="s">
        <v>31</v>
      </c>
      <c r="W66" t="s">
        <v>27</v>
      </c>
      <c r="X66" t="s">
        <v>27</v>
      </c>
      <c r="Y66" t="s">
        <v>31</v>
      </c>
      <c r="Z66" t="s">
        <v>27</v>
      </c>
      <c r="BN66" s="3">
        <v>20</v>
      </c>
      <c r="BO66" s="3" t="str">
        <f t="shared" ref="BO66:BO97" si="5">YEAR(K66) &amp; "-" &amp; MONTH(K66) &amp; "-" &amp; DAY(K66)</f>
        <v>2015-9-9</v>
      </c>
    </row>
    <row r="67" spans="1:67" x14ac:dyDescent="0.2">
      <c r="A67" t="s">
        <v>27</v>
      </c>
      <c r="B67" t="s">
        <v>27</v>
      </c>
      <c r="C67" t="s">
        <v>28</v>
      </c>
      <c r="D67" s="3" t="s">
        <v>5</v>
      </c>
      <c r="E67" t="s">
        <v>29</v>
      </c>
      <c r="F67" t="s">
        <v>83</v>
      </c>
      <c r="G67" t="s">
        <v>31</v>
      </c>
      <c r="H67" t="s">
        <v>32</v>
      </c>
      <c r="I67" t="s">
        <v>33</v>
      </c>
      <c r="J67" t="s">
        <v>27</v>
      </c>
      <c r="K67" t="s">
        <v>84</v>
      </c>
      <c r="L67" t="s">
        <v>0</v>
      </c>
      <c r="M67" t="s">
        <v>35</v>
      </c>
      <c r="N67" t="s">
        <v>27</v>
      </c>
      <c r="O67" t="s">
        <v>31</v>
      </c>
      <c r="P67" t="s">
        <v>27</v>
      </c>
      <c r="Q67" t="s">
        <v>36</v>
      </c>
      <c r="R67" t="s">
        <v>37</v>
      </c>
      <c r="S67" t="s">
        <v>31</v>
      </c>
      <c r="T67" t="s">
        <v>27</v>
      </c>
      <c r="U67" t="s">
        <v>38</v>
      </c>
      <c r="V67" t="s">
        <v>31</v>
      </c>
      <c r="W67" t="s">
        <v>27</v>
      </c>
      <c r="X67" t="s">
        <v>27</v>
      </c>
      <c r="Y67" t="s">
        <v>31</v>
      </c>
      <c r="Z67" t="s">
        <v>27</v>
      </c>
      <c r="BN67" s="3">
        <f>BN66+1</f>
        <v>21</v>
      </c>
      <c r="BO67" s="3" t="str">
        <f t="shared" si="5"/>
        <v>2015-9-9</v>
      </c>
    </row>
    <row r="68" spans="1:67" x14ac:dyDescent="0.2">
      <c r="A68" t="s">
        <v>27</v>
      </c>
      <c r="B68" t="s">
        <v>27</v>
      </c>
      <c r="C68" t="s">
        <v>28</v>
      </c>
      <c r="D68" s="3" t="s">
        <v>5</v>
      </c>
      <c r="E68" t="s">
        <v>29</v>
      </c>
      <c r="F68" t="s">
        <v>144</v>
      </c>
      <c r="G68" t="s">
        <v>31</v>
      </c>
      <c r="H68" t="s">
        <v>32</v>
      </c>
      <c r="I68" t="s">
        <v>33</v>
      </c>
      <c r="J68" t="s">
        <v>27</v>
      </c>
      <c r="K68" t="s">
        <v>145</v>
      </c>
      <c r="L68" t="s">
        <v>0</v>
      </c>
      <c r="M68" t="s">
        <v>146</v>
      </c>
      <c r="N68" t="s">
        <v>27</v>
      </c>
      <c r="O68" t="s">
        <v>31</v>
      </c>
      <c r="P68" t="s">
        <v>27</v>
      </c>
      <c r="Q68" t="s">
        <v>36</v>
      </c>
      <c r="R68" t="s">
        <v>37</v>
      </c>
      <c r="S68" t="s">
        <v>31</v>
      </c>
      <c r="T68" t="s">
        <v>27</v>
      </c>
      <c r="U68" t="s">
        <v>38</v>
      </c>
      <c r="V68" t="s">
        <v>31</v>
      </c>
      <c r="W68" t="s">
        <v>27</v>
      </c>
      <c r="X68" t="s">
        <v>27</v>
      </c>
      <c r="Y68" t="s">
        <v>31</v>
      </c>
      <c r="Z68" t="s">
        <v>27</v>
      </c>
      <c r="BN68" s="3">
        <f t="shared" ref="BN68:BN131" si="6">BN67+1</f>
        <v>22</v>
      </c>
      <c r="BO68" s="3" t="str">
        <f t="shared" si="5"/>
        <v>2015-9-9</v>
      </c>
    </row>
    <row r="69" spans="1:67" x14ac:dyDescent="0.2">
      <c r="A69" t="s">
        <v>27</v>
      </c>
      <c r="B69" t="s">
        <v>27</v>
      </c>
      <c r="C69" t="s">
        <v>28</v>
      </c>
      <c r="D69" s="3" t="s">
        <v>5</v>
      </c>
      <c r="E69" t="s">
        <v>155</v>
      </c>
      <c r="F69" t="s">
        <v>30</v>
      </c>
      <c r="G69" t="s">
        <v>31</v>
      </c>
      <c r="H69" t="s">
        <v>156</v>
      </c>
      <c r="I69" t="s">
        <v>33</v>
      </c>
      <c r="J69" t="s">
        <v>27</v>
      </c>
      <c r="K69" t="s">
        <v>157</v>
      </c>
      <c r="L69" t="s">
        <v>154</v>
      </c>
      <c r="M69" t="s">
        <v>35</v>
      </c>
      <c r="N69" t="s">
        <v>27</v>
      </c>
      <c r="O69" t="s">
        <v>31</v>
      </c>
      <c r="P69" t="s">
        <v>27</v>
      </c>
      <c r="Q69" t="s">
        <v>36</v>
      </c>
      <c r="R69" t="s">
        <v>37</v>
      </c>
      <c r="S69" t="s">
        <v>31</v>
      </c>
      <c r="T69" t="s">
        <v>27</v>
      </c>
      <c r="U69" t="s">
        <v>38</v>
      </c>
      <c r="V69" t="s">
        <v>31</v>
      </c>
      <c r="W69" t="s">
        <v>27</v>
      </c>
      <c r="X69" t="s">
        <v>27</v>
      </c>
      <c r="Y69" t="s">
        <v>31</v>
      </c>
      <c r="Z69" t="s">
        <v>27</v>
      </c>
      <c r="BN69" s="3">
        <f t="shared" si="6"/>
        <v>23</v>
      </c>
      <c r="BO69" s="3" t="str">
        <f t="shared" si="5"/>
        <v>2015-9-9</v>
      </c>
    </row>
    <row r="70" spans="1:67" x14ac:dyDescent="0.2">
      <c r="A70" t="s">
        <v>27</v>
      </c>
      <c r="B70" t="s">
        <v>27</v>
      </c>
      <c r="C70" t="s">
        <v>28</v>
      </c>
      <c r="D70" s="3" t="s">
        <v>5</v>
      </c>
      <c r="E70" t="s">
        <v>155</v>
      </c>
      <c r="F70" t="s">
        <v>83</v>
      </c>
      <c r="G70" t="s">
        <v>31</v>
      </c>
      <c r="H70" t="s">
        <v>156</v>
      </c>
      <c r="I70" t="s">
        <v>33</v>
      </c>
      <c r="J70" t="s">
        <v>27</v>
      </c>
      <c r="K70" t="s">
        <v>160</v>
      </c>
      <c r="L70" t="s">
        <v>154</v>
      </c>
      <c r="M70" t="s">
        <v>35</v>
      </c>
      <c r="N70" t="s">
        <v>27</v>
      </c>
      <c r="O70" t="s">
        <v>31</v>
      </c>
      <c r="P70" t="s">
        <v>27</v>
      </c>
      <c r="Q70" t="s">
        <v>36</v>
      </c>
      <c r="R70" t="s">
        <v>37</v>
      </c>
      <c r="S70" t="s">
        <v>31</v>
      </c>
      <c r="T70" t="s">
        <v>27</v>
      </c>
      <c r="U70" t="s">
        <v>38</v>
      </c>
      <c r="V70" t="s">
        <v>31</v>
      </c>
      <c r="W70" t="s">
        <v>27</v>
      </c>
      <c r="X70" t="s">
        <v>27</v>
      </c>
      <c r="Y70" t="s">
        <v>31</v>
      </c>
      <c r="Z70" t="s">
        <v>27</v>
      </c>
      <c r="BN70" s="3">
        <f t="shared" si="6"/>
        <v>24</v>
      </c>
      <c r="BO70" s="3" t="str">
        <f t="shared" si="5"/>
        <v>2015-9-9</v>
      </c>
    </row>
    <row r="71" spans="1:67" x14ac:dyDescent="0.2">
      <c r="A71" t="s">
        <v>27</v>
      </c>
      <c r="B71" t="s">
        <v>27</v>
      </c>
      <c r="C71" t="s">
        <v>28</v>
      </c>
      <c r="D71" s="3" t="s">
        <v>5</v>
      </c>
      <c r="E71" t="s">
        <v>155</v>
      </c>
      <c r="F71" t="s">
        <v>144</v>
      </c>
      <c r="G71" t="s">
        <v>31</v>
      </c>
      <c r="H71" t="s">
        <v>156</v>
      </c>
      <c r="I71" t="s">
        <v>33</v>
      </c>
      <c r="J71" t="s">
        <v>27</v>
      </c>
      <c r="K71" t="s">
        <v>168</v>
      </c>
      <c r="L71" t="s">
        <v>154</v>
      </c>
      <c r="M71" t="s">
        <v>146</v>
      </c>
      <c r="N71" t="s">
        <v>27</v>
      </c>
      <c r="O71" t="s">
        <v>31</v>
      </c>
      <c r="P71" t="s">
        <v>27</v>
      </c>
      <c r="Q71" t="s">
        <v>36</v>
      </c>
      <c r="R71" t="s">
        <v>37</v>
      </c>
      <c r="S71" t="s">
        <v>31</v>
      </c>
      <c r="T71" t="s">
        <v>27</v>
      </c>
      <c r="U71" t="s">
        <v>38</v>
      </c>
      <c r="V71" t="s">
        <v>31</v>
      </c>
      <c r="W71" t="s">
        <v>27</v>
      </c>
      <c r="X71" t="s">
        <v>27</v>
      </c>
      <c r="Y71" t="s">
        <v>31</v>
      </c>
      <c r="Z71" t="s">
        <v>27</v>
      </c>
      <c r="BN71" s="3">
        <f t="shared" si="6"/>
        <v>25</v>
      </c>
      <c r="BO71" s="3" t="str">
        <f t="shared" si="5"/>
        <v>2015-9-9</v>
      </c>
    </row>
    <row r="72" spans="1:67" x14ac:dyDescent="0.2">
      <c r="A72" t="s">
        <v>27</v>
      </c>
      <c r="B72" t="s">
        <v>27</v>
      </c>
      <c r="C72" t="s">
        <v>28</v>
      </c>
      <c r="D72" s="3" t="s">
        <v>5</v>
      </c>
      <c r="E72" t="s">
        <v>229</v>
      </c>
      <c r="F72" t="s">
        <v>30</v>
      </c>
      <c r="G72" t="s">
        <v>31</v>
      </c>
      <c r="H72" t="s">
        <v>230</v>
      </c>
      <c r="I72" t="s">
        <v>33</v>
      </c>
      <c r="J72" t="s">
        <v>27</v>
      </c>
      <c r="K72" t="s">
        <v>231</v>
      </c>
      <c r="L72" t="s">
        <v>204</v>
      </c>
      <c r="M72" t="s">
        <v>35</v>
      </c>
      <c r="N72" t="s">
        <v>27</v>
      </c>
      <c r="O72" t="s">
        <v>31</v>
      </c>
      <c r="P72" t="s">
        <v>27</v>
      </c>
      <c r="Q72" t="s">
        <v>36</v>
      </c>
      <c r="R72" t="s">
        <v>37</v>
      </c>
      <c r="S72" t="s">
        <v>31</v>
      </c>
      <c r="T72" t="s">
        <v>27</v>
      </c>
      <c r="U72" t="s">
        <v>38</v>
      </c>
      <c r="V72" t="s">
        <v>31</v>
      </c>
      <c r="W72" t="s">
        <v>27</v>
      </c>
      <c r="X72" t="s">
        <v>27</v>
      </c>
      <c r="Y72" t="s">
        <v>31</v>
      </c>
      <c r="Z72" t="s">
        <v>27</v>
      </c>
      <c r="BN72" s="3">
        <f t="shared" si="6"/>
        <v>26</v>
      </c>
      <c r="BO72" s="3" t="str">
        <f t="shared" si="5"/>
        <v>2015-9-10</v>
      </c>
    </row>
    <row r="73" spans="1:67" x14ac:dyDescent="0.2">
      <c r="A73" t="s">
        <v>27</v>
      </c>
      <c r="B73" t="s">
        <v>27</v>
      </c>
      <c r="C73" t="s">
        <v>28</v>
      </c>
      <c r="D73" s="3" t="s">
        <v>5</v>
      </c>
      <c r="E73" t="s">
        <v>229</v>
      </c>
      <c r="F73" t="s">
        <v>83</v>
      </c>
      <c r="G73" t="s">
        <v>31</v>
      </c>
      <c r="H73" t="s">
        <v>230</v>
      </c>
      <c r="I73" t="s">
        <v>33</v>
      </c>
      <c r="J73" t="s">
        <v>27</v>
      </c>
      <c r="K73" t="s">
        <v>236</v>
      </c>
      <c r="L73" t="s">
        <v>204</v>
      </c>
      <c r="M73" t="s">
        <v>35</v>
      </c>
      <c r="N73" t="s">
        <v>27</v>
      </c>
      <c r="O73" t="s">
        <v>31</v>
      </c>
      <c r="P73" t="s">
        <v>27</v>
      </c>
      <c r="Q73" t="s">
        <v>36</v>
      </c>
      <c r="R73" t="s">
        <v>37</v>
      </c>
      <c r="S73" t="s">
        <v>31</v>
      </c>
      <c r="T73" t="s">
        <v>27</v>
      </c>
      <c r="U73" t="s">
        <v>38</v>
      </c>
      <c r="V73" t="s">
        <v>31</v>
      </c>
      <c r="W73" t="s">
        <v>27</v>
      </c>
      <c r="X73" t="s">
        <v>27</v>
      </c>
      <c r="Y73" t="s">
        <v>31</v>
      </c>
      <c r="Z73" t="s">
        <v>27</v>
      </c>
      <c r="BN73" s="3">
        <f t="shared" si="6"/>
        <v>27</v>
      </c>
      <c r="BO73" s="3" t="str">
        <f t="shared" si="5"/>
        <v>2015-9-10</v>
      </c>
    </row>
    <row r="74" spans="1:67" x14ac:dyDescent="0.2">
      <c r="A74" t="s">
        <v>27</v>
      </c>
      <c r="B74" t="s">
        <v>27</v>
      </c>
      <c r="C74" t="s">
        <v>28</v>
      </c>
      <c r="D74" s="3" t="s">
        <v>5</v>
      </c>
      <c r="E74" t="s">
        <v>229</v>
      </c>
      <c r="F74" t="s">
        <v>144</v>
      </c>
      <c r="G74" t="s">
        <v>31</v>
      </c>
      <c r="H74" t="s">
        <v>230</v>
      </c>
      <c r="I74" t="s">
        <v>33</v>
      </c>
      <c r="J74" t="s">
        <v>27</v>
      </c>
      <c r="K74" t="s">
        <v>238</v>
      </c>
      <c r="L74" t="s">
        <v>204</v>
      </c>
      <c r="M74" t="s">
        <v>146</v>
      </c>
      <c r="N74" t="s">
        <v>27</v>
      </c>
      <c r="O74" t="s">
        <v>31</v>
      </c>
      <c r="P74" t="s">
        <v>27</v>
      </c>
      <c r="Q74" t="s">
        <v>36</v>
      </c>
      <c r="R74" t="s">
        <v>37</v>
      </c>
      <c r="S74" t="s">
        <v>31</v>
      </c>
      <c r="T74" t="s">
        <v>27</v>
      </c>
      <c r="U74" t="s">
        <v>38</v>
      </c>
      <c r="V74" t="s">
        <v>31</v>
      </c>
      <c r="W74" t="s">
        <v>27</v>
      </c>
      <c r="X74" t="s">
        <v>27</v>
      </c>
      <c r="Y74" t="s">
        <v>31</v>
      </c>
      <c r="Z74" t="s">
        <v>27</v>
      </c>
      <c r="BN74" s="3">
        <f t="shared" si="6"/>
        <v>28</v>
      </c>
      <c r="BO74" s="3" t="str">
        <f t="shared" si="5"/>
        <v>2015-9-10</v>
      </c>
    </row>
    <row r="75" spans="1:67" x14ac:dyDescent="0.2">
      <c r="A75" t="s">
        <v>27</v>
      </c>
      <c r="B75" t="s">
        <v>27</v>
      </c>
      <c r="C75" t="s">
        <v>28</v>
      </c>
      <c r="D75" s="3" t="s">
        <v>5</v>
      </c>
      <c r="E75" t="s">
        <v>29</v>
      </c>
      <c r="F75" t="s">
        <v>30</v>
      </c>
      <c r="G75" t="s">
        <v>31</v>
      </c>
      <c r="H75" t="s">
        <v>32</v>
      </c>
      <c r="I75" t="s">
        <v>33</v>
      </c>
      <c r="J75" t="s">
        <v>27</v>
      </c>
      <c r="K75" s="7">
        <v>42258.945740740739</v>
      </c>
      <c r="L75" t="s">
        <v>0</v>
      </c>
      <c r="M75" t="s">
        <v>146</v>
      </c>
      <c r="N75" t="s">
        <v>27</v>
      </c>
      <c r="O75" t="s">
        <v>31</v>
      </c>
      <c r="P75" t="s">
        <v>27</v>
      </c>
      <c r="Q75" t="s">
        <v>36</v>
      </c>
      <c r="R75" t="s">
        <v>37</v>
      </c>
      <c r="S75" t="s">
        <v>31</v>
      </c>
      <c r="T75" t="s">
        <v>27</v>
      </c>
      <c r="U75" t="s">
        <v>38</v>
      </c>
      <c r="V75" t="s">
        <v>31</v>
      </c>
      <c r="W75" t="s">
        <v>27</v>
      </c>
      <c r="X75" t="s">
        <v>27</v>
      </c>
      <c r="Y75" t="s">
        <v>31</v>
      </c>
      <c r="Z75" t="s">
        <v>27</v>
      </c>
      <c r="BN75" s="3">
        <f t="shared" si="6"/>
        <v>29</v>
      </c>
      <c r="BO75" s="3" t="str">
        <f t="shared" si="5"/>
        <v>2015-9-11</v>
      </c>
    </row>
    <row r="76" spans="1:67" x14ac:dyDescent="0.2">
      <c r="A76" t="s">
        <v>27</v>
      </c>
      <c r="B76" t="s">
        <v>27</v>
      </c>
      <c r="C76" t="s">
        <v>28</v>
      </c>
      <c r="D76" s="3" t="s">
        <v>5</v>
      </c>
      <c r="E76" t="s">
        <v>29</v>
      </c>
      <c r="F76" t="s">
        <v>83</v>
      </c>
      <c r="G76" t="s">
        <v>31</v>
      </c>
      <c r="H76" t="s">
        <v>32</v>
      </c>
      <c r="I76" t="s">
        <v>33</v>
      </c>
      <c r="J76" t="s">
        <v>27</v>
      </c>
      <c r="K76" s="7">
        <v>42258.945740682873</v>
      </c>
      <c r="L76" t="s">
        <v>0</v>
      </c>
      <c r="M76" t="s">
        <v>146</v>
      </c>
      <c r="N76" t="s">
        <v>27</v>
      </c>
      <c r="O76" t="s">
        <v>31</v>
      </c>
      <c r="P76" t="s">
        <v>27</v>
      </c>
      <c r="Q76" t="s">
        <v>36</v>
      </c>
      <c r="R76" t="s">
        <v>37</v>
      </c>
      <c r="S76" t="s">
        <v>31</v>
      </c>
      <c r="T76" t="s">
        <v>27</v>
      </c>
      <c r="U76" t="s">
        <v>38</v>
      </c>
      <c r="V76" t="s">
        <v>31</v>
      </c>
      <c r="W76" t="s">
        <v>27</v>
      </c>
      <c r="X76" t="s">
        <v>27</v>
      </c>
      <c r="Y76" t="s">
        <v>31</v>
      </c>
      <c r="Z76" t="s">
        <v>27</v>
      </c>
      <c r="BN76" s="3">
        <f t="shared" si="6"/>
        <v>30</v>
      </c>
      <c r="BO76" s="3" t="str">
        <f t="shared" si="5"/>
        <v>2015-9-11</v>
      </c>
    </row>
    <row r="77" spans="1:67" x14ac:dyDescent="0.2">
      <c r="A77" t="s">
        <v>27</v>
      </c>
      <c r="B77" t="s">
        <v>27</v>
      </c>
      <c r="C77" t="s">
        <v>28</v>
      </c>
      <c r="D77" s="3" t="s">
        <v>5</v>
      </c>
      <c r="E77" t="s">
        <v>29</v>
      </c>
      <c r="F77" t="s">
        <v>144</v>
      </c>
      <c r="G77" t="s">
        <v>31</v>
      </c>
      <c r="H77" t="s">
        <v>32</v>
      </c>
      <c r="I77" t="s">
        <v>33</v>
      </c>
      <c r="J77" t="s">
        <v>27</v>
      </c>
      <c r="K77" s="7">
        <v>42258.945740682873</v>
      </c>
      <c r="L77" t="s">
        <v>0</v>
      </c>
      <c r="M77" t="s">
        <v>146</v>
      </c>
      <c r="N77" t="s">
        <v>27</v>
      </c>
      <c r="O77" t="s">
        <v>31</v>
      </c>
      <c r="P77" t="s">
        <v>27</v>
      </c>
      <c r="Q77" t="s">
        <v>36</v>
      </c>
      <c r="R77" t="s">
        <v>37</v>
      </c>
      <c r="S77" t="s">
        <v>31</v>
      </c>
      <c r="T77" t="s">
        <v>27</v>
      </c>
      <c r="U77" t="s">
        <v>38</v>
      </c>
      <c r="V77" t="s">
        <v>31</v>
      </c>
      <c r="W77" t="s">
        <v>27</v>
      </c>
      <c r="X77" t="s">
        <v>27</v>
      </c>
      <c r="Y77" t="s">
        <v>31</v>
      </c>
      <c r="Z77" t="s">
        <v>27</v>
      </c>
      <c r="BN77" s="3">
        <f t="shared" si="6"/>
        <v>31</v>
      </c>
      <c r="BO77" s="3" t="str">
        <f t="shared" si="5"/>
        <v>2015-9-11</v>
      </c>
    </row>
    <row r="78" spans="1:67" x14ac:dyDescent="0.2">
      <c r="A78" t="s">
        <v>27</v>
      </c>
      <c r="B78" t="s">
        <v>27</v>
      </c>
      <c r="C78" t="s">
        <v>28</v>
      </c>
      <c r="D78" s="3" t="s">
        <v>5</v>
      </c>
      <c r="E78" t="s">
        <v>155</v>
      </c>
      <c r="F78" t="s">
        <v>30</v>
      </c>
      <c r="G78" t="s">
        <v>31</v>
      </c>
      <c r="H78" t="s">
        <v>156</v>
      </c>
      <c r="I78" t="s">
        <v>33</v>
      </c>
      <c r="J78" t="s">
        <v>27</v>
      </c>
      <c r="K78" s="7">
        <v>42258.945740682873</v>
      </c>
      <c r="L78" t="s">
        <v>154</v>
      </c>
      <c r="M78" t="s">
        <v>35</v>
      </c>
      <c r="N78" t="s">
        <v>27</v>
      </c>
      <c r="O78" t="s">
        <v>31</v>
      </c>
      <c r="P78" t="s">
        <v>27</v>
      </c>
      <c r="Q78" t="s">
        <v>36</v>
      </c>
      <c r="R78" t="s">
        <v>37</v>
      </c>
      <c r="S78" t="s">
        <v>31</v>
      </c>
      <c r="T78" t="s">
        <v>27</v>
      </c>
      <c r="U78" t="s">
        <v>38</v>
      </c>
      <c r="V78" t="s">
        <v>31</v>
      </c>
      <c r="W78" t="s">
        <v>27</v>
      </c>
      <c r="X78" t="s">
        <v>27</v>
      </c>
      <c r="Y78" t="s">
        <v>31</v>
      </c>
      <c r="Z78" t="s">
        <v>27</v>
      </c>
      <c r="BN78" s="3">
        <f t="shared" si="6"/>
        <v>32</v>
      </c>
      <c r="BO78" s="3" t="str">
        <f t="shared" si="5"/>
        <v>2015-9-11</v>
      </c>
    </row>
    <row r="79" spans="1:67" x14ac:dyDescent="0.2">
      <c r="A79" t="s">
        <v>27</v>
      </c>
      <c r="B79" t="s">
        <v>27</v>
      </c>
      <c r="C79" t="s">
        <v>28</v>
      </c>
      <c r="D79" s="3" t="s">
        <v>5</v>
      </c>
      <c r="E79" t="s">
        <v>155</v>
      </c>
      <c r="F79" t="s">
        <v>83</v>
      </c>
      <c r="G79" t="s">
        <v>31</v>
      </c>
      <c r="H79" t="s">
        <v>156</v>
      </c>
      <c r="I79" t="s">
        <v>33</v>
      </c>
      <c r="J79" t="s">
        <v>27</v>
      </c>
      <c r="K79" s="7">
        <v>42258.945740682873</v>
      </c>
      <c r="L79" t="s">
        <v>154</v>
      </c>
      <c r="M79" t="s">
        <v>35</v>
      </c>
      <c r="N79" t="s">
        <v>27</v>
      </c>
      <c r="O79" t="s">
        <v>31</v>
      </c>
      <c r="P79" t="s">
        <v>27</v>
      </c>
      <c r="Q79" t="s">
        <v>36</v>
      </c>
      <c r="R79" t="s">
        <v>37</v>
      </c>
      <c r="S79" t="s">
        <v>31</v>
      </c>
      <c r="T79" t="s">
        <v>27</v>
      </c>
      <c r="U79" t="s">
        <v>38</v>
      </c>
      <c r="V79" t="s">
        <v>31</v>
      </c>
      <c r="W79" t="s">
        <v>27</v>
      </c>
      <c r="X79" t="s">
        <v>27</v>
      </c>
      <c r="Y79" t="s">
        <v>31</v>
      </c>
      <c r="Z79" t="s">
        <v>27</v>
      </c>
      <c r="BN79" s="3">
        <f t="shared" si="6"/>
        <v>33</v>
      </c>
      <c r="BO79" s="3" t="str">
        <f t="shared" si="5"/>
        <v>2015-9-11</v>
      </c>
    </row>
    <row r="80" spans="1:67" x14ac:dyDescent="0.2">
      <c r="A80" t="s">
        <v>27</v>
      </c>
      <c r="B80" t="s">
        <v>27</v>
      </c>
      <c r="C80" t="s">
        <v>28</v>
      </c>
      <c r="D80" s="3" t="s">
        <v>5</v>
      </c>
      <c r="E80" t="s">
        <v>155</v>
      </c>
      <c r="F80" t="s">
        <v>144</v>
      </c>
      <c r="G80" t="s">
        <v>31</v>
      </c>
      <c r="H80" t="s">
        <v>156</v>
      </c>
      <c r="I80" t="s">
        <v>33</v>
      </c>
      <c r="J80" t="s">
        <v>27</v>
      </c>
      <c r="K80" s="7">
        <v>42258.945740682873</v>
      </c>
      <c r="L80" t="s">
        <v>154</v>
      </c>
      <c r="M80" t="s">
        <v>146</v>
      </c>
      <c r="N80" t="s">
        <v>27</v>
      </c>
      <c r="O80" t="s">
        <v>31</v>
      </c>
      <c r="P80" t="s">
        <v>27</v>
      </c>
      <c r="Q80" t="s">
        <v>36</v>
      </c>
      <c r="R80" t="s">
        <v>37</v>
      </c>
      <c r="S80" t="s">
        <v>31</v>
      </c>
      <c r="T80" t="s">
        <v>27</v>
      </c>
      <c r="U80" t="s">
        <v>38</v>
      </c>
      <c r="V80" t="s">
        <v>31</v>
      </c>
      <c r="W80" t="s">
        <v>27</v>
      </c>
      <c r="X80" t="s">
        <v>27</v>
      </c>
      <c r="Y80" t="s">
        <v>31</v>
      </c>
      <c r="Z80" t="s">
        <v>27</v>
      </c>
      <c r="BN80" s="3">
        <f t="shared" si="6"/>
        <v>34</v>
      </c>
      <c r="BO80" s="3" t="str">
        <f t="shared" si="5"/>
        <v>2015-9-11</v>
      </c>
    </row>
    <row r="81" spans="1:67" x14ac:dyDescent="0.2">
      <c r="A81" t="s">
        <v>27</v>
      </c>
      <c r="B81" t="s">
        <v>27</v>
      </c>
      <c r="C81" t="s">
        <v>28</v>
      </c>
      <c r="D81" s="3" t="s">
        <v>5</v>
      </c>
      <c r="E81" t="s">
        <v>229</v>
      </c>
      <c r="F81" t="s">
        <v>30</v>
      </c>
      <c r="G81" t="s">
        <v>31</v>
      </c>
      <c r="H81" t="s">
        <v>230</v>
      </c>
      <c r="I81" t="s">
        <v>33</v>
      </c>
      <c r="J81" t="s">
        <v>27</v>
      </c>
      <c r="K81" s="7">
        <v>42259.945740682873</v>
      </c>
      <c r="L81" t="s">
        <v>204</v>
      </c>
      <c r="M81" t="s">
        <v>35</v>
      </c>
      <c r="N81" t="s">
        <v>27</v>
      </c>
      <c r="O81" t="s">
        <v>31</v>
      </c>
      <c r="P81" t="s">
        <v>27</v>
      </c>
      <c r="Q81" t="s">
        <v>36</v>
      </c>
      <c r="R81" t="s">
        <v>37</v>
      </c>
      <c r="S81" t="s">
        <v>31</v>
      </c>
      <c r="T81" t="s">
        <v>27</v>
      </c>
      <c r="U81" t="s">
        <v>38</v>
      </c>
      <c r="V81" t="s">
        <v>31</v>
      </c>
      <c r="W81" t="s">
        <v>27</v>
      </c>
      <c r="X81" t="s">
        <v>27</v>
      </c>
      <c r="Y81" t="s">
        <v>31</v>
      </c>
      <c r="Z81" t="s">
        <v>27</v>
      </c>
      <c r="BN81" s="3">
        <f t="shared" si="6"/>
        <v>35</v>
      </c>
      <c r="BO81" s="3" t="str">
        <f t="shared" si="5"/>
        <v>2015-9-12</v>
      </c>
    </row>
    <row r="82" spans="1:67" x14ac:dyDescent="0.2">
      <c r="A82" t="s">
        <v>27</v>
      </c>
      <c r="B82" t="s">
        <v>27</v>
      </c>
      <c r="C82" t="s">
        <v>28</v>
      </c>
      <c r="D82" s="3" t="s">
        <v>5</v>
      </c>
      <c r="E82" t="s">
        <v>229</v>
      </c>
      <c r="F82" t="s">
        <v>83</v>
      </c>
      <c r="G82" t="s">
        <v>31</v>
      </c>
      <c r="H82" t="s">
        <v>230</v>
      </c>
      <c r="I82" t="s">
        <v>33</v>
      </c>
      <c r="J82" t="s">
        <v>27</v>
      </c>
      <c r="K82" s="7">
        <v>42259.945740682873</v>
      </c>
      <c r="L82" t="s">
        <v>204</v>
      </c>
      <c r="M82" t="s">
        <v>35</v>
      </c>
      <c r="N82" t="s">
        <v>27</v>
      </c>
      <c r="O82" t="s">
        <v>31</v>
      </c>
      <c r="P82" t="s">
        <v>27</v>
      </c>
      <c r="Q82" t="s">
        <v>36</v>
      </c>
      <c r="R82" t="s">
        <v>37</v>
      </c>
      <c r="S82" t="s">
        <v>31</v>
      </c>
      <c r="T82" t="s">
        <v>27</v>
      </c>
      <c r="U82" t="s">
        <v>38</v>
      </c>
      <c r="V82" t="s">
        <v>31</v>
      </c>
      <c r="W82" t="s">
        <v>27</v>
      </c>
      <c r="X82" t="s">
        <v>27</v>
      </c>
      <c r="Y82" t="s">
        <v>31</v>
      </c>
      <c r="Z82" t="s">
        <v>27</v>
      </c>
      <c r="BN82" s="3">
        <f t="shared" si="6"/>
        <v>36</v>
      </c>
      <c r="BO82" s="3" t="str">
        <f t="shared" si="5"/>
        <v>2015-9-12</v>
      </c>
    </row>
    <row r="83" spans="1:67" x14ac:dyDescent="0.2">
      <c r="A83" t="s">
        <v>27</v>
      </c>
      <c r="B83" t="s">
        <v>27</v>
      </c>
      <c r="C83" t="s">
        <v>28</v>
      </c>
      <c r="D83" s="3" t="s">
        <v>5</v>
      </c>
      <c r="E83" t="s">
        <v>229</v>
      </c>
      <c r="F83" t="s">
        <v>144</v>
      </c>
      <c r="G83" t="s">
        <v>31</v>
      </c>
      <c r="H83" t="s">
        <v>230</v>
      </c>
      <c r="I83" t="s">
        <v>33</v>
      </c>
      <c r="J83" t="s">
        <v>27</v>
      </c>
      <c r="K83" s="7">
        <v>42259.945740682873</v>
      </c>
      <c r="L83" t="s">
        <v>204</v>
      </c>
      <c r="M83" t="s">
        <v>146</v>
      </c>
      <c r="N83" t="s">
        <v>27</v>
      </c>
      <c r="O83" t="s">
        <v>31</v>
      </c>
      <c r="P83" t="s">
        <v>27</v>
      </c>
      <c r="Q83" t="s">
        <v>36</v>
      </c>
      <c r="R83" t="s">
        <v>37</v>
      </c>
      <c r="S83" t="s">
        <v>31</v>
      </c>
      <c r="T83" t="s">
        <v>27</v>
      </c>
      <c r="U83" t="s">
        <v>38</v>
      </c>
      <c r="V83" t="s">
        <v>31</v>
      </c>
      <c r="W83" t="s">
        <v>27</v>
      </c>
      <c r="X83" t="s">
        <v>27</v>
      </c>
      <c r="Y83" t="s">
        <v>31</v>
      </c>
      <c r="Z83" t="s">
        <v>27</v>
      </c>
      <c r="BN83" s="3">
        <f t="shared" si="6"/>
        <v>37</v>
      </c>
      <c r="BO83" s="3" t="str">
        <f t="shared" si="5"/>
        <v>2015-9-12</v>
      </c>
    </row>
    <row r="84" spans="1:67" x14ac:dyDescent="0.2">
      <c r="A84" t="s">
        <v>27</v>
      </c>
      <c r="B84" t="s">
        <v>27</v>
      </c>
      <c r="C84" t="s">
        <v>28</v>
      </c>
      <c r="D84" s="3" t="s">
        <v>75</v>
      </c>
      <c r="F84" t="s">
        <v>30</v>
      </c>
      <c r="H84" t="s">
        <v>76</v>
      </c>
      <c r="I84" t="s">
        <v>77</v>
      </c>
      <c r="K84" t="s">
        <v>78</v>
      </c>
      <c r="L84" t="s">
        <v>0</v>
      </c>
      <c r="M84" t="s">
        <v>35</v>
      </c>
      <c r="N84" t="s">
        <v>31</v>
      </c>
      <c r="O84" t="s">
        <v>27</v>
      </c>
      <c r="P84" t="s">
        <v>27</v>
      </c>
      <c r="Q84" t="s">
        <v>74</v>
      </c>
      <c r="R84" t="s">
        <v>37</v>
      </c>
      <c r="S84" t="s">
        <v>31</v>
      </c>
      <c r="T84" t="s">
        <v>27</v>
      </c>
      <c r="U84" t="s">
        <v>38</v>
      </c>
      <c r="V84" t="s">
        <v>27</v>
      </c>
      <c r="W84" t="s">
        <v>27</v>
      </c>
      <c r="X84" t="s">
        <v>27</v>
      </c>
      <c r="Z84" t="s">
        <v>27</v>
      </c>
      <c r="BN84" s="3">
        <v>30</v>
      </c>
      <c r="BO84" s="3" t="str">
        <f t="shared" si="5"/>
        <v>2015-9-9</v>
      </c>
    </row>
    <row r="85" spans="1:67" x14ac:dyDescent="0.2">
      <c r="A85" t="s">
        <v>27</v>
      </c>
      <c r="B85" t="s">
        <v>27</v>
      </c>
      <c r="C85" t="s">
        <v>28</v>
      </c>
      <c r="D85" s="3" t="s">
        <v>75</v>
      </c>
      <c r="F85" t="s">
        <v>83</v>
      </c>
      <c r="H85" t="s">
        <v>76</v>
      </c>
      <c r="I85" t="s">
        <v>77</v>
      </c>
      <c r="K85" t="s">
        <v>143</v>
      </c>
      <c r="L85" t="s">
        <v>0</v>
      </c>
      <c r="M85" t="s">
        <v>35</v>
      </c>
      <c r="N85" t="s">
        <v>31</v>
      </c>
      <c r="O85" t="s">
        <v>27</v>
      </c>
      <c r="P85" t="s">
        <v>27</v>
      </c>
      <c r="Q85" t="s">
        <v>74</v>
      </c>
      <c r="R85" t="s">
        <v>37</v>
      </c>
      <c r="S85" t="s">
        <v>31</v>
      </c>
      <c r="T85" t="s">
        <v>27</v>
      </c>
      <c r="U85" t="s">
        <v>38</v>
      </c>
      <c r="V85" t="s">
        <v>27</v>
      </c>
      <c r="W85" t="s">
        <v>27</v>
      </c>
      <c r="X85" t="s">
        <v>27</v>
      </c>
      <c r="Z85" t="s">
        <v>27</v>
      </c>
      <c r="BN85" s="3">
        <f t="shared" si="6"/>
        <v>31</v>
      </c>
      <c r="BO85" s="3" t="str">
        <f t="shared" si="5"/>
        <v>2015-9-9</v>
      </c>
    </row>
    <row r="86" spans="1:67" x14ac:dyDescent="0.2">
      <c r="A86" t="s">
        <v>27</v>
      </c>
      <c r="B86" t="s">
        <v>27</v>
      </c>
      <c r="C86" t="s">
        <v>28</v>
      </c>
      <c r="D86" s="3" t="s">
        <v>75</v>
      </c>
      <c r="F86" t="s">
        <v>144</v>
      </c>
      <c r="H86" t="s">
        <v>76</v>
      </c>
      <c r="I86" t="s">
        <v>77</v>
      </c>
      <c r="K86" t="s">
        <v>147</v>
      </c>
      <c r="L86" t="s">
        <v>0</v>
      </c>
      <c r="M86" t="s">
        <v>146</v>
      </c>
      <c r="N86" t="s">
        <v>31</v>
      </c>
      <c r="O86" t="s">
        <v>27</v>
      </c>
      <c r="P86" t="s">
        <v>27</v>
      </c>
      <c r="Q86" t="s">
        <v>74</v>
      </c>
      <c r="R86" t="s">
        <v>37</v>
      </c>
      <c r="S86" t="s">
        <v>31</v>
      </c>
      <c r="T86" t="s">
        <v>27</v>
      </c>
      <c r="U86" t="s">
        <v>38</v>
      </c>
      <c r="V86" t="s">
        <v>27</v>
      </c>
      <c r="W86" t="s">
        <v>27</v>
      </c>
      <c r="X86" t="s">
        <v>27</v>
      </c>
      <c r="Z86" t="s">
        <v>27</v>
      </c>
      <c r="BN86" s="3">
        <f t="shared" si="6"/>
        <v>32</v>
      </c>
      <c r="BO86" s="3" t="str">
        <f t="shared" si="5"/>
        <v>2015-9-9</v>
      </c>
    </row>
    <row r="87" spans="1:67" x14ac:dyDescent="0.2">
      <c r="A87" t="s">
        <v>27</v>
      </c>
      <c r="B87" t="s">
        <v>27</v>
      </c>
      <c r="C87" t="s">
        <v>28</v>
      </c>
      <c r="D87" s="3" t="s">
        <v>75</v>
      </c>
      <c r="F87" t="s">
        <v>30</v>
      </c>
      <c r="H87" t="s">
        <v>158</v>
      </c>
      <c r="I87" t="s">
        <v>77</v>
      </c>
      <c r="K87" t="s">
        <v>159</v>
      </c>
      <c r="L87" t="s">
        <v>154</v>
      </c>
      <c r="M87" t="s">
        <v>35</v>
      </c>
      <c r="N87" t="s">
        <v>31</v>
      </c>
      <c r="O87" t="s">
        <v>27</v>
      </c>
      <c r="P87" t="s">
        <v>27</v>
      </c>
      <c r="Q87" t="s">
        <v>74</v>
      </c>
      <c r="R87" t="s">
        <v>37</v>
      </c>
      <c r="S87" t="s">
        <v>31</v>
      </c>
      <c r="T87" t="s">
        <v>27</v>
      </c>
      <c r="U87" t="s">
        <v>38</v>
      </c>
      <c r="V87" t="s">
        <v>27</v>
      </c>
      <c r="W87" t="s">
        <v>27</v>
      </c>
      <c r="X87" t="s">
        <v>27</v>
      </c>
      <c r="Z87" t="s">
        <v>27</v>
      </c>
      <c r="BN87" s="3">
        <f t="shared" si="6"/>
        <v>33</v>
      </c>
      <c r="BO87" s="3" t="str">
        <f t="shared" si="5"/>
        <v>2015-9-9</v>
      </c>
    </row>
    <row r="88" spans="1:67" x14ac:dyDescent="0.2">
      <c r="A88" t="s">
        <v>27</v>
      </c>
      <c r="B88" t="s">
        <v>27</v>
      </c>
      <c r="C88" t="s">
        <v>28</v>
      </c>
      <c r="D88" s="3" t="s">
        <v>75</v>
      </c>
      <c r="F88" t="s">
        <v>83</v>
      </c>
      <c r="H88" t="s">
        <v>158</v>
      </c>
      <c r="I88" t="s">
        <v>77</v>
      </c>
      <c r="K88" t="s">
        <v>167</v>
      </c>
      <c r="L88" t="s">
        <v>154</v>
      </c>
      <c r="M88" t="s">
        <v>35</v>
      </c>
      <c r="N88" t="s">
        <v>31</v>
      </c>
      <c r="O88" t="s">
        <v>27</v>
      </c>
      <c r="P88" t="s">
        <v>27</v>
      </c>
      <c r="Q88" t="s">
        <v>74</v>
      </c>
      <c r="R88" t="s">
        <v>37</v>
      </c>
      <c r="S88" t="s">
        <v>31</v>
      </c>
      <c r="T88" t="s">
        <v>27</v>
      </c>
      <c r="U88" t="s">
        <v>38</v>
      </c>
      <c r="V88" t="s">
        <v>27</v>
      </c>
      <c r="W88" t="s">
        <v>27</v>
      </c>
      <c r="X88" t="s">
        <v>27</v>
      </c>
      <c r="Z88" t="s">
        <v>27</v>
      </c>
      <c r="BN88" s="3">
        <f t="shared" si="6"/>
        <v>34</v>
      </c>
      <c r="BO88" s="3" t="str">
        <f t="shared" si="5"/>
        <v>2015-9-9</v>
      </c>
    </row>
    <row r="89" spans="1:67" x14ac:dyDescent="0.2">
      <c r="A89" t="s">
        <v>27</v>
      </c>
      <c r="B89" t="s">
        <v>27</v>
      </c>
      <c r="C89" t="s">
        <v>28</v>
      </c>
      <c r="D89" s="3" t="s">
        <v>75</v>
      </c>
      <c r="F89" t="s">
        <v>144</v>
      </c>
      <c r="H89" t="s">
        <v>158</v>
      </c>
      <c r="I89" t="s">
        <v>77</v>
      </c>
      <c r="K89" t="s">
        <v>169</v>
      </c>
      <c r="L89" t="s">
        <v>154</v>
      </c>
      <c r="M89" t="s">
        <v>146</v>
      </c>
      <c r="N89" t="s">
        <v>31</v>
      </c>
      <c r="O89" t="s">
        <v>27</v>
      </c>
      <c r="P89" t="s">
        <v>27</v>
      </c>
      <c r="Q89" t="s">
        <v>74</v>
      </c>
      <c r="R89" t="s">
        <v>37</v>
      </c>
      <c r="S89" t="s">
        <v>31</v>
      </c>
      <c r="T89" t="s">
        <v>27</v>
      </c>
      <c r="U89" t="s">
        <v>38</v>
      </c>
      <c r="V89" t="s">
        <v>27</v>
      </c>
      <c r="W89" t="s">
        <v>27</v>
      </c>
      <c r="X89" t="s">
        <v>27</v>
      </c>
      <c r="Z89" t="s">
        <v>27</v>
      </c>
      <c r="BN89" s="3">
        <f t="shared" si="6"/>
        <v>35</v>
      </c>
      <c r="BO89" s="3" t="str">
        <f t="shared" si="5"/>
        <v>2015-9-9</v>
      </c>
    </row>
    <row r="90" spans="1:67" x14ac:dyDescent="0.2">
      <c r="A90" t="s">
        <v>27</v>
      </c>
      <c r="B90" t="s">
        <v>27</v>
      </c>
      <c r="C90" t="s">
        <v>28</v>
      </c>
      <c r="D90" s="3" t="s">
        <v>75</v>
      </c>
      <c r="F90" t="s">
        <v>30</v>
      </c>
      <c r="H90" t="s">
        <v>213</v>
      </c>
      <c r="I90" t="s">
        <v>77</v>
      </c>
      <c r="K90" t="s">
        <v>214</v>
      </c>
      <c r="L90" t="s">
        <v>204</v>
      </c>
      <c r="M90" t="s">
        <v>35</v>
      </c>
      <c r="N90" t="s">
        <v>31</v>
      </c>
      <c r="O90" t="s">
        <v>27</v>
      </c>
      <c r="P90" t="s">
        <v>27</v>
      </c>
      <c r="Q90" t="s">
        <v>74</v>
      </c>
      <c r="R90" t="s">
        <v>37</v>
      </c>
      <c r="S90" t="s">
        <v>31</v>
      </c>
      <c r="T90" t="s">
        <v>27</v>
      </c>
      <c r="U90" t="s">
        <v>38</v>
      </c>
      <c r="V90" t="s">
        <v>27</v>
      </c>
      <c r="W90" t="s">
        <v>27</v>
      </c>
      <c r="X90" t="s">
        <v>27</v>
      </c>
      <c r="Z90" t="s">
        <v>27</v>
      </c>
      <c r="BN90" s="3">
        <f t="shared" si="6"/>
        <v>36</v>
      </c>
      <c r="BO90" s="3" t="str">
        <f t="shared" si="5"/>
        <v>2015-9-10</v>
      </c>
    </row>
    <row r="91" spans="1:67" x14ac:dyDescent="0.2">
      <c r="A91" t="s">
        <v>27</v>
      </c>
      <c r="B91" t="s">
        <v>27</v>
      </c>
      <c r="C91" t="s">
        <v>28</v>
      </c>
      <c r="D91" s="3" t="s">
        <v>75</v>
      </c>
      <c r="F91" t="s">
        <v>83</v>
      </c>
      <c r="H91" t="s">
        <v>213</v>
      </c>
      <c r="I91" t="s">
        <v>77</v>
      </c>
      <c r="K91" t="s">
        <v>225</v>
      </c>
      <c r="L91" t="s">
        <v>204</v>
      </c>
      <c r="M91" t="s">
        <v>35</v>
      </c>
      <c r="N91" t="s">
        <v>31</v>
      </c>
      <c r="O91" t="s">
        <v>27</v>
      </c>
      <c r="P91" t="s">
        <v>27</v>
      </c>
      <c r="Q91" t="s">
        <v>74</v>
      </c>
      <c r="R91" t="s">
        <v>37</v>
      </c>
      <c r="S91" t="s">
        <v>31</v>
      </c>
      <c r="T91" t="s">
        <v>27</v>
      </c>
      <c r="U91" t="s">
        <v>38</v>
      </c>
      <c r="V91" t="s">
        <v>27</v>
      </c>
      <c r="W91" t="s">
        <v>27</v>
      </c>
      <c r="X91" t="s">
        <v>27</v>
      </c>
      <c r="Z91" t="s">
        <v>27</v>
      </c>
      <c r="BN91" s="3">
        <f t="shared" si="6"/>
        <v>37</v>
      </c>
      <c r="BO91" s="3" t="str">
        <f t="shared" si="5"/>
        <v>2015-9-10</v>
      </c>
    </row>
    <row r="92" spans="1:67" x14ac:dyDescent="0.2">
      <c r="A92" t="s">
        <v>27</v>
      </c>
      <c r="B92" t="s">
        <v>27</v>
      </c>
      <c r="C92" t="s">
        <v>28</v>
      </c>
      <c r="D92" s="3" t="s">
        <v>75</v>
      </c>
      <c r="F92" t="s">
        <v>144</v>
      </c>
      <c r="H92" t="s">
        <v>213</v>
      </c>
      <c r="I92" t="s">
        <v>77</v>
      </c>
      <c r="K92" t="s">
        <v>233</v>
      </c>
      <c r="L92" t="s">
        <v>204</v>
      </c>
      <c r="M92" t="s">
        <v>146</v>
      </c>
      <c r="N92" t="s">
        <v>31</v>
      </c>
      <c r="O92" t="s">
        <v>27</v>
      </c>
      <c r="P92" t="s">
        <v>27</v>
      </c>
      <c r="Q92" t="s">
        <v>74</v>
      </c>
      <c r="R92" t="s">
        <v>37</v>
      </c>
      <c r="S92" t="s">
        <v>31</v>
      </c>
      <c r="T92" t="s">
        <v>27</v>
      </c>
      <c r="U92" t="s">
        <v>38</v>
      </c>
      <c r="V92" t="s">
        <v>27</v>
      </c>
      <c r="W92" t="s">
        <v>27</v>
      </c>
      <c r="X92" t="s">
        <v>27</v>
      </c>
      <c r="Z92" t="s">
        <v>27</v>
      </c>
      <c r="BN92" s="3">
        <f t="shared" si="6"/>
        <v>38</v>
      </c>
      <c r="BO92" s="3" t="str">
        <f t="shared" si="5"/>
        <v>2015-9-10</v>
      </c>
    </row>
    <row r="93" spans="1:67" x14ac:dyDescent="0.2">
      <c r="A93" t="s">
        <v>27</v>
      </c>
      <c r="B93" t="s">
        <v>27</v>
      </c>
      <c r="C93" t="s">
        <v>28</v>
      </c>
      <c r="D93" s="3" t="s">
        <v>75</v>
      </c>
      <c r="F93" t="s">
        <v>30</v>
      </c>
      <c r="H93" t="s">
        <v>76</v>
      </c>
      <c r="I93" t="s">
        <v>77</v>
      </c>
      <c r="K93" s="7">
        <v>42258.945740740703</v>
      </c>
      <c r="L93" t="s">
        <v>0</v>
      </c>
      <c r="M93" t="s">
        <v>146</v>
      </c>
      <c r="N93" t="s">
        <v>31</v>
      </c>
      <c r="O93" t="s">
        <v>27</v>
      </c>
      <c r="P93" t="s">
        <v>27</v>
      </c>
      <c r="Q93" t="s">
        <v>74</v>
      </c>
      <c r="R93" t="s">
        <v>37</v>
      </c>
      <c r="S93" t="s">
        <v>31</v>
      </c>
      <c r="T93" t="s">
        <v>27</v>
      </c>
      <c r="U93" t="s">
        <v>38</v>
      </c>
      <c r="V93" t="s">
        <v>27</v>
      </c>
      <c r="W93" t="s">
        <v>27</v>
      </c>
      <c r="X93" t="s">
        <v>27</v>
      </c>
      <c r="Z93" t="s">
        <v>27</v>
      </c>
      <c r="BN93" s="3">
        <f t="shared" si="6"/>
        <v>39</v>
      </c>
      <c r="BO93" s="3" t="str">
        <f t="shared" si="5"/>
        <v>2015-9-11</v>
      </c>
    </row>
    <row r="94" spans="1:67" x14ac:dyDescent="0.2">
      <c r="A94" t="s">
        <v>27</v>
      </c>
      <c r="B94" t="s">
        <v>27</v>
      </c>
      <c r="C94" t="s">
        <v>28</v>
      </c>
      <c r="D94" s="3" t="s">
        <v>75</v>
      </c>
      <c r="F94" t="s">
        <v>83</v>
      </c>
      <c r="H94" t="s">
        <v>76</v>
      </c>
      <c r="I94" t="s">
        <v>77</v>
      </c>
      <c r="K94" s="7">
        <v>42258.945740682873</v>
      </c>
      <c r="L94" t="s">
        <v>0</v>
      </c>
      <c r="M94" t="s">
        <v>35</v>
      </c>
      <c r="N94" t="s">
        <v>31</v>
      </c>
      <c r="O94" t="s">
        <v>27</v>
      </c>
      <c r="P94" t="s">
        <v>27</v>
      </c>
      <c r="Q94" t="s">
        <v>74</v>
      </c>
      <c r="R94" t="s">
        <v>37</v>
      </c>
      <c r="S94" t="s">
        <v>31</v>
      </c>
      <c r="T94" t="s">
        <v>27</v>
      </c>
      <c r="U94" t="s">
        <v>38</v>
      </c>
      <c r="V94" t="s">
        <v>27</v>
      </c>
      <c r="W94" t="s">
        <v>27</v>
      </c>
      <c r="X94" t="s">
        <v>27</v>
      </c>
      <c r="Z94" t="s">
        <v>27</v>
      </c>
      <c r="BN94" s="3">
        <f t="shared" si="6"/>
        <v>40</v>
      </c>
      <c r="BO94" s="3" t="str">
        <f t="shared" si="5"/>
        <v>2015-9-11</v>
      </c>
    </row>
    <row r="95" spans="1:67" x14ac:dyDescent="0.2">
      <c r="A95" t="s">
        <v>27</v>
      </c>
      <c r="B95" t="s">
        <v>27</v>
      </c>
      <c r="C95" t="s">
        <v>28</v>
      </c>
      <c r="D95" s="3" t="s">
        <v>75</v>
      </c>
      <c r="F95" t="s">
        <v>144</v>
      </c>
      <c r="H95" t="s">
        <v>76</v>
      </c>
      <c r="I95" t="s">
        <v>77</v>
      </c>
      <c r="K95" s="7">
        <v>42258.945740682873</v>
      </c>
      <c r="L95" t="s">
        <v>0</v>
      </c>
      <c r="M95" t="s">
        <v>146</v>
      </c>
      <c r="N95" t="s">
        <v>31</v>
      </c>
      <c r="O95" t="s">
        <v>27</v>
      </c>
      <c r="P95" t="s">
        <v>27</v>
      </c>
      <c r="Q95" t="s">
        <v>74</v>
      </c>
      <c r="R95" t="s">
        <v>37</v>
      </c>
      <c r="S95" t="s">
        <v>31</v>
      </c>
      <c r="T95" t="s">
        <v>27</v>
      </c>
      <c r="U95" t="s">
        <v>38</v>
      </c>
      <c r="V95" t="s">
        <v>27</v>
      </c>
      <c r="W95" t="s">
        <v>27</v>
      </c>
      <c r="X95" t="s">
        <v>27</v>
      </c>
      <c r="Z95" t="s">
        <v>27</v>
      </c>
      <c r="BN95" s="3">
        <f t="shared" si="6"/>
        <v>41</v>
      </c>
      <c r="BO95" s="3" t="str">
        <f t="shared" si="5"/>
        <v>2015-9-11</v>
      </c>
    </row>
    <row r="96" spans="1:67" x14ac:dyDescent="0.2">
      <c r="A96" t="s">
        <v>27</v>
      </c>
      <c r="B96" t="s">
        <v>27</v>
      </c>
      <c r="C96" t="s">
        <v>28</v>
      </c>
      <c r="D96" s="3" t="s">
        <v>75</v>
      </c>
      <c r="F96" t="s">
        <v>30</v>
      </c>
      <c r="H96" t="s">
        <v>158</v>
      </c>
      <c r="I96" t="s">
        <v>77</v>
      </c>
      <c r="K96" s="7">
        <v>42258.945740682873</v>
      </c>
      <c r="L96" t="s">
        <v>154</v>
      </c>
      <c r="M96" t="s">
        <v>35</v>
      </c>
      <c r="N96" t="s">
        <v>31</v>
      </c>
      <c r="O96" t="s">
        <v>27</v>
      </c>
      <c r="P96" t="s">
        <v>27</v>
      </c>
      <c r="Q96" t="s">
        <v>74</v>
      </c>
      <c r="R96" t="s">
        <v>37</v>
      </c>
      <c r="S96" t="s">
        <v>31</v>
      </c>
      <c r="T96" t="s">
        <v>27</v>
      </c>
      <c r="U96" t="s">
        <v>38</v>
      </c>
      <c r="V96" t="s">
        <v>27</v>
      </c>
      <c r="W96" t="s">
        <v>27</v>
      </c>
      <c r="X96" t="s">
        <v>27</v>
      </c>
      <c r="Z96" t="s">
        <v>27</v>
      </c>
      <c r="BN96" s="3">
        <f t="shared" si="6"/>
        <v>42</v>
      </c>
      <c r="BO96" s="3" t="str">
        <f t="shared" si="5"/>
        <v>2015-9-11</v>
      </c>
    </row>
    <row r="97" spans="1:67" x14ac:dyDescent="0.2">
      <c r="A97" t="s">
        <v>27</v>
      </c>
      <c r="B97" t="s">
        <v>27</v>
      </c>
      <c r="C97" t="s">
        <v>28</v>
      </c>
      <c r="D97" s="3" t="s">
        <v>75</v>
      </c>
      <c r="F97" t="s">
        <v>83</v>
      </c>
      <c r="H97" t="s">
        <v>158</v>
      </c>
      <c r="I97" t="s">
        <v>77</v>
      </c>
      <c r="K97" s="7">
        <v>42258.945740682873</v>
      </c>
      <c r="L97" t="s">
        <v>154</v>
      </c>
      <c r="M97" t="s">
        <v>35</v>
      </c>
      <c r="N97" t="s">
        <v>31</v>
      </c>
      <c r="O97" t="s">
        <v>27</v>
      </c>
      <c r="P97" t="s">
        <v>27</v>
      </c>
      <c r="Q97" t="s">
        <v>74</v>
      </c>
      <c r="R97" t="s">
        <v>37</v>
      </c>
      <c r="S97" t="s">
        <v>31</v>
      </c>
      <c r="T97" t="s">
        <v>27</v>
      </c>
      <c r="U97" t="s">
        <v>38</v>
      </c>
      <c r="V97" t="s">
        <v>27</v>
      </c>
      <c r="W97" t="s">
        <v>27</v>
      </c>
      <c r="X97" t="s">
        <v>27</v>
      </c>
      <c r="Z97" t="s">
        <v>27</v>
      </c>
      <c r="BN97" s="3">
        <f t="shared" si="6"/>
        <v>43</v>
      </c>
      <c r="BO97" s="3" t="str">
        <f t="shared" si="5"/>
        <v>2015-9-11</v>
      </c>
    </row>
    <row r="98" spans="1:67" x14ac:dyDescent="0.2">
      <c r="A98" t="s">
        <v>27</v>
      </c>
      <c r="B98" t="s">
        <v>27</v>
      </c>
      <c r="C98" t="s">
        <v>28</v>
      </c>
      <c r="D98" s="3" t="s">
        <v>75</v>
      </c>
      <c r="F98" t="s">
        <v>144</v>
      </c>
      <c r="H98" t="s">
        <v>158</v>
      </c>
      <c r="I98" t="s">
        <v>77</v>
      </c>
      <c r="K98" s="7">
        <v>42258.945740682873</v>
      </c>
      <c r="L98" t="s">
        <v>154</v>
      </c>
      <c r="M98" t="s">
        <v>146</v>
      </c>
      <c r="N98" t="s">
        <v>31</v>
      </c>
      <c r="O98" t="s">
        <v>27</v>
      </c>
      <c r="P98" t="s">
        <v>27</v>
      </c>
      <c r="Q98" t="s">
        <v>74</v>
      </c>
      <c r="R98" t="s">
        <v>37</v>
      </c>
      <c r="S98" t="s">
        <v>31</v>
      </c>
      <c r="T98" t="s">
        <v>27</v>
      </c>
      <c r="U98" t="s">
        <v>38</v>
      </c>
      <c r="V98" t="s">
        <v>27</v>
      </c>
      <c r="W98" t="s">
        <v>27</v>
      </c>
      <c r="X98" t="s">
        <v>27</v>
      </c>
      <c r="Z98" t="s">
        <v>27</v>
      </c>
      <c r="BN98" s="3">
        <f t="shared" si="6"/>
        <v>44</v>
      </c>
      <c r="BO98" s="3" t="str">
        <f t="shared" ref="BO98:BO129" si="7">YEAR(K98) &amp; "-" &amp; MONTH(K98) &amp; "-" &amp; DAY(K98)</f>
        <v>2015-9-11</v>
      </c>
    </row>
    <row r="99" spans="1:67" x14ac:dyDescent="0.2">
      <c r="A99" t="s">
        <v>27</v>
      </c>
      <c r="B99" t="s">
        <v>27</v>
      </c>
      <c r="C99" t="s">
        <v>28</v>
      </c>
      <c r="D99" s="3" t="s">
        <v>75</v>
      </c>
      <c r="F99" t="s">
        <v>30</v>
      </c>
      <c r="H99" t="s">
        <v>213</v>
      </c>
      <c r="I99" t="s">
        <v>77</v>
      </c>
      <c r="K99" s="7">
        <v>42259.945740682873</v>
      </c>
      <c r="L99" t="s">
        <v>204</v>
      </c>
      <c r="M99" t="s">
        <v>35</v>
      </c>
      <c r="N99" t="s">
        <v>31</v>
      </c>
      <c r="O99" t="s">
        <v>27</v>
      </c>
      <c r="P99" t="s">
        <v>27</v>
      </c>
      <c r="Q99" t="s">
        <v>74</v>
      </c>
      <c r="R99" t="s">
        <v>37</v>
      </c>
      <c r="S99" t="s">
        <v>31</v>
      </c>
      <c r="T99" t="s">
        <v>27</v>
      </c>
      <c r="U99" t="s">
        <v>38</v>
      </c>
      <c r="V99" t="s">
        <v>27</v>
      </c>
      <c r="W99" t="s">
        <v>27</v>
      </c>
      <c r="X99" t="s">
        <v>27</v>
      </c>
      <c r="Z99" t="s">
        <v>27</v>
      </c>
      <c r="BN99" s="3">
        <f t="shared" si="6"/>
        <v>45</v>
      </c>
      <c r="BO99" s="3" t="str">
        <f t="shared" si="7"/>
        <v>2015-9-12</v>
      </c>
    </row>
    <row r="100" spans="1:67" x14ac:dyDescent="0.2">
      <c r="A100" t="s">
        <v>27</v>
      </c>
      <c r="B100" t="s">
        <v>27</v>
      </c>
      <c r="C100" t="s">
        <v>28</v>
      </c>
      <c r="D100" s="3" t="s">
        <v>75</v>
      </c>
      <c r="F100" t="s">
        <v>83</v>
      </c>
      <c r="H100" t="s">
        <v>213</v>
      </c>
      <c r="I100" t="s">
        <v>77</v>
      </c>
      <c r="K100" s="7">
        <v>42259.945740682873</v>
      </c>
      <c r="L100" t="s">
        <v>204</v>
      </c>
      <c r="M100" t="s">
        <v>35</v>
      </c>
      <c r="N100" t="s">
        <v>31</v>
      </c>
      <c r="O100" t="s">
        <v>27</v>
      </c>
      <c r="P100" t="s">
        <v>27</v>
      </c>
      <c r="Q100" t="s">
        <v>74</v>
      </c>
      <c r="R100" t="s">
        <v>37</v>
      </c>
      <c r="S100" t="s">
        <v>31</v>
      </c>
      <c r="T100" t="s">
        <v>27</v>
      </c>
      <c r="U100" t="s">
        <v>38</v>
      </c>
      <c r="V100" t="s">
        <v>27</v>
      </c>
      <c r="W100" t="s">
        <v>27</v>
      </c>
      <c r="X100" t="s">
        <v>27</v>
      </c>
      <c r="Z100" t="s">
        <v>27</v>
      </c>
      <c r="BN100" s="3">
        <f t="shared" si="6"/>
        <v>46</v>
      </c>
      <c r="BO100" s="3" t="str">
        <f t="shared" si="7"/>
        <v>2015-9-12</v>
      </c>
    </row>
    <row r="101" spans="1:67" x14ac:dyDescent="0.2">
      <c r="A101" t="s">
        <v>27</v>
      </c>
      <c r="B101" t="s">
        <v>27</v>
      </c>
      <c r="C101" t="s">
        <v>28</v>
      </c>
      <c r="D101" s="3" t="s">
        <v>75</v>
      </c>
      <c r="F101" t="s">
        <v>144</v>
      </c>
      <c r="H101" t="s">
        <v>213</v>
      </c>
      <c r="I101" t="s">
        <v>77</v>
      </c>
      <c r="K101" s="7">
        <v>42259.945740682873</v>
      </c>
      <c r="L101" t="s">
        <v>204</v>
      </c>
      <c r="M101" t="s">
        <v>146</v>
      </c>
      <c r="N101" t="s">
        <v>31</v>
      </c>
      <c r="O101" t="s">
        <v>27</v>
      </c>
      <c r="P101" t="s">
        <v>27</v>
      </c>
      <c r="Q101" t="s">
        <v>74</v>
      </c>
      <c r="R101" t="s">
        <v>37</v>
      </c>
      <c r="S101" t="s">
        <v>31</v>
      </c>
      <c r="T101" t="s">
        <v>27</v>
      </c>
      <c r="U101" t="s">
        <v>38</v>
      </c>
      <c r="V101" t="s">
        <v>27</v>
      </c>
      <c r="W101" t="s">
        <v>27</v>
      </c>
      <c r="X101" t="s">
        <v>27</v>
      </c>
      <c r="Z101" t="s">
        <v>27</v>
      </c>
      <c r="BN101" s="3">
        <f t="shared" si="6"/>
        <v>47</v>
      </c>
      <c r="BO101" s="3" t="str">
        <f t="shared" si="7"/>
        <v>2015-9-12</v>
      </c>
    </row>
    <row r="102" spans="1:67" x14ac:dyDescent="0.2">
      <c r="C102" t="s">
        <v>28</v>
      </c>
      <c r="D102" s="3" t="str">
        <f t="shared" ref="D102:D119" si="8">AA102&amp; " Android_Chrome_" &amp; AU102</f>
        <v>Galaxy S5 SM-G900A Android_Chrome_4.4.2</v>
      </c>
      <c r="F102" t="s">
        <v>30</v>
      </c>
      <c r="K102" t="s">
        <v>121</v>
      </c>
      <c r="L102" t="s">
        <v>0</v>
      </c>
      <c r="M102" t="s">
        <v>35</v>
      </c>
      <c r="U102" t="s">
        <v>110</v>
      </c>
      <c r="AA102" t="s">
        <v>128</v>
      </c>
      <c r="AB102" t="s">
        <v>86</v>
      </c>
      <c r="AC102" t="s">
        <v>87</v>
      </c>
      <c r="AD102" t="s">
        <v>88</v>
      </c>
      <c r="AE102" t="s">
        <v>89</v>
      </c>
      <c r="AF102" t="s">
        <v>87</v>
      </c>
      <c r="AG102" t="s">
        <v>129</v>
      </c>
      <c r="AH102" t="s">
        <v>130</v>
      </c>
      <c r="AI102" t="s">
        <v>93</v>
      </c>
      <c r="AJ102" t="s">
        <v>131</v>
      </c>
      <c r="AK102" t="s">
        <v>27</v>
      </c>
      <c r="AL102" t="s">
        <v>97</v>
      </c>
      <c r="AM102" t="s">
        <v>98</v>
      </c>
      <c r="AN102" t="s">
        <v>87</v>
      </c>
      <c r="AO102" t="s">
        <v>99</v>
      </c>
      <c r="AP102" t="s">
        <v>132</v>
      </c>
      <c r="AQ102" t="s">
        <v>133</v>
      </c>
      <c r="AR102" t="s">
        <v>134</v>
      </c>
      <c r="AS102" t="s">
        <v>135</v>
      </c>
      <c r="AT102" t="s">
        <v>136</v>
      </c>
      <c r="AU102" t="s">
        <v>137</v>
      </c>
      <c r="AV102" t="s">
        <v>138</v>
      </c>
      <c r="AW102" t="s">
        <v>107</v>
      </c>
      <c r="AX102" t="s">
        <v>133</v>
      </c>
      <c r="AY102" t="s">
        <v>125</v>
      </c>
      <c r="AZ102" t="s">
        <v>139</v>
      </c>
      <c r="BA102" t="s">
        <v>140</v>
      </c>
      <c r="BB102" t="s">
        <v>139</v>
      </c>
      <c r="BC102" t="s">
        <v>141</v>
      </c>
      <c r="BD102" t="s">
        <v>113</v>
      </c>
      <c r="BE102" t="s">
        <v>114</v>
      </c>
      <c r="BF102" t="s">
        <v>115</v>
      </c>
      <c r="BG102" t="s">
        <v>116</v>
      </c>
      <c r="BH102" t="s">
        <v>117</v>
      </c>
      <c r="BI102" t="s">
        <v>142</v>
      </c>
      <c r="BN102" s="3">
        <v>60</v>
      </c>
      <c r="BO102" s="3" t="str">
        <f t="shared" si="7"/>
        <v>2015-9-9</v>
      </c>
    </row>
    <row r="103" spans="1:67" x14ac:dyDescent="0.2">
      <c r="C103" t="s">
        <v>28</v>
      </c>
      <c r="D103" s="3" t="str">
        <f t="shared" si="8"/>
        <v>Galaxy S5 SM-G900A Android_Chrome_4.4.2</v>
      </c>
      <c r="F103" t="s">
        <v>83</v>
      </c>
      <c r="K103" t="s">
        <v>150</v>
      </c>
      <c r="L103" t="s">
        <v>0</v>
      </c>
      <c r="M103" t="s">
        <v>35</v>
      </c>
      <c r="U103" t="s">
        <v>110</v>
      </c>
      <c r="AA103" t="s">
        <v>128</v>
      </c>
      <c r="AB103" t="s">
        <v>86</v>
      </c>
      <c r="AC103" t="s">
        <v>87</v>
      </c>
      <c r="AD103" t="s">
        <v>88</v>
      </c>
      <c r="AE103" t="s">
        <v>89</v>
      </c>
      <c r="AF103" t="s">
        <v>87</v>
      </c>
      <c r="AG103" t="s">
        <v>129</v>
      </c>
      <c r="AH103" t="s">
        <v>130</v>
      </c>
      <c r="AI103" t="s">
        <v>93</v>
      </c>
      <c r="AJ103" t="s">
        <v>131</v>
      </c>
      <c r="AK103" t="s">
        <v>27</v>
      </c>
      <c r="AL103" t="s">
        <v>97</v>
      </c>
      <c r="AM103" t="s">
        <v>98</v>
      </c>
      <c r="AN103" t="s">
        <v>87</v>
      </c>
      <c r="AO103" t="s">
        <v>99</v>
      </c>
      <c r="AP103" t="s">
        <v>132</v>
      </c>
      <c r="AQ103" t="s">
        <v>133</v>
      </c>
      <c r="AR103" t="s">
        <v>134</v>
      </c>
      <c r="AS103" t="s">
        <v>135</v>
      </c>
      <c r="AT103" t="s">
        <v>136</v>
      </c>
      <c r="AU103" t="s">
        <v>137</v>
      </c>
      <c r="AV103" t="s">
        <v>138</v>
      </c>
      <c r="AW103" t="s">
        <v>107</v>
      </c>
      <c r="AX103" t="s">
        <v>133</v>
      </c>
      <c r="AY103" t="s">
        <v>125</v>
      </c>
      <c r="AZ103" t="s">
        <v>139</v>
      </c>
      <c r="BA103" t="s">
        <v>140</v>
      </c>
      <c r="BB103" t="s">
        <v>139</v>
      </c>
      <c r="BC103" t="s">
        <v>141</v>
      </c>
      <c r="BD103" t="s">
        <v>113</v>
      </c>
      <c r="BE103" t="s">
        <v>114</v>
      </c>
      <c r="BF103" t="s">
        <v>115</v>
      </c>
      <c r="BG103" t="s">
        <v>116</v>
      </c>
      <c r="BH103" t="s">
        <v>117</v>
      </c>
      <c r="BI103" t="s">
        <v>142</v>
      </c>
      <c r="BN103" s="3">
        <f t="shared" si="6"/>
        <v>61</v>
      </c>
      <c r="BO103" s="3" t="str">
        <f t="shared" si="7"/>
        <v>2015-9-9</v>
      </c>
    </row>
    <row r="104" spans="1:67" x14ac:dyDescent="0.2">
      <c r="C104" t="s">
        <v>28</v>
      </c>
      <c r="D104" s="3" t="str">
        <f t="shared" si="8"/>
        <v>Galaxy S5 SM-G900A Android_Chrome_4.4.2</v>
      </c>
      <c r="F104" t="s">
        <v>144</v>
      </c>
      <c r="K104" t="s">
        <v>153</v>
      </c>
      <c r="L104" t="s">
        <v>0</v>
      </c>
      <c r="M104" t="s">
        <v>146</v>
      </c>
      <c r="U104" t="s">
        <v>110</v>
      </c>
      <c r="AA104" t="s">
        <v>128</v>
      </c>
      <c r="AB104" t="s">
        <v>86</v>
      </c>
      <c r="AC104" t="s">
        <v>87</v>
      </c>
      <c r="AD104" t="s">
        <v>88</v>
      </c>
      <c r="AE104" t="s">
        <v>89</v>
      </c>
      <c r="AF104" t="s">
        <v>87</v>
      </c>
      <c r="AG104" t="s">
        <v>129</v>
      </c>
      <c r="AH104" t="s">
        <v>130</v>
      </c>
      <c r="AI104" t="s">
        <v>93</v>
      </c>
      <c r="AJ104" t="s">
        <v>131</v>
      </c>
      <c r="AK104" t="s">
        <v>27</v>
      </c>
      <c r="AL104" t="s">
        <v>97</v>
      </c>
      <c r="AM104" t="s">
        <v>98</v>
      </c>
      <c r="AN104" t="s">
        <v>87</v>
      </c>
      <c r="AO104" t="s">
        <v>99</v>
      </c>
      <c r="AP104" t="s">
        <v>132</v>
      </c>
      <c r="AQ104" t="s">
        <v>133</v>
      </c>
      <c r="AR104" t="s">
        <v>134</v>
      </c>
      <c r="AS104" t="s">
        <v>135</v>
      </c>
      <c r="AT104" t="s">
        <v>136</v>
      </c>
      <c r="AU104" t="s">
        <v>137</v>
      </c>
      <c r="AV104" t="s">
        <v>138</v>
      </c>
      <c r="AW104" t="s">
        <v>107</v>
      </c>
      <c r="AX104" t="s">
        <v>133</v>
      </c>
      <c r="AY104" t="s">
        <v>125</v>
      </c>
      <c r="AZ104" t="s">
        <v>139</v>
      </c>
      <c r="BA104" t="s">
        <v>140</v>
      </c>
      <c r="BB104" t="s">
        <v>139</v>
      </c>
      <c r="BC104" t="s">
        <v>141</v>
      </c>
      <c r="BD104" t="s">
        <v>113</v>
      </c>
      <c r="BE104" t="s">
        <v>114</v>
      </c>
      <c r="BF104" t="s">
        <v>115</v>
      </c>
      <c r="BG104" t="s">
        <v>116</v>
      </c>
      <c r="BH104" t="s">
        <v>117</v>
      </c>
      <c r="BI104" t="s">
        <v>142</v>
      </c>
      <c r="BN104" s="3">
        <f t="shared" si="6"/>
        <v>62</v>
      </c>
      <c r="BO104" s="3" t="str">
        <f t="shared" si="7"/>
        <v>2015-9-9</v>
      </c>
    </row>
    <row r="105" spans="1:67" x14ac:dyDescent="0.2">
      <c r="C105" t="s">
        <v>28</v>
      </c>
      <c r="D105" s="3" t="str">
        <f t="shared" si="8"/>
        <v>Galaxy S5 SM-G900A Android_Chrome_4.4.2</v>
      </c>
      <c r="F105" t="s">
        <v>30</v>
      </c>
      <c r="K105" t="s">
        <v>165</v>
      </c>
      <c r="L105" t="s">
        <v>154</v>
      </c>
      <c r="M105" t="s">
        <v>35</v>
      </c>
      <c r="U105" t="s">
        <v>110</v>
      </c>
      <c r="AA105" t="s">
        <v>128</v>
      </c>
      <c r="AB105" t="s">
        <v>86</v>
      </c>
      <c r="AC105" t="s">
        <v>87</v>
      </c>
      <c r="AD105" t="s">
        <v>88</v>
      </c>
      <c r="AE105" t="s">
        <v>89</v>
      </c>
      <c r="AF105" t="s">
        <v>87</v>
      </c>
      <c r="AG105" t="s">
        <v>129</v>
      </c>
      <c r="AH105" t="s">
        <v>130</v>
      </c>
      <c r="AI105" t="s">
        <v>93</v>
      </c>
      <c r="AJ105" t="s">
        <v>131</v>
      </c>
      <c r="AK105" t="s">
        <v>27</v>
      </c>
      <c r="AL105" t="s">
        <v>97</v>
      </c>
      <c r="AM105" t="s">
        <v>98</v>
      </c>
      <c r="AN105" t="s">
        <v>87</v>
      </c>
      <c r="AO105" t="s">
        <v>99</v>
      </c>
      <c r="AP105" t="s">
        <v>132</v>
      </c>
      <c r="AQ105" t="s">
        <v>133</v>
      </c>
      <c r="AR105" t="s">
        <v>134</v>
      </c>
      <c r="AS105" t="s">
        <v>135</v>
      </c>
      <c r="AT105" t="s">
        <v>136</v>
      </c>
      <c r="AU105" t="s">
        <v>137</v>
      </c>
      <c r="AV105" t="s">
        <v>138</v>
      </c>
      <c r="AW105" t="s">
        <v>107</v>
      </c>
      <c r="AX105" t="s">
        <v>133</v>
      </c>
      <c r="AY105" t="s">
        <v>166</v>
      </c>
      <c r="AZ105" t="s">
        <v>139</v>
      </c>
      <c r="BA105" t="s">
        <v>140</v>
      </c>
      <c r="BB105" t="s">
        <v>139</v>
      </c>
      <c r="BC105" t="s">
        <v>141</v>
      </c>
      <c r="BD105" t="s">
        <v>113</v>
      </c>
      <c r="BE105" t="s">
        <v>114</v>
      </c>
      <c r="BF105" t="s">
        <v>163</v>
      </c>
      <c r="BG105" t="s">
        <v>116</v>
      </c>
      <c r="BH105" t="s">
        <v>117</v>
      </c>
      <c r="BI105" t="s">
        <v>142</v>
      </c>
      <c r="BN105" s="3">
        <f t="shared" si="6"/>
        <v>63</v>
      </c>
      <c r="BO105" s="3" t="str">
        <f t="shared" si="7"/>
        <v>2015-9-9</v>
      </c>
    </row>
    <row r="106" spans="1:67" x14ac:dyDescent="0.2">
      <c r="C106" t="s">
        <v>28</v>
      </c>
      <c r="D106" s="3" t="str">
        <f t="shared" si="8"/>
        <v>Galaxy S5 SM-G900A Android_Chrome_4.4.2</v>
      </c>
      <c r="F106" t="s">
        <v>83</v>
      </c>
      <c r="K106" t="s">
        <v>172</v>
      </c>
      <c r="L106" t="s">
        <v>154</v>
      </c>
      <c r="M106" t="s">
        <v>35</v>
      </c>
      <c r="U106" t="s">
        <v>110</v>
      </c>
      <c r="AA106" t="s">
        <v>128</v>
      </c>
      <c r="AB106" t="s">
        <v>86</v>
      </c>
      <c r="AC106" t="s">
        <v>87</v>
      </c>
      <c r="AD106" t="s">
        <v>88</v>
      </c>
      <c r="AE106" t="s">
        <v>89</v>
      </c>
      <c r="AF106" t="s">
        <v>87</v>
      </c>
      <c r="AG106" t="s">
        <v>129</v>
      </c>
      <c r="AH106" t="s">
        <v>130</v>
      </c>
      <c r="AI106" t="s">
        <v>93</v>
      </c>
      <c r="AJ106" t="s">
        <v>131</v>
      </c>
      <c r="AK106" t="s">
        <v>27</v>
      </c>
      <c r="AL106" t="s">
        <v>97</v>
      </c>
      <c r="AM106" t="s">
        <v>98</v>
      </c>
      <c r="AN106" t="s">
        <v>87</v>
      </c>
      <c r="AO106" t="s">
        <v>99</v>
      </c>
      <c r="AP106" t="s">
        <v>132</v>
      </c>
      <c r="AQ106" t="s">
        <v>133</v>
      </c>
      <c r="AR106" t="s">
        <v>134</v>
      </c>
      <c r="AS106" t="s">
        <v>135</v>
      </c>
      <c r="AT106" t="s">
        <v>136</v>
      </c>
      <c r="AU106" t="s">
        <v>137</v>
      </c>
      <c r="AV106" t="s">
        <v>138</v>
      </c>
      <c r="AW106" t="s">
        <v>107</v>
      </c>
      <c r="AX106" t="s">
        <v>133</v>
      </c>
      <c r="AY106" t="s">
        <v>166</v>
      </c>
      <c r="AZ106" t="s">
        <v>139</v>
      </c>
      <c r="BA106" t="s">
        <v>140</v>
      </c>
      <c r="BB106" t="s">
        <v>139</v>
      </c>
      <c r="BC106" t="s">
        <v>141</v>
      </c>
      <c r="BD106" t="s">
        <v>113</v>
      </c>
      <c r="BE106" t="s">
        <v>114</v>
      </c>
      <c r="BF106" t="s">
        <v>163</v>
      </c>
      <c r="BG106" t="s">
        <v>116</v>
      </c>
      <c r="BH106" t="s">
        <v>117</v>
      </c>
      <c r="BI106" t="s">
        <v>142</v>
      </c>
      <c r="BN106" s="3">
        <f t="shared" si="6"/>
        <v>64</v>
      </c>
      <c r="BO106" s="3" t="str">
        <f t="shared" si="7"/>
        <v>2015-9-9</v>
      </c>
    </row>
    <row r="107" spans="1:67" x14ac:dyDescent="0.2">
      <c r="C107" t="s">
        <v>28</v>
      </c>
      <c r="D107" s="3" t="str">
        <f t="shared" si="8"/>
        <v>Galaxy S5 SM-G900A Android_Chrome_4.4.2</v>
      </c>
      <c r="F107" t="s">
        <v>144</v>
      </c>
      <c r="K107" t="s">
        <v>175</v>
      </c>
      <c r="L107" t="s">
        <v>154</v>
      </c>
      <c r="M107" t="s">
        <v>146</v>
      </c>
      <c r="U107" t="s">
        <v>110</v>
      </c>
      <c r="AA107" t="s">
        <v>128</v>
      </c>
      <c r="AB107" t="s">
        <v>86</v>
      </c>
      <c r="AC107" t="s">
        <v>87</v>
      </c>
      <c r="AD107" t="s">
        <v>88</v>
      </c>
      <c r="AE107" t="s">
        <v>89</v>
      </c>
      <c r="AF107" t="s">
        <v>87</v>
      </c>
      <c r="AG107" t="s">
        <v>129</v>
      </c>
      <c r="AH107" t="s">
        <v>130</v>
      </c>
      <c r="AI107" t="s">
        <v>93</v>
      </c>
      <c r="AJ107" t="s">
        <v>131</v>
      </c>
      <c r="AK107" t="s">
        <v>27</v>
      </c>
      <c r="AL107" t="s">
        <v>97</v>
      </c>
      <c r="AM107" t="s">
        <v>98</v>
      </c>
      <c r="AN107" t="s">
        <v>87</v>
      </c>
      <c r="AO107" t="s">
        <v>99</v>
      </c>
      <c r="AP107" t="s">
        <v>132</v>
      </c>
      <c r="AQ107" t="s">
        <v>133</v>
      </c>
      <c r="AR107" t="s">
        <v>134</v>
      </c>
      <c r="AS107" t="s">
        <v>135</v>
      </c>
      <c r="AT107" t="s">
        <v>136</v>
      </c>
      <c r="AU107" t="s">
        <v>137</v>
      </c>
      <c r="AV107" t="s">
        <v>138</v>
      </c>
      <c r="AW107" t="s">
        <v>107</v>
      </c>
      <c r="AX107" t="s">
        <v>133</v>
      </c>
      <c r="AY107" t="s">
        <v>166</v>
      </c>
      <c r="AZ107" t="s">
        <v>139</v>
      </c>
      <c r="BA107" t="s">
        <v>140</v>
      </c>
      <c r="BB107" t="s">
        <v>139</v>
      </c>
      <c r="BC107" t="s">
        <v>141</v>
      </c>
      <c r="BD107" t="s">
        <v>113</v>
      </c>
      <c r="BE107" t="s">
        <v>114</v>
      </c>
      <c r="BF107" t="s">
        <v>163</v>
      </c>
      <c r="BG107" t="s">
        <v>116</v>
      </c>
      <c r="BH107" t="s">
        <v>117</v>
      </c>
      <c r="BI107" t="s">
        <v>142</v>
      </c>
      <c r="BN107" s="3">
        <f t="shared" si="6"/>
        <v>65</v>
      </c>
      <c r="BO107" s="3" t="str">
        <f t="shared" si="7"/>
        <v>2015-9-9</v>
      </c>
    </row>
    <row r="108" spans="1:67" x14ac:dyDescent="0.2">
      <c r="C108" t="s">
        <v>28</v>
      </c>
      <c r="D108" s="3" t="str">
        <f t="shared" si="8"/>
        <v>Galaxy S5 SM-G900A Android_Chrome_4.4.2</v>
      </c>
      <c r="F108" t="s">
        <v>30</v>
      </c>
      <c r="K108" t="s">
        <v>240</v>
      </c>
      <c r="L108" t="s">
        <v>204</v>
      </c>
      <c r="M108" t="s">
        <v>35</v>
      </c>
      <c r="U108" t="s">
        <v>110</v>
      </c>
      <c r="AA108" t="s">
        <v>128</v>
      </c>
      <c r="AB108" t="s">
        <v>86</v>
      </c>
      <c r="AC108" t="s">
        <v>87</v>
      </c>
      <c r="AD108" t="s">
        <v>88</v>
      </c>
      <c r="AE108" t="s">
        <v>89</v>
      </c>
      <c r="AF108" t="s">
        <v>87</v>
      </c>
      <c r="AG108" t="s">
        <v>129</v>
      </c>
      <c r="AH108" t="s">
        <v>130</v>
      </c>
      <c r="AI108" t="s">
        <v>93</v>
      </c>
      <c r="AJ108" t="s">
        <v>131</v>
      </c>
      <c r="AK108" t="s">
        <v>27</v>
      </c>
      <c r="AL108" t="s">
        <v>97</v>
      </c>
      <c r="AM108" t="s">
        <v>98</v>
      </c>
      <c r="AN108" t="s">
        <v>87</v>
      </c>
      <c r="AO108" t="s">
        <v>99</v>
      </c>
      <c r="AP108" t="s">
        <v>132</v>
      </c>
      <c r="AQ108" t="s">
        <v>133</v>
      </c>
      <c r="AR108" t="s">
        <v>134</v>
      </c>
      <c r="AS108" t="s">
        <v>135</v>
      </c>
      <c r="AT108" t="s">
        <v>136</v>
      </c>
      <c r="AU108" t="s">
        <v>137</v>
      </c>
      <c r="AV108" t="s">
        <v>138</v>
      </c>
      <c r="AW108" t="s">
        <v>107</v>
      </c>
      <c r="AX108" t="s">
        <v>133</v>
      </c>
      <c r="AY108" t="s">
        <v>241</v>
      </c>
      <c r="AZ108" t="s">
        <v>139</v>
      </c>
      <c r="BA108" t="s">
        <v>140</v>
      </c>
      <c r="BB108" t="s">
        <v>139</v>
      </c>
      <c r="BC108" t="s">
        <v>141</v>
      </c>
      <c r="BD108" t="s">
        <v>113</v>
      </c>
      <c r="BE108" t="s">
        <v>114</v>
      </c>
      <c r="BF108" t="s">
        <v>242</v>
      </c>
      <c r="BG108" t="s">
        <v>116</v>
      </c>
      <c r="BH108" t="s">
        <v>117</v>
      </c>
      <c r="BI108" t="s">
        <v>142</v>
      </c>
      <c r="BN108" s="3">
        <f t="shared" si="6"/>
        <v>66</v>
      </c>
      <c r="BO108" s="3" t="str">
        <f t="shared" si="7"/>
        <v>2015-9-10</v>
      </c>
    </row>
    <row r="109" spans="1:67" x14ac:dyDescent="0.2">
      <c r="C109" t="s">
        <v>28</v>
      </c>
      <c r="D109" s="3" t="str">
        <f t="shared" si="8"/>
        <v>Galaxy S5 SM-G900A Android_Chrome_4.4.2</v>
      </c>
      <c r="F109" t="s">
        <v>83</v>
      </c>
      <c r="K109" t="s">
        <v>243</v>
      </c>
      <c r="L109" t="s">
        <v>204</v>
      </c>
      <c r="M109" t="s">
        <v>35</v>
      </c>
      <c r="U109" t="s">
        <v>110</v>
      </c>
      <c r="AA109" t="s">
        <v>128</v>
      </c>
      <c r="AB109" t="s">
        <v>86</v>
      </c>
      <c r="AC109" t="s">
        <v>87</v>
      </c>
      <c r="AD109" t="s">
        <v>88</v>
      </c>
      <c r="AE109" t="s">
        <v>89</v>
      </c>
      <c r="AF109" t="s">
        <v>87</v>
      </c>
      <c r="AG109" t="s">
        <v>129</v>
      </c>
      <c r="AH109" t="s">
        <v>130</v>
      </c>
      <c r="AI109" t="s">
        <v>93</v>
      </c>
      <c r="AJ109" t="s">
        <v>131</v>
      </c>
      <c r="AK109" t="s">
        <v>27</v>
      </c>
      <c r="AL109" t="s">
        <v>97</v>
      </c>
      <c r="AM109" t="s">
        <v>98</v>
      </c>
      <c r="AN109" t="s">
        <v>87</v>
      </c>
      <c r="AO109" t="s">
        <v>99</v>
      </c>
      <c r="AP109" t="s">
        <v>132</v>
      </c>
      <c r="AQ109" t="s">
        <v>133</v>
      </c>
      <c r="AR109" t="s">
        <v>134</v>
      </c>
      <c r="AS109" t="s">
        <v>135</v>
      </c>
      <c r="AT109" t="s">
        <v>136</v>
      </c>
      <c r="AU109" t="s">
        <v>137</v>
      </c>
      <c r="AV109" t="s">
        <v>138</v>
      </c>
      <c r="AW109" t="s">
        <v>107</v>
      </c>
      <c r="AX109" t="s">
        <v>133</v>
      </c>
      <c r="AY109" t="s">
        <v>241</v>
      </c>
      <c r="AZ109" t="s">
        <v>139</v>
      </c>
      <c r="BA109" t="s">
        <v>140</v>
      </c>
      <c r="BB109" t="s">
        <v>139</v>
      </c>
      <c r="BC109" t="s">
        <v>141</v>
      </c>
      <c r="BD109" t="s">
        <v>113</v>
      </c>
      <c r="BE109" t="s">
        <v>114</v>
      </c>
      <c r="BF109" t="s">
        <v>242</v>
      </c>
      <c r="BG109" t="s">
        <v>116</v>
      </c>
      <c r="BH109" t="s">
        <v>117</v>
      </c>
      <c r="BI109" t="s">
        <v>142</v>
      </c>
      <c r="BN109" s="3">
        <f t="shared" si="6"/>
        <v>67</v>
      </c>
      <c r="BO109" s="3" t="str">
        <f t="shared" si="7"/>
        <v>2015-9-10</v>
      </c>
    </row>
    <row r="110" spans="1:67" x14ac:dyDescent="0.2">
      <c r="C110" t="s">
        <v>28</v>
      </c>
      <c r="D110" s="3" t="str">
        <f t="shared" si="8"/>
        <v>Galaxy S5 SM-G900A Android_Chrome_4.4.2</v>
      </c>
      <c r="F110" t="s">
        <v>144</v>
      </c>
      <c r="K110" t="s">
        <v>244</v>
      </c>
      <c r="L110" t="s">
        <v>204</v>
      </c>
      <c r="M110" t="s">
        <v>146</v>
      </c>
      <c r="U110" t="s">
        <v>110</v>
      </c>
      <c r="AA110" t="s">
        <v>128</v>
      </c>
      <c r="AB110" t="s">
        <v>86</v>
      </c>
      <c r="AC110" t="s">
        <v>87</v>
      </c>
      <c r="AD110" t="s">
        <v>88</v>
      </c>
      <c r="AE110" t="s">
        <v>89</v>
      </c>
      <c r="AF110" t="s">
        <v>87</v>
      </c>
      <c r="AG110" t="s">
        <v>129</v>
      </c>
      <c r="AH110" t="s">
        <v>130</v>
      </c>
      <c r="AI110" t="s">
        <v>93</v>
      </c>
      <c r="AJ110" t="s">
        <v>131</v>
      </c>
      <c r="AK110" t="s">
        <v>27</v>
      </c>
      <c r="AL110" t="s">
        <v>97</v>
      </c>
      <c r="AM110" t="s">
        <v>98</v>
      </c>
      <c r="AN110" t="s">
        <v>87</v>
      </c>
      <c r="AO110" t="s">
        <v>99</v>
      </c>
      <c r="AP110" t="s">
        <v>132</v>
      </c>
      <c r="AQ110" t="s">
        <v>133</v>
      </c>
      <c r="AR110" t="s">
        <v>134</v>
      </c>
      <c r="AS110" t="s">
        <v>135</v>
      </c>
      <c r="AT110" t="s">
        <v>136</v>
      </c>
      <c r="AU110" t="s">
        <v>137</v>
      </c>
      <c r="AV110" t="s">
        <v>138</v>
      </c>
      <c r="AW110" t="s">
        <v>107</v>
      </c>
      <c r="AX110" t="s">
        <v>133</v>
      </c>
      <c r="AY110" t="s">
        <v>241</v>
      </c>
      <c r="AZ110" t="s">
        <v>139</v>
      </c>
      <c r="BA110" t="s">
        <v>140</v>
      </c>
      <c r="BB110" t="s">
        <v>139</v>
      </c>
      <c r="BC110" t="s">
        <v>141</v>
      </c>
      <c r="BD110" t="s">
        <v>113</v>
      </c>
      <c r="BE110" t="s">
        <v>114</v>
      </c>
      <c r="BF110" t="s">
        <v>242</v>
      </c>
      <c r="BG110" t="s">
        <v>116</v>
      </c>
      <c r="BH110" t="s">
        <v>117</v>
      </c>
      <c r="BI110" t="s">
        <v>142</v>
      </c>
      <c r="BN110" s="3">
        <f t="shared" si="6"/>
        <v>68</v>
      </c>
      <c r="BO110" s="3" t="str">
        <f t="shared" si="7"/>
        <v>2015-9-10</v>
      </c>
    </row>
    <row r="111" spans="1:67" x14ac:dyDescent="0.2">
      <c r="C111" t="s">
        <v>28</v>
      </c>
      <c r="D111" s="3" t="str">
        <f t="shared" si="8"/>
        <v>Galaxy S5 SM-G900A Android_Chrome_4.4.2</v>
      </c>
      <c r="F111" t="s">
        <v>30</v>
      </c>
      <c r="K111" s="7">
        <v>42258.945740682873</v>
      </c>
      <c r="L111" t="s">
        <v>0</v>
      </c>
      <c r="M111" t="s">
        <v>35</v>
      </c>
      <c r="U111" t="s">
        <v>110</v>
      </c>
      <c r="AA111" t="s">
        <v>128</v>
      </c>
      <c r="AB111" t="s">
        <v>86</v>
      </c>
      <c r="AC111" t="s">
        <v>87</v>
      </c>
      <c r="AD111" t="s">
        <v>88</v>
      </c>
      <c r="AE111" t="s">
        <v>89</v>
      </c>
      <c r="AF111" t="s">
        <v>87</v>
      </c>
      <c r="AG111" t="s">
        <v>129</v>
      </c>
      <c r="AH111" t="s">
        <v>130</v>
      </c>
      <c r="AI111" t="s">
        <v>93</v>
      </c>
      <c r="AJ111" t="s">
        <v>131</v>
      </c>
      <c r="AK111" t="s">
        <v>27</v>
      </c>
      <c r="AL111" t="s">
        <v>97</v>
      </c>
      <c r="AM111" t="s">
        <v>98</v>
      </c>
      <c r="AN111" t="s">
        <v>87</v>
      </c>
      <c r="AO111" t="s">
        <v>99</v>
      </c>
      <c r="AP111" t="s">
        <v>132</v>
      </c>
      <c r="AQ111" t="s">
        <v>133</v>
      </c>
      <c r="AR111" t="s">
        <v>134</v>
      </c>
      <c r="AS111" t="s">
        <v>135</v>
      </c>
      <c r="AT111" t="s">
        <v>136</v>
      </c>
      <c r="AU111" t="s">
        <v>137</v>
      </c>
      <c r="AV111" t="s">
        <v>138</v>
      </c>
      <c r="AW111" t="s">
        <v>107</v>
      </c>
      <c r="AX111" t="s">
        <v>133</v>
      </c>
      <c r="AY111" t="s">
        <v>125</v>
      </c>
      <c r="AZ111" t="s">
        <v>139</v>
      </c>
      <c r="BA111" t="s">
        <v>140</v>
      </c>
      <c r="BB111" t="s">
        <v>139</v>
      </c>
      <c r="BC111" t="s">
        <v>141</v>
      </c>
      <c r="BD111" t="s">
        <v>113</v>
      </c>
      <c r="BE111" t="s">
        <v>114</v>
      </c>
      <c r="BF111" t="s">
        <v>115</v>
      </c>
      <c r="BG111" t="s">
        <v>116</v>
      </c>
      <c r="BH111" t="s">
        <v>117</v>
      </c>
      <c r="BI111" t="s">
        <v>142</v>
      </c>
      <c r="BN111" s="3">
        <f t="shared" si="6"/>
        <v>69</v>
      </c>
      <c r="BO111" s="3" t="str">
        <f t="shared" si="7"/>
        <v>2015-9-11</v>
      </c>
    </row>
    <row r="112" spans="1:67" x14ac:dyDescent="0.2">
      <c r="C112" t="s">
        <v>28</v>
      </c>
      <c r="D112" s="3" t="str">
        <f t="shared" si="8"/>
        <v>Galaxy S5 SM-G900A Android_Chrome_4.4.2</v>
      </c>
      <c r="F112" t="s">
        <v>83</v>
      </c>
      <c r="K112" s="7">
        <v>42258.945740682873</v>
      </c>
      <c r="L112" t="s">
        <v>0</v>
      </c>
      <c r="M112" t="s">
        <v>35</v>
      </c>
      <c r="U112" t="s">
        <v>110</v>
      </c>
      <c r="AA112" t="s">
        <v>128</v>
      </c>
      <c r="AB112" t="s">
        <v>86</v>
      </c>
      <c r="AC112" t="s">
        <v>87</v>
      </c>
      <c r="AD112" t="s">
        <v>88</v>
      </c>
      <c r="AE112" t="s">
        <v>89</v>
      </c>
      <c r="AF112" t="s">
        <v>87</v>
      </c>
      <c r="AG112" t="s">
        <v>129</v>
      </c>
      <c r="AH112" t="s">
        <v>130</v>
      </c>
      <c r="AI112" t="s">
        <v>93</v>
      </c>
      <c r="AJ112" t="s">
        <v>131</v>
      </c>
      <c r="AK112" t="s">
        <v>27</v>
      </c>
      <c r="AL112" t="s">
        <v>97</v>
      </c>
      <c r="AM112" t="s">
        <v>98</v>
      </c>
      <c r="AN112" t="s">
        <v>87</v>
      </c>
      <c r="AO112" t="s">
        <v>99</v>
      </c>
      <c r="AP112" t="s">
        <v>132</v>
      </c>
      <c r="AQ112" t="s">
        <v>133</v>
      </c>
      <c r="AR112" t="s">
        <v>134</v>
      </c>
      <c r="AS112" t="s">
        <v>135</v>
      </c>
      <c r="AT112" t="s">
        <v>136</v>
      </c>
      <c r="AU112" t="s">
        <v>137</v>
      </c>
      <c r="AV112" t="s">
        <v>138</v>
      </c>
      <c r="AW112" t="s">
        <v>107</v>
      </c>
      <c r="AX112" t="s">
        <v>133</v>
      </c>
      <c r="AY112" t="s">
        <v>125</v>
      </c>
      <c r="AZ112" t="s">
        <v>139</v>
      </c>
      <c r="BA112" t="s">
        <v>140</v>
      </c>
      <c r="BB112" t="s">
        <v>139</v>
      </c>
      <c r="BC112" t="s">
        <v>141</v>
      </c>
      <c r="BD112" t="s">
        <v>113</v>
      </c>
      <c r="BE112" t="s">
        <v>114</v>
      </c>
      <c r="BF112" t="s">
        <v>115</v>
      </c>
      <c r="BG112" t="s">
        <v>116</v>
      </c>
      <c r="BH112" t="s">
        <v>117</v>
      </c>
      <c r="BI112" t="s">
        <v>142</v>
      </c>
      <c r="BN112" s="3">
        <f t="shared" si="6"/>
        <v>70</v>
      </c>
      <c r="BO112" s="3" t="str">
        <f t="shared" si="7"/>
        <v>2015-9-11</v>
      </c>
    </row>
    <row r="113" spans="3:67" x14ac:dyDescent="0.2">
      <c r="C113" t="s">
        <v>28</v>
      </c>
      <c r="D113" s="3" t="str">
        <f t="shared" si="8"/>
        <v>Galaxy S5 SM-G900A Android_Chrome_4.4.2</v>
      </c>
      <c r="F113" t="s">
        <v>144</v>
      </c>
      <c r="K113" s="7">
        <v>42258.945740682873</v>
      </c>
      <c r="L113" t="s">
        <v>0</v>
      </c>
      <c r="M113" t="s">
        <v>146</v>
      </c>
      <c r="U113" t="s">
        <v>110</v>
      </c>
      <c r="AA113" t="s">
        <v>128</v>
      </c>
      <c r="AB113" t="s">
        <v>86</v>
      </c>
      <c r="AC113" t="s">
        <v>87</v>
      </c>
      <c r="AD113" t="s">
        <v>88</v>
      </c>
      <c r="AE113" t="s">
        <v>89</v>
      </c>
      <c r="AF113" t="s">
        <v>87</v>
      </c>
      <c r="AG113" t="s">
        <v>129</v>
      </c>
      <c r="AH113" t="s">
        <v>130</v>
      </c>
      <c r="AI113" t="s">
        <v>93</v>
      </c>
      <c r="AJ113" t="s">
        <v>131</v>
      </c>
      <c r="AK113" t="s">
        <v>27</v>
      </c>
      <c r="AL113" t="s">
        <v>97</v>
      </c>
      <c r="AM113" t="s">
        <v>98</v>
      </c>
      <c r="AN113" t="s">
        <v>87</v>
      </c>
      <c r="AO113" t="s">
        <v>99</v>
      </c>
      <c r="AP113" t="s">
        <v>132</v>
      </c>
      <c r="AQ113" t="s">
        <v>133</v>
      </c>
      <c r="AR113" t="s">
        <v>134</v>
      </c>
      <c r="AS113" t="s">
        <v>135</v>
      </c>
      <c r="AT113" t="s">
        <v>136</v>
      </c>
      <c r="AU113" t="s">
        <v>137</v>
      </c>
      <c r="AV113" t="s">
        <v>138</v>
      </c>
      <c r="AW113" t="s">
        <v>107</v>
      </c>
      <c r="AX113" t="s">
        <v>133</v>
      </c>
      <c r="AY113" t="s">
        <v>125</v>
      </c>
      <c r="AZ113" t="s">
        <v>139</v>
      </c>
      <c r="BA113" t="s">
        <v>140</v>
      </c>
      <c r="BB113" t="s">
        <v>139</v>
      </c>
      <c r="BC113" t="s">
        <v>141</v>
      </c>
      <c r="BD113" t="s">
        <v>113</v>
      </c>
      <c r="BE113" t="s">
        <v>114</v>
      </c>
      <c r="BF113" t="s">
        <v>115</v>
      </c>
      <c r="BG113" t="s">
        <v>116</v>
      </c>
      <c r="BH113" t="s">
        <v>117</v>
      </c>
      <c r="BI113" t="s">
        <v>142</v>
      </c>
      <c r="BN113" s="3">
        <f t="shared" si="6"/>
        <v>71</v>
      </c>
      <c r="BO113" s="3" t="str">
        <f t="shared" si="7"/>
        <v>2015-9-11</v>
      </c>
    </row>
    <row r="114" spans="3:67" x14ac:dyDescent="0.2">
      <c r="C114" t="s">
        <v>28</v>
      </c>
      <c r="D114" s="3" t="str">
        <f t="shared" si="8"/>
        <v>Galaxy S5 SM-G900A Android_Chrome_4.4.2</v>
      </c>
      <c r="F114" t="s">
        <v>30</v>
      </c>
      <c r="K114" s="7">
        <v>42258.945740682873</v>
      </c>
      <c r="L114" t="s">
        <v>154</v>
      </c>
      <c r="M114" t="s">
        <v>35</v>
      </c>
      <c r="U114" t="s">
        <v>110</v>
      </c>
      <c r="AA114" t="s">
        <v>128</v>
      </c>
      <c r="AB114" t="s">
        <v>86</v>
      </c>
      <c r="AC114" t="s">
        <v>87</v>
      </c>
      <c r="AD114" t="s">
        <v>88</v>
      </c>
      <c r="AE114" t="s">
        <v>89</v>
      </c>
      <c r="AF114" t="s">
        <v>87</v>
      </c>
      <c r="AG114" t="s">
        <v>129</v>
      </c>
      <c r="AH114" t="s">
        <v>130</v>
      </c>
      <c r="AI114" t="s">
        <v>93</v>
      </c>
      <c r="AJ114" t="s">
        <v>131</v>
      </c>
      <c r="AK114" t="s">
        <v>27</v>
      </c>
      <c r="AL114" t="s">
        <v>97</v>
      </c>
      <c r="AM114" t="s">
        <v>98</v>
      </c>
      <c r="AN114" t="s">
        <v>87</v>
      </c>
      <c r="AO114" t="s">
        <v>99</v>
      </c>
      <c r="AP114" t="s">
        <v>132</v>
      </c>
      <c r="AQ114" t="s">
        <v>133</v>
      </c>
      <c r="AR114" t="s">
        <v>134</v>
      </c>
      <c r="AS114" t="s">
        <v>135</v>
      </c>
      <c r="AT114" t="s">
        <v>136</v>
      </c>
      <c r="AU114" t="s">
        <v>137</v>
      </c>
      <c r="AV114" t="s">
        <v>138</v>
      </c>
      <c r="AW114" t="s">
        <v>107</v>
      </c>
      <c r="AX114" t="s">
        <v>133</v>
      </c>
      <c r="AY114" t="s">
        <v>166</v>
      </c>
      <c r="AZ114" t="s">
        <v>139</v>
      </c>
      <c r="BA114" t="s">
        <v>140</v>
      </c>
      <c r="BB114" t="s">
        <v>139</v>
      </c>
      <c r="BC114" t="s">
        <v>141</v>
      </c>
      <c r="BD114" t="s">
        <v>113</v>
      </c>
      <c r="BE114" t="s">
        <v>114</v>
      </c>
      <c r="BF114" t="s">
        <v>163</v>
      </c>
      <c r="BG114" t="s">
        <v>116</v>
      </c>
      <c r="BH114" t="s">
        <v>117</v>
      </c>
      <c r="BI114" t="s">
        <v>142</v>
      </c>
      <c r="BN114" s="3">
        <f t="shared" si="6"/>
        <v>72</v>
      </c>
      <c r="BO114" s="3" t="str">
        <f t="shared" si="7"/>
        <v>2015-9-11</v>
      </c>
    </row>
    <row r="115" spans="3:67" x14ac:dyDescent="0.2">
      <c r="C115" t="s">
        <v>28</v>
      </c>
      <c r="D115" s="3" t="str">
        <f t="shared" si="8"/>
        <v>Galaxy S5 SM-G900A Android_Chrome_4.4.2</v>
      </c>
      <c r="F115" t="s">
        <v>83</v>
      </c>
      <c r="K115" s="7">
        <v>42258.945740682873</v>
      </c>
      <c r="L115" t="s">
        <v>154</v>
      </c>
      <c r="M115" t="s">
        <v>35</v>
      </c>
      <c r="U115" t="s">
        <v>110</v>
      </c>
      <c r="AA115" t="s">
        <v>128</v>
      </c>
      <c r="AB115" t="s">
        <v>86</v>
      </c>
      <c r="AC115" t="s">
        <v>87</v>
      </c>
      <c r="AD115" t="s">
        <v>88</v>
      </c>
      <c r="AE115" t="s">
        <v>89</v>
      </c>
      <c r="AF115" t="s">
        <v>87</v>
      </c>
      <c r="AG115" t="s">
        <v>129</v>
      </c>
      <c r="AH115" t="s">
        <v>130</v>
      </c>
      <c r="AI115" t="s">
        <v>93</v>
      </c>
      <c r="AJ115" t="s">
        <v>131</v>
      </c>
      <c r="AK115" t="s">
        <v>27</v>
      </c>
      <c r="AL115" t="s">
        <v>97</v>
      </c>
      <c r="AM115" t="s">
        <v>98</v>
      </c>
      <c r="AN115" t="s">
        <v>87</v>
      </c>
      <c r="AO115" t="s">
        <v>99</v>
      </c>
      <c r="AP115" t="s">
        <v>132</v>
      </c>
      <c r="AQ115" t="s">
        <v>133</v>
      </c>
      <c r="AR115" t="s">
        <v>134</v>
      </c>
      <c r="AS115" t="s">
        <v>135</v>
      </c>
      <c r="AT115" t="s">
        <v>136</v>
      </c>
      <c r="AU115" t="s">
        <v>137</v>
      </c>
      <c r="AV115" t="s">
        <v>138</v>
      </c>
      <c r="AW115" t="s">
        <v>107</v>
      </c>
      <c r="AX115" t="s">
        <v>133</v>
      </c>
      <c r="AY115" t="s">
        <v>166</v>
      </c>
      <c r="AZ115" t="s">
        <v>139</v>
      </c>
      <c r="BA115" t="s">
        <v>140</v>
      </c>
      <c r="BB115" t="s">
        <v>139</v>
      </c>
      <c r="BC115" t="s">
        <v>141</v>
      </c>
      <c r="BD115" t="s">
        <v>113</v>
      </c>
      <c r="BE115" t="s">
        <v>114</v>
      </c>
      <c r="BF115" t="s">
        <v>163</v>
      </c>
      <c r="BG115" t="s">
        <v>116</v>
      </c>
      <c r="BH115" t="s">
        <v>117</v>
      </c>
      <c r="BI115" t="s">
        <v>142</v>
      </c>
      <c r="BN115" s="3">
        <f t="shared" si="6"/>
        <v>73</v>
      </c>
      <c r="BO115" s="3" t="str">
        <f t="shared" si="7"/>
        <v>2015-9-11</v>
      </c>
    </row>
    <row r="116" spans="3:67" x14ac:dyDescent="0.2">
      <c r="C116" t="s">
        <v>28</v>
      </c>
      <c r="D116" s="3" t="str">
        <f t="shared" si="8"/>
        <v>Galaxy S5 SM-G900A Android_Chrome_4.4.2</v>
      </c>
      <c r="F116" t="s">
        <v>144</v>
      </c>
      <c r="K116" s="7">
        <v>42258.945740682873</v>
      </c>
      <c r="L116" t="s">
        <v>154</v>
      </c>
      <c r="M116" t="s">
        <v>35</v>
      </c>
      <c r="U116" t="s">
        <v>110</v>
      </c>
      <c r="AA116" t="s">
        <v>128</v>
      </c>
      <c r="AB116" t="s">
        <v>86</v>
      </c>
      <c r="AC116" t="s">
        <v>87</v>
      </c>
      <c r="AD116" t="s">
        <v>88</v>
      </c>
      <c r="AE116" t="s">
        <v>89</v>
      </c>
      <c r="AF116" t="s">
        <v>87</v>
      </c>
      <c r="AG116" t="s">
        <v>129</v>
      </c>
      <c r="AH116" t="s">
        <v>130</v>
      </c>
      <c r="AI116" t="s">
        <v>93</v>
      </c>
      <c r="AJ116" t="s">
        <v>131</v>
      </c>
      <c r="AK116" t="s">
        <v>27</v>
      </c>
      <c r="AL116" t="s">
        <v>97</v>
      </c>
      <c r="AM116" t="s">
        <v>98</v>
      </c>
      <c r="AN116" t="s">
        <v>87</v>
      </c>
      <c r="AO116" t="s">
        <v>99</v>
      </c>
      <c r="AP116" t="s">
        <v>132</v>
      </c>
      <c r="AQ116" t="s">
        <v>133</v>
      </c>
      <c r="AR116" t="s">
        <v>134</v>
      </c>
      <c r="AS116" t="s">
        <v>135</v>
      </c>
      <c r="AT116" t="s">
        <v>136</v>
      </c>
      <c r="AU116" t="s">
        <v>137</v>
      </c>
      <c r="AV116" t="s">
        <v>138</v>
      </c>
      <c r="AW116" t="s">
        <v>107</v>
      </c>
      <c r="AX116" t="s">
        <v>133</v>
      </c>
      <c r="AY116" t="s">
        <v>166</v>
      </c>
      <c r="AZ116" t="s">
        <v>139</v>
      </c>
      <c r="BA116" t="s">
        <v>140</v>
      </c>
      <c r="BB116" t="s">
        <v>139</v>
      </c>
      <c r="BC116" t="s">
        <v>141</v>
      </c>
      <c r="BD116" t="s">
        <v>113</v>
      </c>
      <c r="BE116" t="s">
        <v>114</v>
      </c>
      <c r="BF116" t="s">
        <v>163</v>
      </c>
      <c r="BG116" t="s">
        <v>116</v>
      </c>
      <c r="BH116" t="s">
        <v>117</v>
      </c>
      <c r="BI116" t="s">
        <v>142</v>
      </c>
      <c r="BN116" s="3">
        <f t="shared" si="6"/>
        <v>74</v>
      </c>
      <c r="BO116" s="3" t="str">
        <f t="shared" si="7"/>
        <v>2015-9-11</v>
      </c>
    </row>
    <row r="117" spans="3:67" x14ac:dyDescent="0.2">
      <c r="C117" t="s">
        <v>28</v>
      </c>
      <c r="D117" s="3" t="str">
        <f t="shared" si="8"/>
        <v>Galaxy S5 SM-G900A Android_Chrome_4.4.2</v>
      </c>
      <c r="F117" t="s">
        <v>30</v>
      </c>
      <c r="K117" s="7">
        <v>42259.945740682873</v>
      </c>
      <c r="L117" t="s">
        <v>204</v>
      </c>
      <c r="M117" t="s">
        <v>35</v>
      </c>
      <c r="U117" t="s">
        <v>110</v>
      </c>
      <c r="AA117" t="s">
        <v>128</v>
      </c>
      <c r="AB117" t="s">
        <v>86</v>
      </c>
      <c r="AC117" t="s">
        <v>87</v>
      </c>
      <c r="AD117" t="s">
        <v>88</v>
      </c>
      <c r="AE117" t="s">
        <v>89</v>
      </c>
      <c r="AF117" t="s">
        <v>87</v>
      </c>
      <c r="AG117" t="s">
        <v>129</v>
      </c>
      <c r="AH117" t="s">
        <v>130</v>
      </c>
      <c r="AI117" t="s">
        <v>93</v>
      </c>
      <c r="AJ117" t="s">
        <v>131</v>
      </c>
      <c r="AK117" t="s">
        <v>27</v>
      </c>
      <c r="AL117" t="s">
        <v>97</v>
      </c>
      <c r="AM117" t="s">
        <v>98</v>
      </c>
      <c r="AN117" t="s">
        <v>87</v>
      </c>
      <c r="AO117" t="s">
        <v>99</v>
      </c>
      <c r="AP117" t="s">
        <v>132</v>
      </c>
      <c r="AQ117" t="s">
        <v>133</v>
      </c>
      <c r="AR117" t="s">
        <v>134</v>
      </c>
      <c r="AS117" t="s">
        <v>135</v>
      </c>
      <c r="AT117" t="s">
        <v>136</v>
      </c>
      <c r="AU117" t="s">
        <v>137</v>
      </c>
      <c r="AV117" t="s">
        <v>138</v>
      </c>
      <c r="AW117" t="s">
        <v>107</v>
      </c>
      <c r="AX117" t="s">
        <v>133</v>
      </c>
      <c r="AY117" t="s">
        <v>241</v>
      </c>
      <c r="AZ117" t="s">
        <v>139</v>
      </c>
      <c r="BA117" t="s">
        <v>140</v>
      </c>
      <c r="BB117" t="s">
        <v>139</v>
      </c>
      <c r="BC117" t="s">
        <v>141</v>
      </c>
      <c r="BD117" t="s">
        <v>113</v>
      </c>
      <c r="BE117" t="s">
        <v>114</v>
      </c>
      <c r="BF117" t="s">
        <v>242</v>
      </c>
      <c r="BG117" t="s">
        <v>116</v>
      </c>
      <c r="BH117" t="s">
        <v>117</v>
      </c>
      <c r="BI117" t="s">
        <v>142</v>
      </c>
      <c r="BN117" s="3">
        <f t="shared" si="6"/>
        <v>75</v>
      </c>
      <c r="BO117" s="3" t="str">
        <f t="shared" si="7"/>
        <v>2015-9-12</v>
      </c>
    </row>
    <row r="118" spans="3:67" x14ac:dyDescent="0.2">
      <c r="C118" t="s">
        <v>28</v>
      </c>
      <c r="D118" s="3" t="str">
        <f t="shared" si="8"/>
        <v>Galaxy S5 SM-G900A Android_Chrome_4.4.2</v>
      </c>
      <c r="F118" t="s">
        <v>83</v>
      </c>
      <c r="K118" s="7">
        <v>42259.945740682873</v>
      </c>
      <c r="L118" t="s">
        <v>204</v>
      </c>
      <c r="M118" t="s">
        <v>35</v>
      </c>
      <c r="U118" t="s">
        <v>110</v>
      </c>
      <c r="AA118" t="s">
        <v>128</v>
      </c>
      <c r="AB118" t="s">
        <v>86</v>
      </c>
      <c r="AC118" t="s">
        <v>87</v>
      </c>
      <c r="AD118" t="s">
        <v>88</v>
      </c>
      <c r="AE118" t="s">
        <v>89</v>
      </c>
      <c r="AF118" t="s">
        <v>87</v>
      </c>
      <c r="AG118" t="s">
        <v>129</v>
      </c>
      <c r="AH118" t="s">
        <v>130</v>
      </c>
      <c r="AI118" t="s">
        <v>93</v>
      </c>
      <c r="AJ118" t="s">
        <v>131</v>
      </c>
      <c r="AK118" t="s">
        <v>27</v>
      </c>
      <c r="AL118" t="s">
        <v>97</v>
      </c>
      <c r="AM118" t="s">
        <v>98</v>
      </c>
      <c r="AN118" t="s">
        <v>87</v>
      </c>
      <c r="AO118" t="s">
        <v>99</v>
      </c>
      <c r="AP118" t="s">
        <v>132</v>
      </c>
      <c r="AQ118" t="s">
        <v>133</v>
      </c>
      <c r="AR118" t="s">
        <v>134</v>
      </c>
      <c r="AS118" t="s">
        <v>135</v>
      </c>
      <c r="AT118" t="s">
        <v>136</v>
      </c>
      <c r="AU118" t="s">
        <v>137</v>
      </c>
      <c r="AV118" t="s">
        <v>138</v>
      </c>
      <c r="AW118" t="s">
        <v>107</v>
      </c>
      <c r="AX118" t="s">
        <v>133</v>
      </c>
      <c r="AY118" t="s">
        <v>241</v>
      </c>
      <c r="AZ118" t="s">
        <v>139</v>
      </c>
      <c r="BA118" t="s">
        <v>140</v>
      </c>
      <c r="BB118" t="s">
        <v>139</v>
      </c>
      <c r="BC118" t="s">
        <v>141</v>
      </c>
      <c r="BD118" t="s">
        <v>113</v>
      </c>
      <c r="BE118" t="s">
        <v>114</v>
      </c>
      <c r="BF118" t="s">
        <v>242</v>
      </c>
      <c r="BG118" t="s">
        <v>116</v>
      </c>
      <c r="BH118" t="s">
        <v>117</v>
      </c>
      <c r="BI118" t="s">
        <v>142</v>
      </c>
      <c r="BN118" s="3">
        <f t="shared" si="6"/>
        <v>76</v>
      </c>
      <c r="BO118" s="3" t="str">
        <f t="shared" si="7"/>
        <v>2015-9-12</v>
      </c>
    </row>
    <row r="119" spans="3:67" x14ac:dyDescent="0.2">
      <c r="C119" t="s">
        <v>28</v>
      </c>
      <c r="D119" s="3" t="str">
        <f t="shared" si="8"/>
        <v>Galaxy S5 SM-G900A Android_Chrome_4.4.2</v>
      </c>
      <c r="F119" t="s">
        <v>144</v>
      </c>
      <c r="K119" s="7">
        <v>42259.945740682873</v>
      </c>
      <c r="L119" t="s">
        <v>204</v>
      </c>
      <c r="M119" t="s">
        <v>146</v>
      </c>
      <c r="U119" t="s">
        <v>110</v>
      </c>
      <c r="AA119" t="s">
        <v>128</v>
      </c>
      <c r="AB119" t="s">
        <v>86</v>
      </c>
      <c r="AC119" t="s">
        <v>87</v>
      </c>
      <c r="AD119" t="s">
        <v>88</v>
      </c>
      <c r="AE119" t="s">
        <v>89</v>
      </c>
      <c r="AF119" t="s">
        <v>87</v>
      </c>
      <c r="AG119" t="s">
        <v>129</v>
      </c>
      <c r="AH119" t="s">
        <v>130</v>
      </c>
      <c r="AI119" t="s">
        <v>93</v>
      </c>
      <c r="AJ119" t="s">
        <v>131</v>
      </c>
      <c r="AK119" t="s">
        <v>27</v>
      </c>
      <c r="AL119" t="s">
        <v>97</v>
      </c>
      <c r="AM119" t="s">
        <v>98</v>
      </c>
      <c r="AN119" t="s">
        <v>87</v>
      </c>
      <c r="AO119" t="s">
        <v>99</v>
      </c>
      <c r="AP119" t="s">
        <v>132</v>
      </c>
      <c r="AQ119" t="s">
        <v>133</v>
      </c>
      <c r="AR119" t="s">
        <v>134</v>
      </c>
      <c r="AS119" t="s">
        <v>135</v>
      </c>
      <c r="AT119" t="s">
        <v>136</v>
      </c>
      <c r="AU119" t="s">
        <v>137</v>
      </c>
      <c r="AV119" t="s">
        <v>138</v>
      </c>
      <c r="AW119" t="s">
        <v>107</v>
      </c>
      <c r="AX119" t="s">
        <v>133</v>
      </c>
      <c r="AY119" t="s">
        <v>241</v>
      </c>
      <c r="AZ119" t="s">
        <v>139</v>
      </c>
      <c r="BA119" t="s">
        <v>140</v>
      </c>
      <c r="BB119" t="s">
        <v>139</v>
      </c>
      <c r="BC119" t="s">
        <v>141</v>
      </c>
      <c r="BD119" t="s">
        <v>113</v>
      </c>
      <c r="BE119" t="s">
        <v>114</v>
      </c>
      <c r="BF119" t="s">
        <v>242</v>
      </c>
      <c r="BG119" t="s">
        <v>116</v>
      </c>
      <c r="BH119" t="s">
        <v>117</v>
      </c>
      <c r="BI119" t="s">
        <v>142</v>
      </c>
      <c r="BN119" s="3">
        <f t="shared" si="6"/>
        <v>77</v>
      </c>
      <c r="BO119" s="3" t="str">
        <f t="shared" si="7"/>
        <v>2015-9-12</v>
      </c>
    </row>
    <row r="120" spans="3:67" x14ac:dyDescent="0.2">
      <c r="C120" t="s">
        <v>28</v>
      </c>
      <c r="D120" s="3" t="str">
        <f t="shared" ref="D120:D149" si="9">AA120 &amp; " iOS_Safarai_" &amp; AU120</f>
        <v>iPhone-6 iOS_Safarai_8.1</v>
      </c>
      <c r="F120" t="s">
        <v>30</v>
      </c>
      <c r="K120" t="s">
        <v>94</v>
      </c>
      <c r="L120" t="s">
        <v>0</v>
      </c>
      <c r="M120" t="s">
        <v>35</v>
      </c>
      <c r="U120" t="s">
        <v>110</v>
      </c>
      <c r="AA120" t="s">
        <v>85</v>
      </c>
      <c r="AB120" t="s">
        <v>86</v>
      </c>
      <c r="AC120" t="s">
        <v>87</v>
      </c>
      <c r="AD120" t="s">
        <v>88</v>
      </c>
      <c r="AE120" t="s">
        <v>89</v>
      </c>
      <c r="AF120" t="s">
        <v>87</v>
      </c>
      <c r="AG120" t="s">
        <v>90</v>
      </c>
      <c r="AH120" t="s">
        <v>91</v>
      </c>
      <c r="AI120" t="s">
        <v>93</v>
      </c>
      <c r="AJ120" t="s">
        <v>95</v>
      </c>
      <c r="AK120" t="s">
        <v>27</v>
      </c>
      <c r="AL120" t="s">
        <v>97</v>
      </c>
      <c r="AM120" t="s">
        <v>98</v>
      </c>
      <c r="AN120" t="s">
        <v>87</v>
      </c>
      <c r="AO120" t="s">
        <v>99</v>
      </c>
      <c r="AP120" t="s">
        <v>100</v>
      </c>
      <c r="AQ120" t="s">
        <v>102</v>
      </c>
      <c r="AR120" t="s">
        <v>103</v>
      </c>
      <c r="AS120" t="s">
        <v>104</v>
      </c>
      <c r="AT120" t="s">
        <v>105</v>
      </c>
      <c r="AU120" t="s">
        <v>104</v>
      </c>
      <c r="AV120" t="s">
        <v>106</v>
      </c>
      <c r="AW120" t="s">
        <v>107</v>
      </c>
      <c r="AX120" t="s">
        <v>102</v>
      </c>
      <c r="AY120" t="s">
        <v>108</v>
      </c>
      <c r="AZ120" t="s">
        <v>109</v>
      </c>
      <c r="BA120" t="s">
        <v>111</v>
      </c>
      <c r="BB120" t="s">
        <v>109</v>
      </c>
      <c r="BC120" t="s">
        <v>112</v>
      </c>
      <c r="BD120" t="s">
        <v>113</v>
      </c>
      <c r="BE120" t="s">
        <v>114</v>
      </c>
      <c r="BF120" t="s">
        <v>115</v>
      </c>
      <c r="BG120" t="s">
        <v>116</v>
      </c>
      <c r="BH120" t="s">
        <v>117</v>
      </c>
      <c r="BI120" t="s">
        <v>118</v>
      </c>
      <c r="BJ120" t="s">
        <v>92</v>
      </c>
      <c r="BK120" t="s">
        <v>96</v>
      </c>
      <c r="BL120" t="s">
        <v>101</v>
      </c>
      <c r="BM120" t="s">
        <v>92</v>
      </c>
      <c r="BN120" s="3">
        <v>50</v>
      </c>
      <c r="BO120" s="3" t="str">
        <f t="shared" si="7"/>
        <v>2015-9-9</v>
      </c>
    </row>
    <row r="121" spans="3:67" x14ac:dyDescent="0.2">
      <c r="C121" t="s">
        <v>28</v>
      </c>
      <c r="D121" s="3" t="str">
        <f t="shared" si="9"/>
        <v>iPhone-6 iOS_Safarai_8.1</v>
      </c>
      <c r="F121" t="s">
        <v>30</v>
      </c>
      <c r="K121" t="s">
        <v>121</v>
      </c>
      <c r="L121" t="s">
        <v>0</v>
      </c>
      <c r="M121" t="s">
        <v>35</v>
      </c>
      <c r="U121" t="s">
        <v>110</v>
      </c>
      <c r="AA121" t="s">
        <v>85</v>
      </c>
      <c r="AB121" t="s">
        <v>86</v>
      </c>
      <c r="AC121" t="s">
        <v>87</v>
      </c>
      <c r="AD121" t="s">
        <v>88</v>
      </c>
      <c r="AE121" t="s">
        <v>89</v>
      </c>
      <c r="AF121" t="s">
        <v>87</v>
      </c>
      <c r="AG121" t="s">
        <v>119</v>
      </c>
      <c r="AH121" t="s">
        <v>91</v>
      </c>
      <c r="AI121" t="s">
        <v>93</v>
      </c>
      <c r="AJ121" t="s">
        <v>95</v>
      </c>
      <c r="AK121" t="s">
        <v>27</v>
      </c>
      <c r="AL121" t="s">
        <v>97</v>
      </c>
      <c r="AM121" t="s">
        <v>123</v>
      </c>
      <c r="AN121" t="s">
        <v>87</v>
      </c>
      <c r="AO121" t="s">
        <v>99</v>
      </c>
      <c r="AP121" t="s">
        <v>100</v>
      </c>
      <c r="AQ121" t="s">
        <v>124</v>
      </c>
      <c r="AR121" t="s">
        <v>103</v>
      </c>
      <c r="AS121" t="s">
        <v>104</v>
      </c>
      <c r="AT121" t="s">
        <v>105</v>
      </c>
      <c r="AU121" t="s">
        <v>104</v>
      </c>
      <c r="AV121" t="s">
        <v>106</v>
      </c>
      <c r="AW121" t="s">
        <v>107</v>
      </c>
      <c r="AX121" t="s">
        <v>124</v>
      </c>
      <c r="AY121" t="s">
        <v>125</v>
      </c>
      <c r="AZ121" t="s">
        <v>126</v>
      </c>
      <c r="BA121" t="s">
        <v>111</v>
      </c>
      <c r="BB121" t="s">
        <v>126</v>
      </c>
      <c r="BC121" t="s">
        <v>112</v>
      </c>
      <c r="BD121" t="s">
        <v>113</v>
      </c>
      <c r="BE121" t="s">
        <v>127</v>
      </c>
      <c r="BF121" t="s">
        <v>115</v>
      </c>
      <c r="BG121" t="s">
        <v>116</v>
      </c>
      <c r="BH121" t="s">
        <v>117</v>
      </c>
      <c r="BI121" t="s">
        <v>118</v>
      </c>
      <c r="BJ121" t="s">
        <v>120</v>
      </c>
      <c r="BK121" t="s">
        <v>122</v>
      </c>
      <c r="BL121" t="s">
        <v>101</v>
      </c>
      <c r="BM121" t="s">
        <v>120</v>
      </c>
      <c r="BN121" s="3">
        <f t="shared" si="6"/>
        <v>51</v>
      </c>
      <c r="BO121" s="3" t="str">
        <f t="shared" si="7"/>
        <v>2015-9-9</v>
      </c>
    </row>
    <row r="122" spans="3:67" x14ac:dyDescent="0.2">
      <c r="C122" t="s">
        <v>28</v>
      </c>
      <c r="D122" s="3" t="str">
        <f t="shared" si="9"/>
        <v>iPhone-6 iOS_Safarai_8.1</v>
      </c>
      <c r="F122" t="s">
        <v>83</v>
      </c>
      <c r="K122" t="s">
        <v>148</v>
      </c>
      <c r="L122" t="s">
        <v>0</v>
      </c>
      <c r="M122" t="s">
        <v>35</v>
      </c>
      <c r="U122" t="s">
        <v>110</v>
      </c>
      <c r="AA122" t="s">
        <v>85</v>
      </c>
      <c r="AB122" t="s">
        <v>86</v>
      </c>
      <c r="AC122" t="s">
        <v>87</v>
      </c>
      <c r="AD122" t="s">
        <v>88</v>
      </c>
      <c r="AE122" t="s">
        <v>89</v>
      </c>
      <c r="AF122" t="s">
        <v>87</v>
      </c>
      <c r="AG122" t="s">
        <v>90</v>
      </c>
      <c r="AH122" t="s">
        <v>91</v>
      </c>
      <c r="AI122" t="s">
        <v>93</v>
      </c>
      <c r="AJ122" t="s">
        <v>95</v>
      </c>
      <c r="AK122" t="s">
        <v>27</v>
      </c>
      <c r="AL122" t="s">
        <v>97</v>
      </c>
      <c r="AM122" t="s">
        <v>98</v>
      </c>
      <c r="AN122" t="s">
        <v>87</v>
      </c>
      <c r="AO122" t="s">
        <v>99</v>
      </c>
      <c r="AP122" t="s">
        <v>100</v>
      </c>
      <c r="AQ122" t="s">
        <v>102</v>
      </c>
      <c r="AR122" t="s">
        <v>103</v>
      </c>
      <c r="AS122" t="s">
        <v>104</v>
      </c>
      <c r="AT122" t="s">
        <v>105</v>
      </c>
      <c r="AU122" t="s">
        <v>104</v>
      </c>
      <c r="AV122" t="s">
        <v>106</v>
      </c>
      <c r="AW122" t="s">
        <v>107</v>
      </c>
      <c r="AX122" t="s">
        <v>102</v>
      </c>
      <c r="AY122" t="s">
        <v>108</v>
      </c>
      <c r="AZ122" t="s">
        <v>109</v>
      </c>
      <c r="BA122" t="s">
        <v>111</v>
      </c>
      <c r="BB122" t="s">
        <v>109</v>
      </c>
      <c r="BC122" t="s">
        <v>112</v>
      </c>
      <c r="BD122" t="s">
        <v>113</v>
      </c>
      <c r="BE122" t="s">
        <v>114</v>
      </c>
      <c r="BF122" t="s">
        <v>115</v>
      </c>
      <c r="BG122" t="s">
        <v>116</v>
      </c>
      <c r="BH122" t="s">
        <v>117</v>
      </c>
      <c r="BI122" t="s">
        <v>118</v>
      </c>
      <c r="BJ122" t="s">
        <v>92</v>
      </c>
      <c r="BK122" t="s">
        <v>96</v>
      </c>
      <c r="BL122" t="s">
        <v>101</v>
      </c>
      <c r="BM122" t="s">
        <v>92</v>
      </c>
      <c r="BN122" s="3">
        <f t="shared" si="6"/>
        <v>52</v>
      </c>
      <c r="BO122" s="3" t="str">
        <f t="shared" si="7"/>
        <v>2015-9-9</v>
      </c>
    </row>
    <row r="123" spans="3:67" x14ac:dyDescent="0.2">
      <c r="C123" t="s">
        <v>28</v>
      </c>
      <c r="D123" s="3" t="str">
        <f t="shared" si="9"/>
        <v>iPhone-6 iOS_Safarai_8.1</v>
      </c>
      <c r="F123" t="s">
        <v>83</v>
      </c>
      <c r="K123" t="s">
        <v>149</v>
      </c>
      <c r="L123" t="s">
        <v>0</v>
      </c>
      <c r="M123" t="s">
        <v>35</v>
      </c>
      <c r="U123" t="s">
        <v>110</v>
      </c>
      <c r="AA123" t="s">
        <v>85</v>
      </c>
      <c r="AB123" t="s">
        <v>86</v>
      </c>
      <c r="AC123" t="s">
        <v>87</v>
      </c>
      <c r="AD123" t="s">
        <v>88</v>
      </c>
      <c r="AE123" t="s">
        <v>89</v>
      </c>
      <c r="AF123" t="s">
        <v>87</v>
      </c>
      <c r="AG123" t="s">
        <v>119</v>
      </c>
      <c r="AH123" t="s">
        <v>91</v>
      </c>
      <c r="AI123" t="s">
        <v>93</v>
      </c>
      <c r="AJ123" t="s">
        <v>95</v>
      </c>
      <c r="AK123" t="s">
        <v>27</v>
      </c>
      <c r="AL123" t="s">
        <v>97</v>
      </c>
      <c r="AM123" t="s">
        <v>123</v>
      </c>
      <c r="AN123" t="s">
        <v>87</v>
      </c>
      <c r="AO123" t="s">
        <v>99</v>
      </c>
      <c r="AP123" t="s">
        <v>100</v>
      </c>
      <c r="AQ123" t="s">
        <v>124</v>
      </c>
      <c r="AR123" t="s">
        <v>103</v>
      </c>
      <c r="AS123" t="s">
        <v>104</v>
      </c>
      <c r="AT123" t="s">
        <v>105</v>
      </c>
      <c r="AU123" t="s">
        <v>104</v>
      </c>
      <c r="AV123" t="s">
        <v>106</v>
      </c>
      <c r="AW123" t="s">
        <v>107</v>
      </c>
      <c r="AX123" t="s">
        <v>124</v>
      </c>
      <c r="AY123" t="s">
        <v>125</v>
      </c>
      <c r="AZ123" t="s">
        <v>126</v>
      </c>
      <c r="BA123" t="s">
        <v>111</v>
      </c>
      <c r="BB123" t="s">
        <v>126</v>
      </c>
      <c r="BC123" t="s">
        <v>112</v>
      </c>
      <c r="BD123" t="s">
        <v>113</v>
      </c>
      <c r="BE123" t="s">
        <v>127</v>
      </c>
      <c r="BF123" t="s">
        <v>115</v>
      </c>
      <c r="BG123" t="s">
        <v>116</v>
      </c>
      <c r="BH123" t="s">
        <v>117</v>
      </c>
      <c r="BI123" t="s">
        <v>118</v>
      </c>
      <c r="BJ123" t="s">
        <v>120</v>
      </c>
      <c r="BK123" t="s">
        <v>122</v>
      </c>
      <c r="BL123" t="s">
        <v>101</v>
      </c>
      <c r="BM123" t="s">
        <v>120</v>
      </c>
      <c r="BN123" s="3">
        <f t="shared" si="6"/>
        <v>53</v>
      </c>
      <c r="BO123" s="3" t="str">
        <f t="shared" si="7"/>
        <v>2015-9-9</v>
      </c>
    </row>
    <row r="124" spans="3:67" x14ac:dyDescent="0.2">
      <c r="C124" t="s">
        <v>28</v>
      </c>
      <c r="D124" s="3" t="str">
        <f t="shared" si="9"/>
        <v>iPhone-6 iOS_Safarai_8.1</v>
      </c>
      <c r="F124" t="s">
        <v>144</v>
      </c>
      <c r="K124" t="s">
        <v>151</v>
      </c>
      <c r="L124" t="s">
        <v>0</v>
      </c>
      <c r="M124" t="s">
        <v>146</v>
      </c>
      <c r="U124" t="s">
        <v>110</v>
      </c>
      <c r="AA124" t="s">
        <v>85</v>
      </c>
      <c r="AB124" t="s">
        <v>86</v>
      </c>
      <c r="AC124" t="s">
        <v>87</v>
      </c>
      <c r="AD124" t="s">
        <v>88</v>
      </c>
      <c r="AE124" t="s">
        <v>89</v>
      </c>
      <c r="AF124" t="s">
        <v>87</v>
      </c>
      <c r="AG124" t="s">
        <v>90</v>
      </c>
      <c r="AH124" t="s">
        <v>91</v>
      </c>
      <c r="AI124" t="s">
        <v>93</v>
      </c>
      <c r="AJ124" t="s">
        <v>95</v>
      </c>
      <c r="AK124" t="s">
        <v>27</v>
      </c>
      <c r="AL124" t="s">
        <v>97</v>
      </c>
      <c r="AM124" t="s">
        <v>98</v>
      </c>
      <c r="AN124" t="s">
        <v>87</v>
      </c>
      <c r="AO124" t="s">
        <v>99</v>
      </c>
      <c r="AP124" t="s">
        <v>100</v>
      </c>
      <c r="AQ124" t="s">
        <v>102</v>
      </c>
      <c r="AR124" t="s">
        <v>103</v>
      </c>
      <c r="AS124" t="s">
        <v>104</v>
      </c>
      <c r="AT124" t="s">
        <v>105</v>
      </c>
      <c r="AU124" t="s">
        <v>104</v>
      </c>
      <c r="AV124" t="s">
        <v>106</v>
      </c>
      <c r="AW124" t="s">
        <v>107</v>
      </c>
      <c r="AX124" t="s">
        <v>102</v>
      </c>
      <c r="AY124" t="s">
        <v>108</v>
      </c>
      <c r="AZ124" t="s">
        <v>109</v>
      </c>
      <c r="BA124" t="s">
        <v>111</v>
      </c>
      <c r="BB124" t="s">
        <v>109</v>
      </c>
      <c r="BC124" t="s">
        <v>112</v>
      </c>
      <c r="BD124" t="s">
        <v>113</v>
      </c>
      <c r="BE124" t="s">
        <v>114</v>
      </c>
      <c r="BF124" t="s">
        <v>115</v>
      </c>
      <c r="BG124" t="s">
        <v>116</v>
      </c>
      <c r="BH124" t="s">
        <v>117</v>
      </c>
      <c r="BI124" t="s">
        <v>118</v>
      </c>
      <c r="BJ124" t="s">
        <v>92</v>
      </c>
      <c r="BK124" t="s">
        <v>96</v>
      </c>
      <c r="BL124" t="s">
        <v>101</v>
      </c>
      <c r="BM124" t="s">
        <v>92</v>
      </c>
      <c r="BN124" s="3">
        <f t="shared" si="6"/>
        <v>54</v>
      </c>
      <c r="BO124" s="3" t="str">
        <f t="shared" si="7"/>
        <v>2015-9-9</v>
      </c>
    </row>
    <row r="125" spans="3:67" x14ac:dyDescent="0.2">
      <c r="C125" t="s">
        <v>28</v>
      </c>
      <c r="D125" s="3" t="str">
        <f t="shared" si="9"/>
        <v>iPhone-6 iOS_Safarai_8.1</v>
      </c>
      <c r="F125" t="s">
        <v>144</v>
      </c>
      <c r="K125" t="s">
        <v>152</v>
      </c>
      <c r="L125" t="s">
        <v>0</v>
      </c>
      <c r="M125" t="s">
        <v>146</v>
      </c>
      <c r="U125" t="s">
        <v>110</v>
      </c>
      <c r="AA125" t="s">
        <v>85</v>
      </c>
      <c r="AB125" t="s">
        <v>86</v>
      </c>
      <c r="AC125" t="s">
        <v>87</v>
      </c>
      <c r="AD125" t="s">
        <v>88</v>
      </c>
      <c r="AE125" t="s">
        <v>89</v>
      </c>
      <c r="AF125" t="s">
        <v>87</v>
      </c>
      <c r="AG125" t="s">
        <v>119</v>
      </c>
      <c r="AH125" t="s">
        <v>91</v>
      </c>
      <c r="AI125" t="s">
        <v>93</v>
      </c>
      <c r="AJ125" t="s">
        <v>95</v>
      </c>
      <c r="AK125" t="s">
        <v>27</v>
      </c>
      <c r="AL125" t="s">
        <v>97</v>
      </c>
      <c r="AM125" t="s">
        <v>123</v>
      </c>
      <c r="AN125" t="s">
        <v>87</v>
      </c>
      <c r="AO125" t="s">
        <v>99</v>
      </c>
      <c r="AP125" t="s">
        <v>100</v>
      </c>
      <c r="AQ125" t="s">
        <v>124</v>
      </c>
      <c r="AR125" t="s">
        <v>103</v>
      </c>
      <c r="AS125" t="s">
        <v>104</v>
      </c>
      <c r="AT125" t="s">
        <v>105</v>
      </c>
      <c r="AU125" t="s">
        <v>104</v>
      </c>
      <c r="AV125" t="s">
        <v>106</v>
      </c>
      <c r="AW125" t="s">
        <v>107</v>
      </c>
      <c r="AX125" t="s">
        <v>124</v>
      </c>
      <c r="AY125" t="s">
        <v>125</v>
      </c>
      <c r="AZ125" t="s">
        <v>126</v>
      </c>
      <c r="BA125" t="s">
        <v>111</v>
      </c>
      <c r="BB125" t="s">
        <v>126</v>
      </c>
      <c r="BC125" t="s">
        <v>112</v>
      </c>
      <c r="BD125" t="s">
        <v>113</v>
      </c>
      <c r="BE125" t="s">
        <v>127</v>
      </c>
      <c r="BF125" t="s">
        <v>115</v>
      </c>
      <c r="BG125" t="s">
        <v>116</v>
      </c>
      <c r="BH125" t="s">
        <v>117</v>
      </c>
      <c r="BI125" t="s">
        <v>118</v>
      </c>
      <c r="BJ125" t="s">
        <v>120</v>
      </c>
      <c r="BK125" t="s">
        <v>122</v>
      </c>
      <c r="BL125" t="s">
        <v>101</v>
      </c>
      <c r="BM125" t="s">
        <v>120</v>
      </c>
      <c r="BN125" s="3">
        <f t="shared" si="6"/>
        <v>55</v>
      </c>
      <c r="BO125" s="3" t="str">
        <f t="shared" si="7"/>
        <v>2015-9-9</v>
      </c>
    </row>
    <row r="126" spans="3:67" x14ac:dyDescent="0.2">
      <c r="C126" t="s">
        <v>28</v>
      </c>
      <c r="D126" s="3" t="str">
        <f t="shared" si="9"/>
        <v>iPhone-6 iOS_Safarai_8.1</v>
      </c>
      <c r="F126" t="s">
        <v>30</v>
      </c>
      <c r="K126" t="s">
        <v>161</v>
      </c>
      <c r="L126" t="s">
        <v>154</v>
      </c>
      <c r="M126" t="s">
        <v>35</v>
      </c>
      <c r="U126" t="s">
        <v>110</v>
      </c>
      <c r="AA126" t="s">
        <v>85</v>
      </c>
      <c r="AB126" t="s">
        <v>86</v>
      </c>
      <c r="AC126" t="s">
        <v>87</v>
      </c>
      <c r="AD126" t="s">
        <v>88</v>
      </c>
      <c r="AE126" t="s">
        <v>89</v>
      </c>
      <c r="AF126" t="s">
        <v>87</v>
      </c>
      <c r="AG126" t="s">
        <v>119</v>
      </c>
      <c r="AH126" t="s">
        <v>91</v>
      </c>
      <c r="AI126" t="s">
        <v>93</v>
      </c>
      <c r="AJ126" t="s">
        <v>95</v>
      </c>
      <c r="AK126" t="s">
        <v>27</v>
      </c>
      <c r="AL126" t="s">
        <v>97</v>
      </c>
      <c r="AM126" t="s">
        <v>123</v>
      </c>
      <c r="AN126" t="s">
        <v>87</v>
      </c>
      <c r="AO126" t="s">
        <v>99</v>
      </c>
      <c r="AP126" t="s">
        <v>100</v>
      </c>
      <c r="AQ126" t="s">
        <v>124</v>
      </c>
      <c r="AR126" t="s">
        <v>103</v>
      </c>
      <c r="AS126" t="s">
        <v>104</v>
      </c>
      <c r="AT126" t="s">
        <v>105</v>
      </c>
      <c r="AU126" t="s">
        <v>104</v>
      </c>
      <c r="AV126" t="s">
        <v>106</v>
      </c>
      <c r="AW126" t="s">
        <v>107</v>
      </c>
      <c r="AX126" t="s">
        <v>124</v>
      </c>
      <c r="AY126" t="s">
        <v>162</v>
      </c>
      <c r="AZ126" t="s">
        <v>126</v>
      </c>
      <c r="BA126" t="s">
        <v>111</v>
      </c>
      <c r="BB126" t="s">
        <v>126</v>
      </c>
      <c r="BC126" t="s">
        <v>112</v>
      </c>
      <c r="BD126" t="s">
        <v>113</v>
      </c>
      <c r="BE126" t="s">
        <v>127</v>
      </c>
      <c r="BF126" t="s">
        <v>163</v>
      </c>
      <c r="BG126" t="s">
        <v>116</v>
      </c>
      <c r="BH126" t="s">
        <v>117</v>
      </c>
      <c r="BI126" t="s">
        <v>118</v>
      </c>
      <c r="BJ126" t="s">
        <v>120</v>
      </c>
      <c r="BK126" t="s">
        <v>122</v>
      </c>
      <c r="BL126" t="s">
        <v>101</v>
      </c>
      <c r="BM126" t="s">
        <v>120</v>
      </c>
      <c r="BN126" s="3">
        <f t="shared" si="6"/>
        <v>56</v>
      </c>
      <c r="BO126" s="3" t="str">
        <f t="shared" si="7"/>
        <v>2015-9-9</v>
      </c>
    </row>
    <row r="127" spans="3:67" x14ac:dyDescent="0.2">
      <c r="C127" t="s">
        <v>28</v>
      </c>
      <c r="D127" s="3" t="str">
        <f t="shared" si="9"/>
        <v>iPhone-6 iOS_Safarai_8.1</v>
      </c>
      <c r="F127" t="s">
        <v>30</v>
      </c>
      <c r="K127" t="s">
        <v>161</v>
      </c>
      <c r="L127" t="s">
        <v>154</v>
      </c>
      <c r="M127" t="s">
        <v>35</v>
      </c>
      <c r="U127" t="s">
        <v>110</v>
      </c>
      <c r="AA127" t="s">
        <v>85</v>
      </c>
      <c r="AB127" t="s">
        <v>86</v>
      </c>
      <c r="AC127" t="s">
        <v>87</v>
      </c>
      <c r="AD127" t="s">
        <v>88</v>
      </c>
      <c r="AE127" t="s">
        <v>89</v>
      </c>
      <c r="AF127" t="s">
        <v>87</v>
      </c>
      <c r="AG127" t="s">
        <v>90</v>
      </c>
      <c r="AH127" t="s">
        <v>91</v>
      </c>
      <c r="AI127" t="s">
        <v>93</v>
      </c>
      <c r="AJ127" t="s">
        <v>95</v>
      </c>
      <c r="AK127" t="s">
        <v>27</v>
      </c>
      <c r="AL127" t="s">
        <v>97</v>
      </c>
      <c r="AM127" t="s">
        <v>98</v>
      </c>
      <c r="AN127" t="s">
        <v>87</v>
      </c>
      <c r="AO127" t="s">
        <v>99</v>
      </c>
      <c r="AP127" t="s">
        <v>100</v>
      </c>
      <c r="AQ127" t="s">
        <v>102</v>
      </c>
      <c r="AR127" t="s">
        <v>103</v>
      </c>
      <c r="AS127" t="s">
        <v>104</v>
      </c>
      <c r="AT127" t="s">
        <v>105</v>
      </c>
      <c r="AU127" t="s">
        <v>104</v>
      </c>
      <c r="AV127" t="s">
        <v>106</v>
      </c>
      <c r="AW127" t="s">
        <v>107</v>
      </c>
      <c r="AX127" t="s">
        <v>102</v>
      </c>
      <c r="AY127" t="s">
        <v>164</v>
      </c>
      <c r="AZ127" t="s">
        <v>109</v>
      </c>
      <c r="BA127" t="s">
        <v>111</v>
      </c>
      <c r="BB127" t="s">
        <v>109</v>
      </c>
      <c r="BC127" t="s">
        <v>112</v>
      </c>
      <c r="BD127" t="s">
        <v>113</v>
      </c>
      <c r="BE127" t="s">
        <v>114</v>
      </c>
      <c r="BF127" t="s">
        <v>163</v>
      </c>
      <c r="BG127" t="s">
        <v>116</v>
      </c>
      <c r="BH127" t="s">
        <v>117</v>
      </c>
      <c r="BI127" t="s">
        <v>118</v>
      </c>
      <c r="BJ127" t="s">
        <v>92</v>
      </c>
      <c r="BK127" t="s">
        <v>96</v>
      </c>
      <c r="BL127" t="s">
        <v>101</v>
      </c>
      <c r="BM127" t="s">
        <v>92</v>
      </c>
      <c r="BN127" s="3">
        <f t="shared" si="6"/>
        <v>57</v>
      </c>
      <c r="BO127" s="3" t="str">
        <f t="shared" si="7"/>
        <v>2015-9-9</v>
      </c>
    </row>
    <row r="128" spans="3:67" x14ac:dyDescent="0.2">
      <c r="C128" t="s">
        <v>28</v>
      </c>
      <c r="D128" s="3" t="str">
        <f t="shared" si="9"/>
        <v>iPhone-6 iOS_Safarai_8.1</v>
      </c>
      <c r="F128" t="s">
        <v>83</v>
      </c>
      <c r="K128" t="s">
        <v>170</v>
      </c>
      <c r="L128" t="s">
        <v>154</v>
      </c>
      <c r="M128" t="s">
        <v>35</v>
      </c>
      <c r="U128" t="s">
        <v>110</v>
      </c>
      <c r="AA128" t="s">
        <v>85</v>
      </c>
      <c r="AB128" t="s">
        <v>86</v>
      </c>
      <c r="AC128" t="s">
        <v>87</v>
      </c>
      <c r="AD128" t="s">
        <v>88</v>
      </c>
      <c r="AE128" t="s">
        <v>89</v>
      </c>
      <c r="AF128" t="s">
        <v>87</v>
      </c>
      <c r="AG128" t="s">
        <v>90</v>
      </c>
      <c r="AH128" t="s">
        <v>91</v>
      </c>
      <c r="AI128" t="s">
        <v>93</v>
      </c>
      <c r="AJ128" t="s">
        <v>95</v>
      </c>
      <c r="AK128" t="s">
        <v>27</v>
      </c>
      <c r="AL128" t="s">
        <v>97</v>
      </c>
      <c r="AM128" t="s">
        <v>98</v>
      </c>
      <c r="AN128" t="s">
        <v>87</v>
      </c>
      <c r="AO128" t="s">
        <v>99</v>
      </c>
      <c r="AP128" t="s">
        <v>100</v>
      </c>
      <c r="AQ128" t="s">
        <v>102</v>
      </c>
      <c r="AR128" t="s">
        <v>103</v>
      </c>
      <c r="AS128" t="s">
        <v>104</v>
      </c>
      <c r="AT128" t="s">
        <v>105</v>
      </c>
      <c r="AU128" t="s">
        <v>104</v>
      </c>
      <c r="AV128" t="s">
        <v>106</v>
      </c>
      <c r="AW128" t="s">
        <v>107</v>
      </c>
      <c r="AX128" t="s">
        <v>102</v>
      </c>
      <c r="AY128" t="s">
        <v>164</v>
      </c>
      <c r="AZ128" t="s">
        <v>109</v>
      </c>
      <c r="BA128" t="s">
        <v>111</v>
      </c>
      <c r="BB128" t="s">
        <v>109</v>
      </c>
      <c r="BC128" t="s">
        <v>112</v>
      </c>
      <c r="BD128" t="s">
        <v>113</v>
      </c>
      <c r="BE128" t="s">
        <v>114</v>
      </c>
      <c r="BF128" t="s">
        <v>163</v>
      </c>
      <c r="BG128" t="s">
        <v>116</v>
      </c>
      <c r="BH128" t="s">
        <v>117</v>
      </c>
      <c r="BI128" t="s">
        <v>118</v>
      </c>
      <c r="BJ128" t="s">
        <v>92</v>
      </c>
      <c r="BK128" t="s">
        <v>96</v>
      </c>
      <c r="BL128" t="s">
        <v>101</v>
      </c>
      <c r="BM128" t="s">
        <v>92</v>
      </c>
      <c r="BN128" s="3">
        <f t="shared" si="6"/>
        <v>58</v>
      </c>
      <c r="BO128" s="3" t="str">
        <f t="shared" si="7"/>
        <v>2015-9-9</v>
      </c>
    </row>
    <row r="129" spans="3:67" x14ac:dyDescent="0.2">
      <c r="C129" t="s">
        <v>28</v>
      </c>
      <c r="D129" s="3" t="str">
        <f t="shared" si="9"/>
        <v>iPhone-6 iOS_Safarai_8.1</v>
      </c>
      <c r="F129" t="s">
        <v>83</v>
      </c>
      <c r="K129" t="s">
        <v>171</v>
      </c>
      <c r="L129" t="s">
        <v>154</v>
      </c>
      <c r="M129" t="s">
        <v>35</v>
      </c>
      <c r="U129" t="s">
        <v>110</v>
      </c>
      <c r="AA129" t="s">
        <v>85</v>
      </c>
      <c r="AB129" t="s">
        <v>86</v>
      </c>
      <c r="AC129" t="s">
        <v>87</v>
      </c>
      <c r="AD129" t="s">
        <v>88</v>
      </c>
      <c r="AE129" t="s">
        <v>89</v>
      </c>
      <c r="AF129" t="s">
        <v>87</v>
      </c>
      <c r="AG129" t="s">
        <v>119</v>
      </c>
      <c r="AH129" t="s">
        <v>91</v>
      </c>
      <c r="AI129" t="s">
        <v>93</v>
      </c>
      <c r="AJ129" t="s">
        <v>95</v>
      </c>
      <c r="AK129" t="s">
        <v>27</v>
      </c>
      <c r="AL129" t="s">
        <v>97</v>
      </c>
      <c r="AM129" t="s">
        <v>123</v>
      </c>
      <c r="AN129" t="s">
        <v>87</v>
      </c>
      <c r="AO129" t="s">
        <v>99</v>
      </c>
      <c r="AP129" t="s">
        <v>100</v>
      </c>
      <c r="AQ129" t="s">
        <v>124</v>
      </c>
      <c r="AR129" t="s">
        <v>103</v>
      </c>
      <c r="AS129" t="s">
        <v>104</v>
      </c>
      <c r="AT129" t="s">
        <v>105</v>
      </c>
      <c r="AU129" t="s">
        <v>104</v>
      </c>
      <c r="AV129" t="s">
        <v>106</v>
      </c>
      <c r="AW129" t="s">
        <v>107</v>
      </c>
      <c r="AX129" t="s">
        <v>124</v>
      </c>
      <c r="AY129" t="s">
        <v>162</v>
      </c>
      <c r="AZ129" t="s">
        <v>126</v>
      </c>
      <c r="BA129" t="s">
        <v>111</v>
      </c>
      <c r="BB129" t="s">
        <v>126</v>
      </c>
      <c r="BC129" t="s">
        <v>112</v>
      </c>
      <c r="BD129" t="s">
        <v>113</v>
      </c>
      <c r="BE129" t="s">
        <v>127</v>
      </c>
      <c r="BF129" t="s">
        <v>163</v>
      </c>
      <c r="BG129" t="s">
        <v>116</v>
      </c>
      <c r="BH129" t="s">
        <v>117</v>
      </c>
      <c r="BI129" t="s">
        <v>118</v>
      </c>
      <c r="BJ129" t="s">
        <v>120</v>
      </c>
      <c r="BK129" t="s">
        <v>122</v>
      </c>
      <c r="BL129" t="s">
        <v>101</v>
      </c>
      <c r="BM129" t="s">
        <v>120</v>
      </c>
      <c r="BN129" s="3">
        <f t="shared" si="6"/>
        <v>59</v>
      </c>
      <c r="BO129" s="3" t="str">
        <f t="shared" si="7"/>
        <v>2015-9-9</v>
      </c>
    </row>
    <row r="130" spans="3:67" x14ac:dyDescent="0.2">
      <c r="C130" t="s">
        <v>28</v>
      </c>
      <c r="D130" s="3" t="str">
        <f t="shared" si="9"/>
        <v>iPhone-6 iOS_Safarai_8.1</v>
      </c>
      <c r="F130" t="s">
        <v>144</v>
      </c>
      <c r="K130" t="s">
        <v>173</v>
      </c>
      <c r="L130" t="s">
        <v>154</v>
      </c>
      <c r="M130" t="s">
        <v>146</v>
      </c>
      <c r="U130" t="s">
        <v>110</v>
      </c>
      <c r="AA130" t="s">
        <v>85</v>
      </c>
      <c r="AB130" t="s">
        <v>86</v>
      </c>
      <c r="AC130" t="s">
        <v>87</v>
      </c>
      <c r="AD130" t="s">
        <v>88</v>
      </c>
      <c r="AE130" t="s">
        <v>89</v>
      </c>
      <c r="AF130" t="s">
        <v>87</v>
      </c>
      <c r="AG130" t="s">
        <v>90</v>
      </c>
      <c r="AH130" t="s">
        <v>91</v>
      </c>
      <c r="AI130" t="s">
        <v>93</v>
      </c>
      <c r="AJ130" t="s">
        <v>95</v>
      </c>
      <c r="AK130" t="s">
        <v>27</v>
      </c>
      <c r="AL130" t="s">
        <v>97</v>
      </c>
      <c r="AM130" t="s">
        <v>98</v>
      </c>
      <c r="AN130" t="s">
        <v>87</v>
      </c>
      <c r="AO130" t="s">
        <v>99</v>
      </c>
      <c r="AP130" t="s">
        <v>100</v>
      </c>
      <c r="AQ130" t="s">
        <v>102</v>
      </c>
      <c r="AR130" t="s">
        <v>103</v>
      </c>
      <c r="AS130" t="s">
        <v>104</v>
      </c>
      <c r="AT130" t="s">
        <v>105</v>
      </c>
      <c r="AU130" t="s">
        <v>104</v>
      </c>
      <c r="AV130" t="s">
        <v>106</v>
      </c>
      <c r="AW130" t="s">
        <v>107</v>
      </c>
      <c r="AX130" t="s">
        <v>102</v>
      </c>
      <c r="AY130" t="s">
        <v>164</v>
      </c>
      <c r="AZ130" t="s">
        <v>109</v>
      </c>
      <c r="BA130" t="s">
        <v>111</v>
      </c>
      <c r="BB130" t="s">
        <v>109</v>
      </c>
      <c r="BC130" t="s">
        <v>112</v>
      </c>
      <c r="BD130" t="s">
        <v>113</v>
      </c>
      <c r="BE130" t="s">
        <v>114</v>
      </c>
      <c r="BF130" t="s">
        <v>163</v>
      </c>
      <c r="BG130" t="s">
        <v>116</v>
      </c>
      <c r="BH130" t="s">
        <v>117</v>
      </c>
      <c r="BI130" t="s">
        <v>118</v>
      </c>
      <c r="BJ130" t="s">
        <v>92</v>
      </c>
      <c r="BK130" t="s">
        <v>96</v>
      </c>
      <c r="BL130" t="s">
        <v>101</v>
      </c>
      <c r="BM130" t="s">
        <v>92</v>
      </c>
      <c r="BN130" s="3">
        <f t="shared" si="6"/>
        <v>60</v>
      </c>
      <c r="BO130" s="3" t="str">
        <f t="shared" ref="BO130:BO149" si="10">YEAR(K130) &amp; "-" &amp; MONTH(K130) &amp; "-" &amp; DAY(K130)</f>
        <v>2015-9-9</v>
      </c>
    </row>
    <row r="131" spans="3:67" x14ac:dyDescent="0.2">
      <c r="C131" t="s">
        <v>28</v>
      </c>
      <c r="D131" s="3" t="str">
        <f t="shared" si="9"/>
        <v>iPhone-6 iOS_Safarai_8.1</v>
      </c>
      <c r="F131" t="s">
        <v>144</v>
      </c>
      <c r="K131" t="s">
        <v>174</v>
      </c>
      <c r="L131" t="s">
        <v>154</v>
      </c>
      <c r="M131" t="s">
        <v>146</v>
      </c>
      <c r="U131" t="s">
        <v>110</v>
      </c>
      <c r="AA131" t="s">
        <v>85</v>
      </c>
      <c r="AB131" t="s">
        <v>86</v>
      </c>
      <c r="AC131" t="s">
        <v>87</v>
      </c>
      <c r="AD131" t="s">
        <v>88</v>
      </c>
      <c r="AE131" t="s">
        <v>89</v>
      </c>
      <c r="AF131" t="s">
        <v>87</v>
      </c>
      <c r="AG131" t="s">
        <v>119</v>
      </c>
      <c r="AH131" t="s">
        <v>91</v>
      </c>
      <c r="AI131" t="s">
        <v>93</v>
      </c>
      <c r="AJ131" t="s">
        <v>95</v>
      </c>
      <c r="AK131" t="s">
        <v>27</v>
      </c>
      <c r="AL131" t="s">
        <v>97</v>
      </c>
      <c r="AM131" t="s">
        <v>123</v>
      </c>
      <c r="AN131" t="s">
        <v>87</v>
      </c>
      <c r="AO131" t="s">
        <v>99</v>
      </c>
      <c r="AP131" t="s">
        <v>100</v>
      </c>
      <c r="AQ131" t="s">
        <v>124</v>
      </c>
      <c r="AR131" t="s">
        <v>103</v>
      </c>
      <c r="AS131" t="s">
        <v>104</v>
      </c>
      <c r="AT131" t="s">
        <v>105</v>
      </c>
      <c r="AU131" t="s">
        <v>104</v>
      </c>
      <c r="AV131" t="s">
        <v>106</v>
      </c>
      <c r="AW131" t="s">
        <v>107</v>
      </c>
      <c r="AX131" t="s">
        <v>124</v>
      </c>
      <c r="AY131" t="s">
        <v>162</v>
      </c>
      <c r="AZ131" t="s">
        <v>126</v>
      </c>
      <c r="BA131" t="s">
        <v>111</v>
      </c>
      <c r="BB131" t="s">
        <v>126</v>
      </c>
      <c r="BC131" t="s">
        <v>112</v>
      </c>
      <c r="BD131" t="s">
        <v>113</v>
      </c>
      <c r="BE131" t="s">
        <v>127</v>
      </c>
      <c r="BF131" t="s">
        <v>163</v>
      </c>
      <c r="BG131" t="s">
        <v>116</v>
      </c>
      <c r="BH131" t="s">
        <v>117</v>
      </c>
      <c r="BI131" t="s">
        <v>118</v>
      </c>
      <c r="BJ131" t="s">
        <v>120</v>
      </c>
      <c r="BK131" t="s">
        <v>122</v>
      </c>
      <c r="BL131" t="s">
        <v>101</v>
      </c>
      <c r="BM131" t="s">
        <v>120</v>
      </c>
      <c r="BN131" s="3">
        <f t="shared" si="6"/>
        <v>61</v>
      </c>
      <c r="BO131" s="3" t="str">
        <f t="shared" si="10"/>
        <v>2015-9-9</v>
      </c>
    </row>
    <row r="132" spans="3:67" x14ac:dyDescent="0.2">
      <c r="C132" t="s">
        <v>28</v>
      </c>
      <c r="D132" s="3" t="str">
        <f t="shared" si="9"/>
        <v>iPhone-6 iOS_Safarai_8.1</v>
      </c>
      <c r="F132" t="s">
        <v>30</v>
      </c>
      <c r="K132" t="s">
        <v>219</v>
      </c>
      <c r="L132" t="s">
        <v>204</v>
      </c>
      <c r="M132" t="s">
        <v>146</v>
      </c>
      <c r="U132" t="s">
        <v>110</v>
      </c>
      <c r="AA132" t="s">
        <v>85</v>
      </c>
      <c r="AB132" t="s">
        <v>86</v>
      </c>
      <c r="AC132" t="s">
        <v>87</v>
      </c>
      <c r="AD132" t="s">
        <v>88</v>
      </c>
      <c r="AE132" t="s">
        <v>89</v>
      </c>
      <c r="AF132" t="s">
        <v>87</v>
      </c>
      <c r="AG132" t="s">
        <v>119</v>
      </c>
      <c r="AH132" t="s">
        <v>91</v>
      </c>
      <c r="AI132" t="s">
        <v>93</v>
      </c>
      <c r="AJ132" t="s">
        <v>95</v>
      </c>
      <c r="AK132" t="s">
        <v>27</v>
      </c>
      <c r="AL132" t="s">
        <v>97</v>
      </c>
      <c r="AM132" t="s">
        <v>123</v>
      </c>
      <c r="AN132" t="s">
        <v>87</v>
      </c>
      <c r="AO132" t="s">
        <v>99</v>
      </c>
      <c r="AP132" t="s">
        <v>100</v>
      </c>
      <c r="AQ132" t="s">
        <v>124</v>
      </c>
      <c r="AR132" t="s">
        <v>103</v>
      </c>
      <c r="AS132" t="s">
        <v>104</v>
      </c>
      <c r="AT132" t="s">
        <v>105</v>
      </c>
      <c r="AU132" t="s">
        <v>104</v>
      </c>
      <c r="AV132" t="s">
        <v>106</v>
      </c>
      <c r="AW132" t="s">
        <v>107</v>
      </c>
      <c r="AX132" t="s">
        <v>124</v>
      </c>
      <c r="AY132" t="s">
        <v>220</v>
      </c>
      <c r="AZ132" t="s">
        <v>126</v>
      </c>
      <c r="BA132" t="s">
        <v>111</v>
      </c>
      <c r="BB132" t="s">
        <v>126</v>
      </c>
      <c r="BC132" t="s">
        <v>112</v>
      </c>
      <c r="BD132" t="s">
        <v>113</v>
      </c>
      <c r="BE132" t="s">
        <v>127</v>
      </c>
      <c r="BF132" t="s">
        <v>218</v>
      </c>
      <c r="BG132" t="s">
        <v>116</v>
      </c>
      <c r="BH132" t="s">
        <v>117</v>
      </c>
      <c r="BI132" t="s">
        <v>118</v>
      </c>
      <c r="BJ132" t="s">
        <v>120</v>
      </c>
      <c r="BK132" t="s">
        <v>122</v>
      </c>
      <c r="BL132" t="s">
        <v>101</v>
      </c>
      <c r="BM132" t="s">
        <v>120</v>
      </c>
      <c r="BN132" s="3">
        <f t="shared" ref="BN132:BN149" si="11">BN131+1</f>
        <v>62</v>
      </c>
      <c r="BO132" s="3" t="str">
        <f t="shared" si="10"/>
        <v>2015-9-10</v>
      </c>
    </row>
    <row r="133" spans="3:67" x14ac:dyDescent="0.2">
      <c r="C133" t="s">
        <v>28</v>
      </c>
      <c r="D133" s="3" t="str">
        <f t="shared" si="9"/>
        <v>iPhone-6 iOS_Safarai_8.1</v>
      </c>
      <c r="F133" t="s">
        <v>83</v>
      </c>
      <c r="K133" t="s">
        <v>235</v>
      </c>
      <c r="L133" t="s">
        <v>204</v>
      </c>
      <c r="M133" t="s">
        <v>146</v>
      </c>
      <c r="U133" t="s">
        <v>110</v>
      </c>
      <c r="AA133" t="s">
        <v>85</v>
      </c>
      <c r="AB133" t="s">
        <v>86</v>
      </c>
      <c r="AC133" t="s">
        <v>87</v>
      </c>
      <c r="AD133" t="s">
        <v>88</v>
      </c>
      <c r="AE133" t="s">
        <v>89</v>
      </c>
      <c r="AF133" t="s">
        <v>87</v>
      </c>
      <c r="AG133" t="s">
        <v>119</v>
      </c>
      <c r="AH133" t="s">
        <v>91</v>
      </c>
      <c r="AI133" t="s">
        <v>93</v>
      </c>
      <c r="AJ133" t="s">
        <v>95</v>
      </c>
      <c r="AK133" t="s">
        <v>27</v>
      </c>
      <c r="AL133" t="s">
        <v>97</v>
      </c>
      <c r="AM133" t="s">
        <v>123</v>
      </c>
      <c r="AN133" t="s">
        <v>87</v>
      </c>
      <c r="AO133" t="s">
        <v>99</v>
      </c>
      <c r="AP133" t="s">
        <v>100</v>
      </c>
      <c r="AQ133" t="s">
        <v>124</v>
      </c>
      <c r="AR133" t="s">
        <v>103</v>
      </c>
      <c r="AS133" t="s">
        <v>104</v>
      </c>
      <c r="AT133" t="s">
        <v>105</v>
      </c>
      <c r="AU133" t="s">
        <v>104</v>
      </c>
      <c r="AV133" t="s">
        <v>106</v>
      </c>
      <c r="AW133" t="s">
        <v>107</v>
      </c>
      <c r="AX133" t="s">
        <v>124</v>
      </c>
      <c r="AY133" t="s">
        <v>220</v>
      </c>
      <c r="AZ133" t="s">
        <v>126</v>
      </c>
      <c r="BA133" t="s">
        <v>111</v>
      </c>
      <c r="BB133" t="s">
        <v>126</v>
      </c>
      <c r="BC133" t="s">
        <v>112</v>
      </c>
      <c r="BD133" t="s">
        <v>113</v>
      </c>
      <c r="BE133" t="s">
        <v>127</v>
      </c>
      <c r="BF133" t="s">
        <v>218</v>
      </c>
      <c r="BG133" t="s">
        <v>116</v>
      </c>
      <c r="BH133" t="s">
        <v>117</v>
      </c>
      <c r="BI133" t="s">
        <v>118</v>
      </c>
      <c r="BJ133" t="s">
        <v>120</v>
      </c>
      <c r="BK133" t="s">
        <v>122</v>
      </c>
      <c r="BL133" t="s">
        <v>101</v>
      </c>
      <c r="BM133" t="s">
        <v>120</v>
      </c>
      <c r="BN133" s="3">
        <f t="shared" si="11"/>
        <v>63</v>
      </c>
      <c r="BO133" s="3" t="str">
        <f t="shared" si="10"/>
        <v>2015-9-10</v>
      </c>
    </row>
    <row r="134" spans="3:67" x14ac:dyDescent="0.2">
      <c r="C134" t="s">
        <v>28</v>
      </c>
      <c r="D134" s="3" t="str">
        <f t="shared" si="9"/>
        <v>iPhone-6 iOS_Safarai_8.1</v>
      </c>
      <c r="F134" t="s">
        <v>144</v>
      </c>
      <c r="K134" t="s">
        <v>239</v>
      </c>
      <c r="L134" t="s">
        <v>204</v>
      </c>
      <c r="M134" t="s">
        <v>146</v>
      </c>
      <c r="U134" t="s">
        <v>110</v>
      </c>
      <c r="AA134" t="s">
        <v>85</v>
      </c>
      <c r="AB134" t="s">
        <v>86</v>
      </c>
      <c r="AC134" t="s">
        <v>87</v>
      </c>
      <c r="AD134" t="s">
        <v>88</v>
      </c>
      <c r="AE134" t="s">
        <v>89</v>
      </c>
      <c r="AF134" t="s">
        <v>87</v>
      </c>
      <c r="AG134" t="s">
        <v>119</v>
      </c>
      <c r="AH134" t="s">
        <v>91</v>
      </c>
      <c r="AI134" t="s">
        <v>93</v>
      </c>
      <c r="AJ134" t="s">
        <v>95</v>
      </c>
      <c r="AK134" t="s">
        <v>27</v>
      </c>
      <c r="AL134" t="s">
        <v>97</v>
      </c>
      <c r="AM134" t="s">
        <v>123</v>
      </c>
      <c r="AN134" t="s">
        <v>87</v>
      </c>
      <c r="AO134" t="s">
        <v>99</v>
      </c>
      <c r="AP134" t="s">
        <v>100</v>
      </c>
      <c r="AQ134" t="s">
        <v>124</v>
      </c>
      <c r="AR134" t="s">
        <v>103</v>
      </c>
      <c r="AS134" t="s">
        <v>104</v>
      </c>
      <c r="AT134" t="s">
        <v>105</v>
      </c>
      <c r="AU134" t="s">
        <v>104</v>
      </c>
      <c r="AV134" t="s">
        <v>106</v>
      </c>
      <c r="AW134" t="s">
        <v>107</v>
      </c>
      <c r="AX134" t="s">
        <v>124</v>
      </c>
      <c r="AY134" t="s">
        <v>220</v>
      </c>
      <c r="AZ134" t="s">
        <v>126</v>
      </c>
      <c r="BA134" t="s">
        <v>111</v>
      </c>
      <c r="BB134" t="s">
        <v>126</v>
      </c>
      <c r="BC134" t="s">
        <v>112</v>
      </c>
      <c r="BD134" t="s">
        <v>113</v>
      </c>
      <c r="BE134" t="s">
        <v>127</v>
      </c>
      <c r="BF134" t="s">
        <v>218</v>
      </c>
      <c r="BG134" t="s">
        <v>116</v>
      </c>
      <c r="BH134" t="s">
        <v>117</v>
      </c>
      <c r="BI134" t="s">
        <v>118</v>
      </c>
      <c r="BJ134" t="s">
        <v>120</v>
      </c>
      <c r="BK134" t="s">
        <v>122</v>
      </c>
      <c r="BL134" t="s">
        <v>101</v>
      </c>
      <c r="BM134" t="s">
        <v>120</v>
      </c>
      <c r="BN134" s="3">
        <f t="shared" si="11"/>
        <v>64</v>
      </c>
      <c r="BO134" s="3" t="str">
        <f t="shared" si="10"/>
        <v>2015-9-10</v>
      </c>
    </row>
    <row r="135" spans="3:67" x14ac:dyDescent="0.2">
      <c r="C135" t="s">
        <v>28</v>
      </c>
      <c r="D135" s="3" t="str">
        <f t="shared" si="9"/>
        <v>iPhone-6 iOS_Safarai_8.1</v>
      </c>
      <c r="F135" t="s">
        <v>30</v>
      </c>
      <c r="K135" s="7">
        <v>42258.945740682873</v>
      </c>
      <c r="L135" t="s">
        <v>0</v>
      </c>
      <c r="M135" t="s">
        <v>146</v>
      </c>
      <c r="U135" t="s">
        <v>110</v>
      </c>
      <c r="AA135" t="s">
        <v>85</v>
      </c>
      <c r="AB135" t="s">
        <v>86</v>
      </c>
      <c r="AC135" t="s">
        <v>87</v>
      </c>
      <c r="AD135" t="s">
        <v>88</v>
      </c>
      <c r="AE135" t="s">
        <v>89</v>
      </c>
      <c r="AF135" t="s">
        <v>87</v>
      </c>
      <c r="AG135" t="s">
        <v>90</v>
      </c>
      <c r="AH135" t="s">
        <v>91</v>
      </c>
      <c r="AI135" t="s">
        <v>93</v>
      </c>
      <c r="AJ135" t="s">
        <v>95</v>
      </c>
      <c r="AK135" t="s">
        <v>27</v>
      </c>
      <c r="AL135" t="s">
        <v>97</v>
      </c>
      <c r="AM135" t="s">
        <v>98</v>
      </c>
      <c r="AN135" t="s">
        <v>87</v>
      </c>
      <c r="AO135" t="s">
        <v>99</v>
      </c>
      <c r="AP135" t="s">
        <v>100</v>
      </c>
      <c r="AQ135" t="s">
        <v>102</v>
      </c>
      <c r="AR135" t="s">
        <v>103</v>
      </c>
      <c r="AS135" t="s">
        <v>104</v>
      </c>
      <c r="AT135" t="s">
        <v>105</v>
      </c>
      <c r="AU135" t="s">
        <v>104</v>
      </c>
      <c r="AV135" t="s">
        <v>106</v>
      </c>
      <c r="AW135" t="s">
        <v>107</v>
      </c>
      <c r="AX135" t="s">
        <v>102</v>
      </c>
      <c r="AY135" t="s">
        <v>108</v>
      </c>
      <c r="AZ135" t="s">
        <v>109</v>
      </c>
      <c r="BA135" t="s">
        <v>111</v>
      </c>
      <c r="BB135" t="s">
        <v>109</v>
      </c>
      <c r="BC135" t="s">
        <v>112</v>
      </c>
      <c r="BD135" t="s">
        <v>113</v>
      </c>
      <c r="BE135" t="s">
        <v>114</v>
      </c>
      <c r="BF135" t="s">
        <v>115</v>
      </c>
      <c r="BG135" t="s">
        <v>116</v>
      </c>
      <c r="BH135" t="s">
        <v>117</v>
      </c>
      <c r="BI135" t="s">
        <v>118</v>
      </c>
      <c r="BJ135" t="s">
        <v>92</v>
      </c>
      <c r="BK135" t="s">
        <v>96</v>
      </c>
      <c r="BL135" t="s">
        <v>101</v>
      </c>
      <c r="BM135" t="s">
        <v>92</v>
      </c>
      <c r="BN135" s="3">
        <f t="shared" si="11"/>
        <v>65</v>
      </c>
      <c r="BO135" s="3" t="str">
        <f t="shared" si="10"/>
        <v>2015-9-11</v>
      </c>
    </row>
    <row r="136" spans="3:67" x14ac:dyDescent="0.2">
      <c r="C136" t="s">
        <v>28</v>
      </c>
      <c r="D136" s="3" t="str">
        <f t="shared" si="9"/>
        <v>iPhone-6 iOS_Safarai_8.1</v>
      </c>
      <c r="F136" t="s">
        <v>30</v>
      </c>
      <c r="K136" s="7">
        <v>42258.945740682873</v>
      </c>
      <c r="L136" t="s">
        <v>0</v>
      </c>
      <c r="M136" t="s">
        <v>35</v>
      </c>
      <c r="U136" t="s">
        <v>110</v>
      </c>
      <c r="AA136" t="s">
        <v>85</v>
      </c>
      <c r="AB136" t="s">
        <v>86</v>
      </c>
      <c r="AC136" t="s">
        <v>87</v>
      </c>
      <c r="AD136" t="s">
        <v>88</v>
      </c>
      <c r="AE136" t="s">
        <v>89</v>
      </c>
      <c r="AF136" t="s">
        <v>87</v>
      </c>
      <c r="AG136" t="s">
        <v>119</v>
      </c>
      <c r="AH136" t="s">
        <v>91</v>
      </c>
      <c r="AI136" t="s">
        <v>93</v>
      </c>
      <c r="AJ136" t="s">
        <v>95</v>
      </c>
      <c r="AK136" t="s">
        <v>27</v>
      </c>
      <c r="AL136" t="s">
        <v>97</v>
      </c>
      <c r="AM136" t="s">
        <v>123</v>
      </c>
      <c r="AN136" t="s">
        <v>87</v>
      </c>
      <c r="AO136" t="s">
        <v>99</v>
      </c>
      <c r="AP136" t="s">
        <v>100</v>
      </c>
      <c r="AQ136" t="s">
        <v>124</v>
      </c>
      <c r="AR136" t="s">
        <v>103</v>
      </c>
      <c r="AS136" t="s">
        <v>104</v>
      </c>
      <c r="AT136" t="s">
        <v>105</v>
      </c>
      <c r="AU136" t="s">
        <v>104</v>
      </c>
      <c r="AV136" t="s">
        <v>106</v>
      </c>
      <c r="AW136" t="s">
        <v>107</v>
      </c>
      <c r="AX136" t="s">
        <v>124</v>
      </c>
      <c r="AY136" t="s">
        <v>125</v>
      </c>
      <c r="AZ136" t="s">
        <v>126</v>
      </c>
      <c r="BA136" t="s">
        <v>111</v>
      </c>
      <c r="BB136" t="s">
        <v>126</v>
      </c>
      <c r="BC136" t="s">
        <v>112</v>
      </c>
      <c r="BD136" t="s">
        <v>113</v>
      </c>
      <c r="BE136" t="s">
        <v>127</v>
      </c>
      <c r="BF136" t="s">
        <v>115</v>
      </c>
      <c r="BG136" t="s">
        <v>116</v>
      </c>
      <c r="BH136" t="s">
        <v>117</v>
      </c>
      <c r="BI136" t="s">
        <v>118</v>
      </c>
      <c r="BJ136" t="s">
        <v>120</v>
      </c>
      <c r="BK136" t="s">
        <v>122</v>
      </c>
      <c r="BL136" t="s">
        <v>101</v>
      </c>
      <c r="BM136" t="s">
        <v>120</v>
      </c>
      <c r="BN136" s="3">
        <f t="shared" si="11"/>
        <v>66</v>
      </c>
      <c r="BO136" s="3" t="str">
        <f t="shared" si="10"/>
        <v>2015-9-11</v>
      </c>
    </row>
    <row r="137" spans="3:67" x14ac:dyDescent="0.2">
      <c r="C137" t="s">
        <v>28</v>
      </c>
      <c r="D137" s="3" t="str">
        <f t="shared" si="9"/>
        <v>iPhone-6 iOS_Safarai_8.1</v>
      </c>
      <c r="F137" t="s">
        <v>83</v>
      </c>
      <c r="K137" s="7">
        <v>42258.945740682873</v>
      </c>
      <c r="L137" t="s">
        <v>0</v>
      </c>
      <c r="M137" t="s">
        <v>35</v>
      </c>
      <c r="U137" t="s">
        <v>110</v>
      </c>
      <c r="AA137" t="s">
        <v>85</v>
      </c>
      <c r="AB137" t="s">
        <v>86</v>
      </c>
      <c r="AC137" t="s">
        <v>87</v>
      </c>
      <c r="AD137" t="s">
        <v>88</v>
      </c>
      <c r="AE137" t="s">
        <v>89</v>
      </c>
      <c r="AF137" t="s">
        <v>87</v>
      </c>
      <c r="AG137" t="s">
        <v>90</v>
      </c>
      <c r="AH137" t="s">
        <v>91</v>
      </c>
      <c r="AI137" t="s">
        <v>93</v>
      </c>
      <c r="AJ137" t="s">
        <v>95</v>
      </c>
      <c r="AK137" t="s">
        <v>27</v>
      </c>
      <c r="AL137" t="s">
        <v>97</v>
      </c>
      <c r="AM137" t="s">
        <v>98</v>
      </c>
      <c r="AN137" t="s">
        <v>87</v>
      </c>
      <c r="AO137" t="s">
        <v>99</v>
      </c>
      <c r="AP137" t="s">
        <v>100</v>
      </c>
      <c r="AQ137" t="s">
        <v>102</v>
      </c>
      <c r="AR137" t="s">
        <v>103</v>
      </c>
      <c r="AS137" t="s">
        <v>104</v>
      </c>
      <c r="AT137" t="s">
        <v>105</v>
      </c>
      <c r="AU137" t="s">
        <v>104</v>
      </c>
      <c r="AV137" t="s">
        <v>106</v>
      </c>
      <c r="AW137" t="s">
        <v>107</v>
      </c>
      <c r="AX137" t="s">
        <v>102</v>
      </c>
      <c r="AY137" t="s">
        <v>108</v>
      </c>
      <c r="AZ137" t="s">
        <v>109</v>
      </c>
      <c r="BA137" t="s">
        <v>111</v>
      </c>
      <c r="BB137" t="s">
        <v>109</v>
      </c>
      <c r="BC137" t="s">
        <v>112</v>
      </c>
      <c r="BD137" t="s">
        <v>113</v>
      </c>
      <c r="BE137" t="s">
        <v>114</v>
      </c>
      <c r="BF137" t="s">
        <v>115</v>
      </c>
      <c r="BG137" t="s">
        <v>116</v>
      </c>
      <c r="BH137" t="s">
        <v>117</v>
      </c>
      <c r="BI137" t="s">
        <v>118</v>
      </c>
      <c r="BJ137" t="s">
        <v>92</v>
      </c>
      <c r="BK137" t="s">
        <v>96</v>
      </c>
      <c r="BL137" t="s">
        <v>101</v>
      </c>
      <c r="BM137" t="s">
        <v>92</v>
      </c>
      <c r="BN137" s="3">
        <f t="shared" si="11"/>
        <v>67</v>
      </c>
      <c r="BO137" s="3" t="str">
        <f t="shared" si="10"/>
        <v>2015-9-11</v>
      </c>
    </row>
    <row r="138" spans="3:67" x14ac:dyDescent="0.2">
      <c r="C138" t="s">
        <v>28</v>
      </c>
      <c r="D138" s="3" t="str">
        <f t="shared" si="9"/>
        <v>iPhone-6 iOS_Safarai_8.1</v>
      </c>
      <c r="F138" t="s">
        <v>83</v>
      </c>
      <c r="K138" s="7">
        <v>42258.945740682873</v>
      </c>
      <c r="L138" t="s">
        <v>0</v>
      </c>
      <c r="M138" t="s">
        <v>35</v>
      </c>
      <c r="U138" t="s">
        <v>110</v>
      </c>
      <c r="AA138" t="s">
        <v>85</v>
      </c>
      <c r="AB138" t="s">
        <v>86</v>
      </c>
      <c r="AC138" t="s">
        <v>87</v>
      </c>
      <c r="AD138" t="s">
        <v>88</v>
      </c>
      <c r="AE138" t="s">
        <v>89</v>
      </c>
      <c r="AF138" t="s">
        <v>87</v>
      </c>
      <c r="AG138" t="s">
        <v>119</v>
      </c>
      <c r="AH138" t="s">
        <v>91</v>
      </c>
      <c r="AI138" t="s">
        <v>93</v>
      </c>
      <c r="AJ138" t="s">
        <v>95</v>
      </c>
      <c r="AK138" t="s">
        <v>27</v>
      </c>
      <c r="AL138" t="s">
        <v>97</v>
      </c>
      <c r="AM138" t="s">
        <v>123</v>
      </c>
      <c r="AN138" t="s">
        <v>87</v>
      </c>
      <c r="AO138" t="s">
        <v>99</v>
      </c>
      <c r="AP138" t="s">
        <v>100</v>
      </c>
      <c r="AQ138" t="s">
        <v>124</v>
      </c>
      <c r="AR138" t="s">
        <v>103</v>
      </c>
      <c r="AS138" t="s">
        <v>104</v>
      </c>
      <c r="AT138" t="s">
        <v>105</v>
      </c>
      <c r="AU138" t="s">
        <v>104</v>
      </c>
      <c r="AV138" t="s">
        <v>106</v>
      </c>
      <c r="AW138" t="s">
        <v>107</v>
      </c>
      <c r="AX138" t="s">
        <v>124</v>
      </c>
      <c r="AY138" t="s">
        <v>125</v>
      </c>
      <c r="AZ138" t="s">
        <v>126</v>
      </c>
      <c r="BA138" t="s">
        <v>111</v>
      </c>
      <c r="BB138" t="s">
        <v>126</v>
      </c>
      <c r="BC138" t="s">
        <v>112</v>
      </c>
      <c r="BD138" t="s">
        <v>113</v>
      </c>
      <c r="BE138" t="s">
        <v>127</v>
      </c>
      <c r="BF138" t="s">
        <v>115</v>
      </c>
      <c r="BG138" t="s">
        <v>116</v>
      </c>
      <c r="BH138" t="s">
        <v>117</v>
      </c>
      <c r="BI138" t="s">
        <v>118</v>
      </c>
      <c r="BJ138" t="s">
        <v>120</v>
      </c>
      <c r="BK138" t="s">
        <v>122</v>
      </c>
      <c r="BL138" t="s">
        <v>101</v>
      </c>
      <c r="BM138" t="s">
        <v>120</v>
      </c>
      <c r="BN138" s="3">
        <f t="shared" si="11"/>
        <v>68</v>
      </c>
      <c r="BO138" s="3" t="str">
        <f t="shared" si="10"/>
        <v>2015-9-11</v>
      </c>
    </row>
    <row r="139" spans="3:67" x14ac:dyDescent="0.2">
      <c r="C139" t="s">
        <v>28</v>
      </c>
      <c r="D139" s="3" t="str">
        <f t="shared" si="9"/>
        <v>iPhone-6 iOS_Safarai_8.1</v>
      </c>
      <c r="F139" t="s">
        <v>144</v>
      </c>
      <c r="K139" s="7">
        <v>42258.945740682873</v>
      </c>
      <c r="L139" t="s">
        <v>0</v>
      </c>
      <c r="M139" t="s">
        <v>146</v>
      </c>
      <c r="U139" t="s">
        <v>110</v>
      </c>
      <c r="AA139" t="s">
        <v>85</v>
      </c>
      <c r="AB139" t="s">
        <v>86</v>
      </c>
      <c r="AC139" t="s">
        <v>87</v>
      </c>
      <c r="AD139" t="s">
        <v>88</v>
      </c>
      <c r="AE139" t="s">
        <v>89</v>
      </c>
      <c r="AF139" t="s">
        <v>87</v>
      </c>
      <c r="AG139" t="s">
        <v>90</v>
      </c>
      <c r="AH139" t="s">
        <v>91</v>
      </c>
      <c r="AI139" t="s">
        <v>93</v>
      </c>
      <c r="AJ139" t="s">
        <v>95</v>
      </c>
      <c r="AK139" t="s">
        <v>27</v>
      </c>
      <c r="AL139" t="s">
        <v>97</v>
      </c>
      <c r="AM139" t="s">
        <v>98</v>
      </c>
      <c r="AN139" t="s">
        <v>87</v>
      </c>
      <c r="AO139" t="s">
        <v>99</v>
      </c>
      <c r="AP139" t="s">
        <v>100</v>
      </c>
      <c r="AQ139" t="s">
        <v>102</v>
      </c>
      <c r="AR139" t="s">
        <v>103</v>
      </c>
      <c r="AS139" t="s">
        <v>104</v>
      </c>
      <c r="AT139" t="s">
        <v>105</v>
      </c>
      <c r="AU139" t="s">
        <v>104</v>
      </c>
      <c r="AV139" t="s">
        <v>106</v>
      </c>
      <c r="AW139" t="s">
        <v>107</v>
      </c>
      <c r="AX139" t="s">
        <v>102</v>
      </c>
      <c r="AY139" t="s">
        <v>108</v>
      </c>
      <c r="AZ139" t="s">
        <v>109</v>
      </c>
      <c r="BA139" t="s">
        <v>111</v>
      </c>
      <c r="BB139" t="s">
        <v>109</v>
      </c>
      <c r="BC139" t="s">
        <v>112</v>
      </c>
      <c r="BD139" t="s">
        <v>113</v>
      </c>
      <c r="BE139" t="s">
        <v>114</v>
      </c>
      <c r="BF139" t="s">
        <v>115</v>
      </c>
      <c r="BG139" t="s">
        <v>116</v>
      </c>
      <c r="BH139" t="s">
        <v>117</v>
      </c>
      <c r="BI139" t="s">
        <v>118</v>
      </c>
      <c r="BJ139" t="s">
        <v>92</v>
      </c>
      <c r="BK139" t="s">
        <v>96</v>
      </c>
      <c r="BL139" t="s">
        <v>101</v>
      </c>
      <c r="BM139" t="s">
        <v>92</v>
      </c>
      <c r="BN139" s="3">
        <f t="shared" si="11"/>
        <v>69</v>
      </c>
      <c r="BO139" s="3" t="str">
        <f t="shared" si="10"/>
        <v>2015-9-11</v>
      </c>
    </row>
    <row r="140" spans="3:67" x14ac:dyDescent="0.2">
      <c r="C140" t="s">
        <v>28</v>
      </c>
      <c r="D140" s="3" t="str">
        <f t="shared" si="9"/>
        <v>iPhone-6 iOS_Safarai_8.1</v>
      </c>
      <c r="F140" t="s">
        <v>144</v>
      </c>
      <c r="K140" s="7">
        <v>42258.945740682873</v>
      </c>
      <c r="L140" t="s">
        <v>0</v>
      </c>
      <c r="M140" t="s">
        <v>146</v>
      </c>
      <c r="U140" t="s">
        <v>110</v>
      </c>
      <c r="AA140" t="s">
        <v>85</v>
      </c>
      <c r="AB140" t="s">
        <v>86</v>
      </c>
      <c r="AC140" t="s">
        <v>87</v>
      </c>
      <c r="AD140" t="s">
        <v>88</v>
      </c>
      <c r="AE140" t="s">
        <v>89</v>
      </c>
      <c r="AF140" t="s">
        <v>87</v>
      </c>
      <c r="AG140" t="s">
        <v>119</v>
      </c>
      <c r="AH140" t="s">
        <v>91</v>
      </c>
      <c r="AI140" t="s">
        <v>93</v>
      </c>
      <c r="AJ140" t="s">
        <v>95</v>
      </c>
      <c r="AK140" t="s">
        <v>27</v>
      </c>
      <c r="AL140" t="s">
        <v>97</v>
      </c>
      <c r="AM140" t="s">
        <v>123</v>
      </c>
      <c r="AN140" t="s">
        <v>87</v>
      </c>
      <c r="AO140" t="s">
        <v>99</v>
      </c>
      <c r="AP140" t="s">
        <v>100</v>
      </c>
      <c r="AQ140" t="s">
        <v>124</v>
      </c>
      <c r="AR140" t="s">
        <v>103</v>
      </c>
      <c r="AS140" t="s">
        <v>104</v>
      </c>
      <c r="AT140" t="s">
        <v>105</v>
      </c>
      <c r="AU140" t="s">
        <v>104</v>
      </c>
      <c r="AV140" t="s">
        <v>106</v>
      </c>
      <c r="AW140" t="s">
        <v>107</v>
      </c>
      <c r="AX140" t="s">
        <v>124</v>
      </c>
      <c r="AY140" t="s">
        <v>125</v>
      </c>
      <c r="AZ140" t="s">
        <v>126</v>
      </c>
      <c r="BA140" t="s">
        <v>111</v>
      </c>
      <c r="BB140" t="s">
        <v>126</v>
      </c>
      <c r="BC140" t="s">
        <v>112</v>
      </c>
      <c r="BD140" t="s">
        <v>113</v>
      </c>
      <c r="BE140" t="s">
        <v>127</v>
      </c>
      <c r="BF140" t="s">
        <v>115</v>
      </c>
      <c r="BG140" t="s">
        <v>116</v>
      </c>
      <c r="BH140" t="s">
        <v>117</v>
      </c>
      <c r="BI140" t="s">
        <v>118</v>
      </c>
      <c r="BJ140" t="s">
        <v>120</v>
      </c>
      <c r="BK140" t="s">
        <v>122</v>
      </c>
      <c r="BL140" t="s">
        <v>101</v>
      </c>
      <c r="BM140" t="s">
        <v>120</v>
      </c>
      <c r="BN140" s="3">
        <f t="shared" si="11"/>
        <v>70</v>
      </c>
      <c r="BO140" s="3" t="str">
        <f t="shared" si="10"/>
        <v>2015-9-11</v>
      </c>
    </row>
    <row r="141" spans="3:67" x14ac:dyDescent="0.2">
      <c r="C141" t="s">
        <v>28</v>
      </c>
      <c r="D141" s="3" t="str">
        <f t="shared" si="9"/>
        <v>iPhone-6 iOS_Safarai_8.1</v>
      </c>
      <c r="F141" t="s">
        <v>30</v>
      </c>
      <c r="K141" s="7">
        <v>42258.945740682873</v>
      </c>
      <c r="L141" t="s">
        <v>154</v>
      </c>
      <c r="M141" t="s">
        <v>35</v>
      </c>
      <c r="U141" t="s">
        <v>110</v>
      </c>
      <c r="AA141" t="s">
        <v>85</v>
      </c>
      <c r="AB141" t="s">
        <v>86</v>
      </c>
      <c r="AC141" t="s">
        <v>87</v>
      </c>
      <c r="AD141" t="s">
        <v>88</v>
      </c>
      <c r="AE141" t="s">
        <v>89</v>
      </c>
      <c r="AF141" t="s">
        <v>87</v>
      </c>
      <c r="AG141" t="s">
        <v>119</v>
      </c>
      <c r="AH141" t="s">
        <v>91</v>
      </c>
      <c r="AI141" t="s">
        <v>93</v>
      </c>
      <c r="AJ141" t="s">
        <v>95</v>
      </c>
      <c r="AK141" t="s">
        <v>27</v>
      </c>
      <c r="AL141" t="s">
        <v>97</v>
      </c>
      <c r="AM141" t="s">
        <v>123</v>
      </c>
      <c r="AN141" t="s">
        <v>87</v>
      </c>
      <c r="AO141" t="s">
        <v>99</v>
      </c>
      <c r="AP141" t="s">
        <v>100</v>
      </c>
      <c r="AQ141" t="s">
        <v>124</v>
      </c>
      <c r="AR141" t="s">
        <v>103</v>
      </c>
      <c r="AS141" t="s">
        <v>104</v>
      </c>
      <c r="AT141" t="s">
        <v>105</v>
      </c>
      <c r="AU141" t="s">
        <v>104</v>
      </c>
      <c r="AV141" t="s">
        <v>106</v>
      </c>
      <c r="AW141" t="s">
        <v>107</v>
      </c>
      <c r="AX141" t="s">
        <v>124</v>
      </c>
      <c r="AY141" t="s">
        <v>162</v>
      </c>
      <c r="AZ141" t="s">
        <v>126</v>
      </c>
      <c r="BA141" t="s">
        <v>111</v>
      </c>
      <c r="BB141" t="s">
        <v>126</v>
      </c>
      <c r="BC141" t="s">
        <v>112</v>
      </c>
      <c r="BD141" t="s">
        <v>113</v>
      </c>
      <c r="BE141" t="s">
        <v>127</v>
      </c>
      <c r="BF141" t="s">
        <v>163</v>
      </c>
      <c r="BG141" t="s">
        <v>116</v>
      </c>
      <c r="BH141" t="s">
        <v>117</v>
      </c>
      <c r="BI141" t="s">
        <v>118</v>
      </c>
      <c r="BJ141" t="s">
        <v>120</v>
      </c>
      <c r="BK141" t="s">
        <v>122</v>
      </c>
      <c r="BL141" t="s">
        <v>101</v>
      </c>
      <c r="BM141" t="s">
        <v>120</v>
      </c>
      <c r="BN141" s="3">
        <f t="shared" si="11"/>
        <v>71</v>
      </c>
      <c r="BO141" s="3" t="str">
        <f t="shared" si="10"/>
        <v>2015-9-11</v>
      </c>
    </row>
    <row r="142" spans="3:67" x14ac:dyDescent="0.2">
      <c r="C142" t="s">
        <v>28</v>
      </c>
      <c r="D142" s="3" t="str">
        <f t="shared" si="9"/>
        <v>iPhone-6 iOS_Safarai_8.1</v>
      </c>
      <c r="F142" t="s">
        <v>30</v>
      </c>
      <c r="K142" s="7">
        <v>42258.945740682873</v>
      </c>
      <c r="L142" t="s">
        <v>154</v>
      </c>
      <c r="M142" t="s">
        <v>35</v>
      </c>
      <c r="U142" t="s">
        <v>110</v>
      </c>
      <c r="AA142" t="s">
        <v>85</v>
      </c>
      <c r="AB142" t="s">
        <v>86</v>
      </c>
      <c r="AC142" t="s">
        <v>87</v>
      </c>
      <c r="AD142" t="s">
        <v>88</v>
      </c>
      <c r="AE142" t="s">
        <v>89</v>
      </c>
      <c r="AF142" t="s">
        <v>87</v>
      </c>
      <c r="AG142" t="s">
        <v>90</v>
      </c>
      <c r="AH142" t="s">
        <v>91</v>
      </c>
      <c r="AI142" t="s">
        <v>93</v>
      </c>
      <c r="AJ142" t="s">
        <v>95</v>
      </c>
      <c r="AK142" t="s">
        <v>27</v>
      </c>
      <c r="AL142" t="s">
        <v>97</v>
      </c>
      <c r="AM142" t="s">
        <v>98</v>
      </c>
      <c r="AN142" t="s">
        <v>87</v>
      </c>
      <c r="AO142" t="s">
        <v>99</v>
      </c>
      <c r="AP142" t="s">
        <v>100</v>
      </c>
      <c r="AQ142" t="s">
        <v>102</v>
      </c>
      <c r="AR142" t="s">
        <v>103</v>
      </c>
      <c r="AS142" t="s">
        <v>104</v>
      </c>
      <c r="AT142" t="s">
        <v>105</v>
      </c>
      <c r="AU142" t="s">
        <v>104</v>
      </c>
      <c r="AV142" t="s">
        <v>106</v>
      </c>
      <c r="AW142" t="s">
        <v>107</v>
      </c>
      <c r="AX142" t="s">
        <v>102</v>
      </c>
      <c r="AY142" t="s">
        <v>164</v>
      </c>
      <c r="AZ142" t="s">
        <v>109</v>
      </c>
      <c r="BA142" t="s">
        <v>111</v>
      </c>
      <c r="BB142" t="s">
        <v>109</v>
      </c>
      <c r="BC142" t="s">
        <v>112</v>
      </c>
      <c r="BD142" t="s">
        <v>113</v>
      </c>
      <c r="BE142" t="s">
        <v>114</v>
      </c>
      <c r="BF142" t="s">
        <v>163</v>
      </c>
      <c r="BG142" t="s">
        <v>116</v>
      </c>
      <c r="BH142" t="s">
        <v>117</v>
      </c>
      <c r="BI142" t="s">
        <v>118</v>
      </c>
      <c r="BJ142" t="s">
        <v>92</v>
      </c>
      <c r="BK142" t="s">
        <v>96</v>
      </c>
      <c r="BL142" t="s">
        <v>101</v>
      </c>
      <c r="BM142" t="s">
        <v>92</v>
      </c>
      <c r="BN142" s="3">
        <f t="shared" si="11"/>
        <v>72</v>
      </c>
      <c r="BO142" s="3" t="str">
        <f t="shared" si="10"/>
        <v>2015-9-11</v>
      </c>
    </row>
    <row r="143" spans="3:67" x14ac:dyDescent="0.2">
      <c r="C143" t="s">
        <v>28</v>
      </c>
      <c r="D143" s="3" t="str">
        <f t="shared" si="9"/>
        <v>iPhone-6 iOS_Safarai_8.1</v>
      </c>
      <c r="F143" t="s">
        <v>83</v>
      </c>
      <c r="K143" s="7">
        <v>42258.945740682873</v>
      </c>
      <c r="L143" t="s">
        <v>154</v>
      </c>
      <c r="M143" t="s">
        <v>35</v>
      </c>
      <c r="U143" t="s">
        <v>110</v>
      </c>
      <c r="AA143" t="s">
        <v>85</v>
      </c>
      <c r="AB143" t="s">
        <v>86</v>
      </c>
      <c r="AC143" t="s">
        <v>87</v>
      </c>
      <c r="AD143" t="s">
        <v>88</v>
      </c>
      <c r="AE143" t="s">
        <v>89</v>
      </c>
      <c r="AF143" t="s">
        <v>87</v>
      </c>
      <c r="AG143" t="s">
        <v>90</v>
      </c>
      <c r="AH143" t="s">
        <v>91</v>
      </c>
      <c r="AI143" t="s">
        <v>93</v>
      </c>
      <c r="AJ143" t="s">
        <v>95</v>
      </c>
      <c r="AK143" t="s">
        <v>27</v>
      </c>
      <c r="AL143" t="s">
        <v>97</v>
      </c>
      <c r="AM143" t="s">
        <v>98</v>
      </c>
      <c r="AN143" t="s">
        <v>87</v>
      </c>
      <c r="AO143" t="s">
        <v>99</v>
      </c>
      <c r="AP143" t="s">
        <v>100</v>
      </c>
      <c r="AQ143" t="s">
        <v>102</v>
      </c>
      <c r="AR143" t="s">
        <v>103</v>
      </c>
      <c r="AS143" t="s">
        <v>104</v>
      </c>
      <c r="AT143" t="s">
        <v>105</v>
      </c>
      <c r="AU143" t="s">
        <v>104</v>
      </c>
      <c r="AV143" t="s">
        <v>106</v>
      </c>
      <c r="AW143" t="s">
        <v>107</v>
      </c>
      <c r="AX143" t="s">
        <v>102</v>
      </c>
      <c r="AY143" t="s">
        <v>164</v>
      </c>
      <c r="AZ143" t="s">
        <v>109</v>
      </c>
      <c r="BA143" t="s">
        <v>111</v>
      </c>
      <c r="BB143" t="s">
        <v>109</v>
      </c>
      <c r="BC143" t="s">
        <v>112</v>
      </c>
      <c r="BD143" t="s">
        <v>113</v>
      </c>
      <c r="BE143" t="s">
        <v>114</v>
      </c>
      <c r="BF143" t="s">
        <v>163</v>
      </c>
      <c r="BG143" t="s">
        <v>116</v>
      </c>
      <c r="BH143" t="s">
        <v>117</v>
      </c>
      <c r="BI143" t="s">
        <v>118</v>
      </c>
      <c r="BJ143" t="s">
        <v>92</v>
      </c>
      <c r="BK143" t="s">
        <v>96</v>
      </c>
      <c r="BL143" t="s">
        <v>101</v>
      </c>
      <c r="BM143" t="s">
        <v>92</v>
      </c>
      <c r="BN143" s="3">
        <f t="shared" si="11"/>
        <v>73</v>
      </c>
      <c r="BO143" s="3" t="str">
        <f t="shared" si="10"/>
        <v>2015-9-11</v>
      </c>
    </row>
    <row r="144" spans="3:67" x14ac:dyDescent="0.2">
      <c r="C144" t="s">
        <v>28</v>
      </c>
      <c r="D144" s="3" t="str">
        <f t="shared" si="9"/>
        <v>iPhone-6 iOS_Safarai_8.1</v>
      </c>
      <c r="F144" t="s">
        <v>83</v>
      </c>
      <c r="K144" s="7">
        <v>42258.945740682873</v>
      </c>
      <c r="L144" t="s">
        <v>154</v>
      </c>
      <c r="M144" t="s">
        <v>35</v>
      </c>
      <c r="U144" t="s">
        <v>110</v>
      </c>
      <c r="AA144" t="s">
        <v>85</v>
      </c>
      <c r="AB144" t="s">
        <v>86</v>
      </c>
      <c r="AC144" t="s">
        <v>87</v>
      </c>
      <c r="AD144" t="s">
        <v>88</v>
      </c>
      <c r="AE144" t="s">
        <v>89</v>
      </c>
      <c r="AF144" t="s">
        <v>87</v>
      </c>
      <c r="AG144" t="s">
        <v>119</v>
      </c>
      <c r="AH144" t="s">
        <v>91</v>
      </c>
      <c r="AI144" t="s">
        <v>93</v>
      </c>
      <c r="AJ144" t="s">
        <v>95</v>
      </c>
      <c r="AK144" t="s">
        <v>27</v>
      </c>
      <c r="AL144" t="s">
        <v>97</v>
      </c>
      <c r="AM144" t="s">
        <v>123</v>
      </c>
      <c r="AN144" t="s">
        <v>87</v>
      </c>
      <c r="AO144" t="s">
        <v>99</v>
      </c>
      <c r="AP144" t="s">
        <v>100</v>
      </c>
      <c r="AQ144" t="s">
        <v>124</v>
      </c>
      <c r="AR144" t="s">
        <v>103</v>
      </c>
      <c r="AS144" t="s">
        <v>104</v>
      </c>
      <c r="AT144" t="s">
        <v>105</v>
      </c>
      <c r="AU144" t="s">
        <v>104</v>
      </c>
      <c r="AV144" t="s">
        <v>106</v>
      </c>
      <c r="AW144" t="s">
        <v>107</v>
      </c>
      <c r="AX144" t="s">
        <v>124</v>
      </c>
      <c r="AY144" t="s">
        <v>162</v>
      </c>
      <c r="AZ144" t="s">
        <v>126</v>
      </c>
      <c r="BA144" t="s">
        <v>111</v>
      </c>
      <c r="BB144" t="s">
        <v>126</v>
      </c>
      <c r="BC144" t="s">
        <v>112</v>
      </c>
      <c r="BD144" t="s">
        <v>113</v>
      </c>
      <c r="BE144" t="s">
        <v>127</v>
      </c>
      <c r="BF144" t="s">
        <v>163</v>
      </c>
      <c r="BG144" t="s">
        <v>116</v>
      </c>
      <c r="BH144" t="s">
        <v>117</v>
      </c>
      <c r="BI144" t="s">
        <v>118</v>
      </c>
      <c r="BJ144" t="s">
        <v>120</v>
      </c>
      <c r="BK144" t="s">
        <v>122</v>
      </c>
      <c r="BL144" t="s">
        <v>101</v>
      </c>
      <c r="BM144" t="s">
        <v>120</v>
      </c>
      <c r="BN144" s="3">
        <f t="shared" si="11"/>
        <v>74</v>
      </c>
      <c r="BO144" s="3" t="str">
        <f t="shared" si="10"/>
        <v>2015-9-11</v>
      </c>
    </row>
    <row r="145" spans="3:67" x14ac:dyDescent="0.2">
      <c r="C145" t="s">
        <v>28</v>
      </c>
      <c r="D145" s="3" t="str">
        <f t="shared" si="9"/>
        <v>iPhone-6 iOS_Safarai_8.1</v>
      </c>
      <c r="F145" t="s">
        <v>144</v>
      </c>
      <c r="K145" s="7">
        <v>42258.945740682873</v>
      </c>
      <c r="L145" t="s">
        <v>154</v>
      </c>
      <c r="M145" t="s">
        <v>146</v>
      </c>
      <c r="U145" t="s">
        <v>110</v>
      </c>
      <c r="AA145" t="s">
        <v>85</v>
      </c>
      <c r="AB145" t="s">
        <v>86</v>
      </c>
      <c r="AC145" t="s">
        <v>87</v>
      </c>
      <c r="AD145" t="s">
        <v>88</v>
      </c>
      <c r="AE145" t="s">
        <v>89</v>
      </c>
      <c r="AF145" t="s">
        <v>87</v>
      </c>
      <c r="AG145" t="s">
        <v>90</v>
      </c>
      <c r="AH145" t="s">
        <v>91</v>
      </c>
      <c r="AI145" t="s">
        <v>93</v>
      </c>
      <c r="AJ145" t="s">
        <v>95</v>
      </c>
      <c r="AK145" t="s">
        <v>27</v>
      </c>
      <c r="AL145" t="s">
        <v>97</v>
      </c>
      <c r="AM145" t="s">
        <v>98</v>
      </c>
      <c r="AN145" t="s">
        <v>87</v>
      </c>
      <c r="AO145" t="s">
        <v>99</v>
      </c>
      <c r="AP145" t="s">
        <v>100</v>
      </c>
      <c r="AQ145" t="s">
        <v>102</v>
      </c>
      <c r="AR145" t="s">
        <v>103</v>
      </c>
      <c r="AS145" t="s">
        <v>104</v>
      </c>
      <c r="AT145" t="s">
        <v>105</v>
      </c>
      <c r="AU145" t="s">
        <v>104</v>
      </c>
      <c r="AV145" t="s">
        <v>106</v>
      </c>
      <c r="AW145" t="s">
        <v>107</v>
      </c>
      <c r="AX145" t="s">
        <v>102</v>
      </c>
      <c r="AY145" t="s">
        <v>164</v>
      </c>
      <c r="AZ145" t="s">
        <v>109</v>
      </c>
      <c r="BA145" t="s">
        <v>111</v>
      </c>
      <c r="BB145" t="s">
        <v>109</v>
      </c>
      <c r="BC145" t="s">
        <v>112</v>
      </c>
      <c r="BD145" t="s">
        <v>113</v>
      </c>
      <c r="BE145" t="s">
        <v>114</v>
      </c>
      <c r="BF145" t="s">
        <v>163</v>
      </c>
      <c r="BG145" t="s">
        <v>116</v>
      </c>
      <c r="BH145" t="s">
        <v>117</v>
      </c>
      <c r="BI145" t="s">
        <v>118</v>
      </c>
      <c r="BJ145" t="s">
        <v>92</v>
      </c>
      <c r="BK145" t="s">
        <v>96</v>
      </c>
      <c r="BL145" t="s">
        <v>101</v>
      </c>
      <c r="BM145" t="s">
        <v>92</v>
      </c>
      <c r="BN145" s="3">
        <f t="shared" si="11"/>
        <v>75</v>
      </c>
      <c r="BO145" s="3" t="str">
        <f t="shared" si="10"/>
        <v>2015-9-11</v>
      </c>
    </row>
    <row r="146" spans="3:67" x14ac:dyDescent="0.2">
      <c r="C146" t="s">
        <v>28</v>
      </c>
      <c r="D146" s="3" t="str">
        <f t="shared" si="9"/>
        <v>iPhone-6 iOS_Safarai_8.1</v>
      </c>
      <c r="F146" t="s">
        <v>144</v>
      </c>
      <c r="K146" s="7">
        <v>42258.945740682873</v>
      </c>
      <c r="L146" t="s">
        <v>154</v>
      </c>
      <c r="M146" t="s">
        <v>35</v>
      </c>
      <c r="U146" t="s">
        <v>110</v>
      </c>
      <c r="AA146" t="s">
        <v>85</v>
      </c>
      <c r="AB146" t="s">
        <v>86</v>
      </c>
      <c r="AC146" t="s">
        <v>87</v>
      </c>
      <c r="AD146" t="s">
        <v>88</v>
      </c>
      <c r="AE146" t="s">
        <v>89</v>
      </c>
      <c r="AF146" t="s">
        <v>87</v>
      </c>
      <c r="AG146" t="s">
        <v>119</v>
      </c>
      <c r="AH146" t="s">
        <v>91</v>
      </c>
      <c r="AI146" t="s">
        <v>93</v>
      </c>
      <c r="AJ146" t="s">
        <v>95</v>
      </c>
      <c r="AK146" t="s">
        <v>27</v>
      </c>
      <c r="AL146" t="s">
        <v>97</v>
      </c>
      <c r="AM146" t="s">
        <v>123</v>
      </c>
      <c r="AN146" t="s">
        <v>87</v>
      </c>
      <c r="AO146" t="s">
        <v>99</v>
      </c>
      <c r="AP146" t="s">
        <v>100</v>
      </c>
      <c r="AQ146" t="s">
        <v>124</v>
      </c>
      <c r="AR146" t="s">
        <v>103</v>
      </c>
      <c r="AS146" t="s">
        <v>104</v>
      </c>
      <c r="AT146" t="s">
        <v>105</v>
      </c>
      <c r="AU146" t="s">
        <v>104</v>
      </c>
      <c r="AV146" t="s">
        <v>106</v>
      </c>
      <c r="AW146" t="s">
        <v>107</v>
      </c>
      <c r="AX146" t="s">
        <v>124</v>
      </c>
      <c r="AY146" t="s">
        <v>162</v>
      </c>
      <c r="AZ146" t="s">
        <v>126</v>
      </c>
      <c r="BA146" t="s">
        <v>111</v>
      </c>
      <c r="BB146" t="s">
        <v>126</v>
      </c>
      <c r="BC146" t="s">
        <v>112</v>
      </c>
      <c r="BD146" t="s">
        <v>113</v>
      </c>
      <c r="BE146" t="s">
        <v>127</v>
      </c>
      <c r="BF146" t="s">
        <v>163</v>
      </c>
      <c r="BG146" t="s">
        <v>116</v>
      </c>
      <c r="BH146" t="s">
        <v>117</v>
      </c>
      <c r="BI146" t="s">
        <v>118</v>
      </c>
      <c r="BJ146" t="s">
        <v>120</v>
      </c>
      <c r="BK146" t="s">
        <v>122</v>
      </c>
      <c r="BL146" t="s">
        <v>101</v>
      </c>
      <c r="BM146" t="s">
        <v>120</v>
      </c>
      <c r="BN146" s="3">
        <f t="shared" si="11"/>
        <v>76</v>
      </c>
      <c r="BO146" s="3" t="str">
        <f t="shared" si="10"/>
        <v>2015-9-11</v>
      </c>
    </row>
    <row r="147" spans="3:67" x14ac:dyDescent="0.2">
      <c r="C147" t="s">
        <v>28</v>
      </c>
      <c r="D147" s="3" t="str">
        <f t="shared" si="9"/>
        <v>iPhone-6 iOS_Safarai_8.1</v>
      </c>
      <c r="F147" t="s">
        <v>30</v>
      </c>
      <c r="K147" s="7">
        <v>42259.945740682873</v>
      </c>
      <c r="L147" t="s">
        <v>204</v>
      </c>
      <c r="M147" t="s">
        <v>35</v>
      </c>
      <c r="U147" t="s">
        <v>110</v>
      </c>
      <c r="AA147" t="s">
        <v>85</v>
      </c>
      <c r="AB147" t="s">
        <v>86</v>
      </c>
      <c r="AC147" t="s">
        <v>87</v>
      </c>
      <c r="AD147" t="s">
        <v>88</v>
      </c>
      <c r="AE147" t="s">
        <v>89</v>
      </c>
      <c r="AF147" t="s">
        <v>87</v>
      </c>
      <c r="AG147" t="s">
        <v>119</v>
      </c>
      <c r="AH147" t="s">
        <v>91</v>
      </c>
      <c r="AI147" t="s">
        <v>93</v>
      </c>
      <c r="AJ147" t="s">
        <v>95</v>
      </c>
      <c r="AK147" t="s">
        <v>27</v>
      </c>
      <c r="AL147" t="s">
        <v>97</v>
      </c>
      <c r="AM147" t="s">
        <v>123</v>
      </c>
      <c r="AN147" t="s">
        <v>87</v>
      </c>
      <c r="AO147" t="s">
        <v>99</v>
      </c>
      <c r="AP147" t="s">
        <v>100</v>
      </c>
      <c r="AQ147" t="s">
        <v>124</v>
      </c>
      <c r="AR147" t="s">
        <v>103</v>
      </c>
      <c r="AS147" t="s">
        <v>104</v>
      </c>
      <c r="AT147" t="s">
        <v>105</v>
      </c>
      <c r="AU147" t="s">
        <v>104</v>
      </c>
      <c r="AV147" t="s">
        <v>106</v>
      </c>
      <c r="AW147" t="s">
        <v>107</v>
      </c>
      <c r="AX147" t="s">
        <v>124</v>
      </c>
      <c r="AY147" t="s">
        <v>220</v>
      </c>
      <c r="AZ147" t="s">
        <v>126</v>
      </c>
      <c r="BA147" t="s">
        <v>111</v>
      </c>
      <c r="BB147" t="s">
        <v>126</v>
      </c>
      <c r="BC147" t="s">
        <v>112</v>
      </c>
      <c r="BD147" t="s">
        <v>113</v>
      </c>
      <c r="BE147" t="s">
        <v>127</v>
      </c>
      <c r="BF147" t="s">
        <v>218</v>
      </c>
      <c r="BG147" t="s">
        <v>116</v>
      </c>
      <c r="BH147" t="s">
        <v>117</v>
      </c>
      <c r="BI147" t="s">
        <v>118</v>
      </c>
      <c r="BJ147" t="s">
        <v>120</v>
      </c>
      <c r="BK147" t="s">
        <v>122</v>
      </c>
      <c r="BL147" t="s">
        <v>101</v>
      </c>
      <c r="BM147" t="s">
        <v>120</v>
      </c>
      <c r="BN147" s="3">
        <f t="shared" si="11"/>
        <v>77</v>
      </c>
      <c r="BO147" s="3" t="str">
        <f t="shared" si="10"/>
        <v>2015-9-12</v>
      </c>
    </row>
    <row r="148" spans="3:67" x14ac:dyDescent="0.2">
      <c r="C148" t="s">
        <v>28</v>
      </c>
      <c r="D148" s="3" t="str">
        <f t="shared" si="9"/>
        <v>iPhone-6 iOS_Safarai_8.1</v>
      </c>
      <c r="F148" t="s">
        <v>83</v>
      </c>
      <c r="K148" s="7">
        <v>42259.945740682873</v>
      </c>
      <c r="L148" t="s">
        <v>204</v>
      </c>
      <c r="M148" t="s">
        <v>35</v>
      </c>
      <c r="U148" t="s">
        <v>110</v>
      </c>
      <c r="AA148" t="s">
        <v>85</v>
      </c>
      <c r="AB148" t="s">
        <v>86</v>
      </c>
      <c r="AC148" t="s">
        <v>87</v>
      </c>
      <c r="AD148" t="s">
        <v>88</v>
      </c>
      <c r="AE148" t="s">
        <v>89</v>
      </c>
      <c r="AF148" t="s">
        <v>87</v>
      </c>
      <c r="AG148" t="s">
        <v>119</v>
      </c>
      <c r="AH148" t="s">
        <v>91</v>
      </c>
      <c r="AI148" t="s">
        <v>93</v>
      </c>
      <c r="AJ148" t="s">
        <v>95</v>
      </c>
      <c r="AK148" t="s">
        <v>27</v>
      </c>
      <c r="AL148" t="s">
        <v>97</v>
      </c>
      <c r="AM148" t="s">
        <v>123</v>
      </c>
      <c r="AN148" t="s">
        <v>87</v>
      </c>
      <c r="AO148" t="s">
        <v>99</v>
      </c>
      <c r="AP148" t="s">
        <v>100</v>
      </c>
      <c r="AQ148" t="s">
        <v>124</v>
      </c>
      <c r="AR148" t="s">
        <v>103</v>
      </c>
      <c r="AS148" t="s">
        <v>104</v>
      </c>
      <c r="AT148" t="s">
        <v>105</v>
      </c>
      <c r="AU148" t="s">
        <v>104</v>
      </c>
      <c r="AV148" t="s">
        <v>106</v>
      </c>
      <c r="AW148" t="s">
        <v>107</v>
      </c>
      <c r="AX148" t="s">
        <v>124</v>
      </c>
      <c r="AY148" t="s">
        <v>220</v>
      </c>
      <c r="AZ148" t="s">
        <v>126</v>
      </c>
      <c r="BA148" t="s">
        <v>111</v>
      </c>
      <c r="BB148" t="s">
        <v>126</v>
      </c>
      <c r="BC148" t="s">
        <v>112</v>
      </c>
      <c r="BD148" t="s">
        <v>113</v>
      </c>
      <c r="BE148" t="s">
        <v>127</v>
      </c>
      <c r="BF148" t="s">
        <v>218</v>
      </c>
      <c r="BG148" t="s">
        <v>116</v>
      </c>
      <c r="BH148" t="s">
        <v>117</v>
      </c>
      <c r="BI148" t="s">
        <v>118</v>
      </c>
      <c r="BJ148" t="s">
        <v>120</v>
      </c>
      <c r="BK148" t="s">
        <v>122</v>
      </c>
      <c r="BL148" t="s">
        <v>101</v>
      </c>
      <c r="BM148" t="s">
        <v>120</v>
      </c>
      <c r="BN148" s="3">
        <f t="shared" si="11"/>
        <v>78</v>
      </c>
      <c r="BO148" s="3" t="str">
        <f t="shared" si="10"/>
        <v>2015-9-12</v>
      </c>
    </row>
    <row r="149" spans="3:67" x14ac:dyDescent="0.2">
      <c r="C149" t="s">
        <v>28</v>
      </c>
      <c r="D149" s="3" t="str">
        <f t="shared" si="9"/>
        <v>iPhone-6 iOS_Safarai_8.1</v>
      </c>
      <c r="F149" t="s">
        <v>144</v>
      </c>
      <c r="K149" s="7">
        <v>42259.945740682873</v>
      </c>
      <c r="L149" t="s">
        <v>204</v>
      </c>
      <c r="M149" t="s">
        <v>146</v>
      </c>
      <c r="U149" t="s">
        <v>110</v>
      </c>
      <c r="AA149" t="s">
        <v>85</v>
      </c>
      <c r="AB149" t="s">
        <v>86</v>
      </c>
      <c r="AC149" t="s">
        <v>87</v>
      </c>
      <c r="AD149" t="s">
        <v>88</v>
      </c>
      <c r="AE149" t="s">
        <v>89</v>
      </c>
      <c r="AF149" t="s">
        <v>87</v>
      </c>
      <c r="AG149" t="s">
        <v>119</v>
      </c>
      <c r="AH149" t="s">
        <v>91</v>
      </c>
      <c r="AI149" t="s">
        <v>93</v>
      </c>
      <c r="AJ149" t="s">
        <v>95</v>
      </c>
      <c r="AK149" t="s">
        <v>27</v>
      </c>
      <c r="AL149" t="s">
        <v>97</v>
      </c>
      <c r="AM149" t="s">
        <v>123</v>
      </c>
      <c r="AN149" t="s">
        <v>87</v>
      </c>
      <c r="AO149" t="s">
        <v>99</v>
      </c>
      <c r="AP149" t="s">
        <v>100</v>
      </c>
      <c r="AQ149" t="s">
        <v>124</v>
      </c>
      <c r="AR149" t="s">
        <v>103</v>
      </c>
      <c r="AS149" t="s">
        <v>104</v>
      </c>
      <c r="AT149" t="s">
        <v>105</v>
      </c>
      <c r="AU149" t="s">
        <v>104</v>
      </c>
      <c r="AV149" t="s">
        <v>106</v>
      </c>
      <c r="AW149" t="s">
        <v>107</v>
      </c>
      <c r="AX149" t="s">
        <v>124</v>
      </c>
      <c r="AY149" t="s">
        <v>220</v>
      </c>
      <c r="AZ149" t="s">
        <v>126</v>
      </c>
      <c r="BA149" t="s">
        <v>111</v>
      </c>
      <c r="BB149" t="s">
        <v>126</v>
      </c>
      <c r="BC149" t="s">
        <v>112</v>
      </c>
      <c r="BD149" t="s">
        <v>113</v>
      </c>
      <c r="BE149" t="s">
        <v>127</v>
      </c>
      <c r="BF149" t="s">
        <v>218</v>
      </c>
      <c r="BG149" t="s">
        <v>116</v>
      </c>
      <c r="BH149" t="s">
        <v>117</v>
      </c>
      <c r="BI149" t="s">
        <v>118</v>
      </c>
      <c r="BJ149" t="s">
        <v>120</v>
      </c>
      <c r="BK149" t="s">
        <v>122</v>
      </c>
      <c r="BL149" t="s">
        <v>101</v>
      </c>
      <c r="BM149" t="s">
        <v>120</v>
      </c>
      <c r="BN149" s="3">
        <f t="shared" si="11"/>
        <v>79</v>
      </c>
      <c r="BO149" s="3" t="str">
        <f t="shared" si="10"/>
        <v>2015-9-12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20.5" bestFit="1" customWidth="1"/>
    <col min="2" max="2" width="15.33203125" customWidth="1"/>
    <col min="3" max="3" width="4.5" customWidth="1"/>
    <col min="4" max="4" width="10.6640625" customWidth="1"/>
    <col min="5" max="5" width="10.6640625" bestFit="1" customWidth="1"/>
  </cols>
  <sheetData>
    <row r="1" spans="1:5" ht="47" x14ac:dyDescent="0.55000000000000004">
      <c r="A1" s="5" t="s">
        <v>252</v>
      </c>
      <c r="B1" s="5"/>
      <c r="C1" s="5"/>
      <c r="D1" s="5"/>
      <c r="E1" s="5"/>
    </row>
    <row r="2" spans="1:5" ht="21" x14ac:dyDescent="0.25">
      <c r="A2" s="6" t="s">
        <v>253</v>
      </c>
      <c r="B2" s="6"/>
      <c r="C2" s="6"/>
      <c r="D2" s="6"/>
      <c r="E2" s="6"/>
    </row>
    <row r="5" spans="1:5" x14ac:dyDescent="0.2">
      <c r="A5" s="1" t="s">
        <v>248</v>
      </c>
      <c r="B5" s="1" t="s">
        <v>249</v>
      </c>
    </row>
    <row r="6" spans="1:5" x14ac:dyDescent="0.2">
      <c r="A6" s="1" t="s">
        <v>246</v>
      </c>
      <c r="B6" t="s">
        <v>146</v>
      </c>
      <c r="C6" t="s">
        <v>35</v>
      </c>
      <c r="D6" t="s">
        <v>247</v>
      </c>
    </row>
    <row r="7" spans="1:5" x14ac:dyDescent="0.2">
      <c r="A7" s="2" t="s">
        <v>250</v>
      </c>
      <c r="B7" s="4">
        <v>10</v>
      </c>
      <c r="C7" s="4">
        <v>20</v>
      </c>
      <c r="D7" s="4">
        <v>30</v>
      </c>
    </row>
    <row r="8" spans="1:5" x14ac:dyDescent="0.2">
      <c r="A8" s="2" t="s">
        <v>251</v>
      </c>
      <c r="B8" s="4">
        <v>23</v>
      </c>
      <c r="C8" s="4">
        <v>21</v>
      </c>
      <c r="D8" s="4">
        <v>44</v>
      </c>
    </row>
    <row r="9" spans="1:5" x14ac:dyDescent="0.2">
      <c r="A9" s="2" t="s">
        <v>254</v>
      </c>
      <c r="B9" s="4">
        <v>12</v>
      </c>
      <c r="C9" s="4">
        <v>18</v>
      </c>
      <c r="D9" s="4">
        <v>30</v>
      </c>
    </row>
    <row r="10" spans="1:5" x14ac:dyDescent="0.2">
      <c r="A10" s="2" t="s">
        <v>255</v>
      </c>
      <c r="B10" s="4">
        <v>12</v>
      </c>
      <c r="C10" s="4">
        <v>32</v>
      </c>
      <c r="D10" s="4">
        <v>44</v>
      </c>
    </row>
    <row r="11" spans="1:5" x14ac:dyDescent="0.2">
      <c r="A11" s="2" t="s">
        <v>247</v>
      </c>
      <c r="B11" s="4">
        <v>57</v>
      </c>
      <c r="C11" s="4">
        <v>91</v>
      </c>
      <c r="D11" s="4">
        <v>148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38.5" customWidth="1"/>
    <col min="2" max="2" width="15.33203125" customWidth="1"/>
    <col min="3" max="3" width="5.6640625" customWidth="1"/>
    <col min="4" max="5" width="10.6640625" customWidth="1"/>
    <col min="6" max="6" width="5.6640625" customWidth="1"/>
    <col min="7" max="7" width="9.33203125" customWidth="1"/>
    <col min="8" max="8" width="10.6640625" bestFit="1" customWidth="1"/>
  </cols>
  <sheetData>
    <row r="1" spans="1:5" ht="47" x14ac:dyDescent="0.55000000000000004">
      <c r="A1" s="5" t="s">
        <v>264</v>
      </c>
      <c r="B1" s="5"/>
      <c r="C1" s="5"/>
      <c r="D1" s="5"/>
      <c r="E1" s="5"/>
    </row>
    <row r="2" spans="1:5" ht="21" x14ac:dyDescent="0.25">
      <c r="A2" s="6" t="s">
        <v>266</v>
      </c>
      <c r="B2" s="6"/>
      <c r="C2" s="6"/>
      <c r="D2" s="6"/>
      <c r="E2" s="6"/>
    </row>
    <row r="5" spans="1:5" x14ac:dyDescent="0.2">
      <c r="A5" s="1" t="s">
        <v>265</v>
      </c>
      <c r="B5" s="1" t="s">
        <v>249</v>
      </c>
    </row>
    <row r="6" spans="1:5" x14ac:dyDescent="0.2">
      <c r="A6" s="1" t="s">
        <v>246</v>
      </c>
      <c r="B6" t="s">
        <v>176</v>
      </c>
      <c r="C6" t="s">
        <v>28</v>
      </c>
      <c r="D6" t="s">
        <v>247</v>
      </c>
    </row>
    <row r="7" spans="1:5" x14ac:dyDescent="0.2">
      <c r="A7" s="2" t="s">
        <v>5</v>
      </c>
      <c r="B7" s="8">
        <v>54.0625</v>
      </c>
      <c r="C7" s="8">
        <v>28.5</v>
      </c>
      <c r="D7" s="8">
        <v>40.529411764705884</v>
      </c>
    </row>
    <row r="8" spans="1:5" x14ac:dyDescent="0.2">
      <c r="A8" s="2" t="s">
        <v>75</v>
      </c>
      <c r="B8" s="8">
        <v>58.5</v>
      </c>
      <c r="C8" s="8">
        <v>38.5</v>
      </c>
      <c r="D8" s="8">
        <v>44.653846153846153</v>
      </c>
    </row>
    <row r="9" spans="1:5" x14ac:dyDescent="0.2">
      <c r="A9" s="2" t="s">
        <v>260</v>
      </c>
      <c r="B9" s="8">
        <v>101.5</v>
      </c>
      <c r="C9" s="8">
        <v>64.5</v>
      </c>
      <c r="D9" s="8">
        <v>80.944444444444443</v>
      </c>
    </row>
    <row r="10" spans="1:5" x14ac:dyDescent="0.2">
      <c r="A10" s="2" t="s">
        <v>259</v>
      </c>
      <c r="B10" s="8">
        <v>107.5</v>
      </c>
      <c r="C10" s="8">
        <v>68.5</v>
      </c>
      <c r="D10" s="8">
        <v>86.852941176470594</v>
      </c>
    </row>
    <row r="11" spans="1:5" x14ac:dyDescent="0.2">
      <c r="A11" s="2" t="s">
        <v>247</v>
      </c>
      <c r="B11" s="8">
        <v>85.765625</v>
      </c>
      <c r="C11" s="8">
        <v>52.071428571428569</v>
      </c>
      <c r="D11" s="8">
        <v>66.641891891891888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0.5" bestFit="1" customWidth="1"/>
    <col min="2" max="2" width="15.33203125" customWidth="1"/>
    <col min="3" max="4" width="10.6640625" customWidth="1"/>
    <col min="5" max="5" width="10.6640625" bestFit="1" customWidth="1"/>
  </cols>
  <sheetData>
    <row r="1" spans="1:4" ht="47" x14ac:dyDescent="0.55000000000000004">
      <c r="A1" s="5" t="s">
        <v>256</v>
      </c>
      <c r="B1" s="5"/>
      <c r="C1" s="5"/>
      <c r="D1" s="5"/>
    </row>
    <row r="2" spans="1:4" ht="21" x14ac:dyDescent="0.25">
      <c r="A2" s="6" t="s">
        <v>257</v>
      </c>
      <c r="B2" s="6"/>
      <c r="C2" s="6"/>
      <c r="D2" s="6"/>
    </row>
    <row r="5" spans="1:4" x14ac:dyDescent="0.2">
      <c r="A5" s="1" t="s">
        <v>248</v>
      </c>
      <c r="B5" s="1" t="s">
        <v>249</v>
      </c>
    </row>
    <row r="6" spans="1:4" x14ac:dyDescent="0.2">
      <c r="A6" s="1" t="s">
        <v>246</v>
      </c>
      <c r="B6" t="s">
        <v>146</v>
      </c>
      <c r="C6" t="s">
        <v>247</v>
      </c>
    </row>
    <row r="7" spans="1:4" x14ac:dyDescent="0.2">
      <c r="A7" s="2" t="s">
        <v>176</v>
      </c>
      <c r="B7" s="4">
        <v>25</v>
      </c>
      <c r="C7" s="4">
        <v>25</v>
      </c>
    </row>
    <row r="8" spans="1:4" x14ac:dyDescent="0.2">
      <c r="A8" s="2" t="s">
        <v>28</v>
      </c>
      <c r="B8" s="4">
        <v>32</v>
      </c>
      <c r="C8" s="4">
        <v>32</v>
      </c>
    </row>
    <row r="9" spans="1:4" x14ac:dyDescent="0.2">
      <c r="A9" s="2" t="s">
        <v>247</v>
      </c>
      <c r="B9" s="4">
        <v>57</v>
      </c>
      <c r="C9" s="4">
        <v>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20.5" bestFit="1" customWidth="1"/>
    <col min="2" max="2" width="15.33203125" customWidth="1"/>
    <col min="3" max="4" width="10.6640625" customWidth="1"/>
    <col min="5" max="5" width="10.6640625" bestFit="1" customWidth="1"/>
  </cols>
  <sheetData>
    <row r="1" spans="1:4" ht="47" x14ac:dyDescent="0.55000000000000004">
      <c r="A1" s="5" t="s">
        <v>267</v>
      </c>
      <c r="B1" s="5"/>
      <c r="C1" s="5"/>
      <c r="D1" s="5"/>
    </row>
    <row r="2" spans="1:4" ht="21" x14ac:dyDescent="0.25">
      <c r="A2" s="6" t="s">
        <v>268</v>
      </c>
      <c r="B2" s="6"/>
      <c r="C2" s="6"/>
      <c r="D2" s="6"/>
    </row>
    <row r="5" spans="1:4" x14ac:dyDescent="0.2">
      <c r="A5" s="1" t="s">
        <v>248</v>
      </c>
      <c r="B5" s="1" t="s">
        <v>249</v>
      </c>
    </row>
    <row r="6" spans="1:4" x14ac:dyDescent="0.2">
      <c r="A6" s="1" t="s">
        <v>246</v>
      </c>
      <c r="B6" t="s">
        <v>146</v>
      </c>
      <c r="C6" t="s">
        <v>247</v>
      </c>
    </row>
    <row r="7" spans="1:4" x14ac:dyDescent="0.2">
      <c r="A7" s="2" t="s">
        <v>130</v>
      </c>
      <c r="B7" s="4">
        <v>9</v>
      </c>
      <c r="C7" s="4">
        <v>9</v>
      </c>
    </row>
    <row r="8" spans="1:4" x14ac:dyDescent="0.2">
      <c r="A8" s="2" t="s">
        <v>91</v>
      </c>
      <c r="B8" s="4">
        <v>17</v>
      </c>
      <c r="C8" s="4">
        <v>17</v>
      </c>
    </row>
    <row r="9" spans="1:4" x14ac:dyDescent="0.2">
      <c r="A9" s="2" t="s">
        <v>247</v>
      </c>
      <c r="B9" s="4">
        <v>26</v>
      </c>
      <c r="C9" s="4">
        <v>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38.5" customWidth="1"/>
    <col min="2" max="2" width="15.33203125" customWidth="1"/>
    <col min="3" max="3" width="4.5" customWidth="1"/>
    <col min="4" max="4" width="10.6640625" customWidth="1"/>
    <col min="5" max="5" width="10.6640625" bestFit="1" customWidth="1"/>
  </cols>
  <sheetData>
    <row r="1" spans="1:4" ht="47" x14ac:dyDescent="0.55000000000000004">
      <c r="A1" s="5" t="s">
        <v>258</v>
      </c>
      <c r="B1" s="5"/>
      <c r="C1" s="5"/>
      <c r="D1" s="5"/>
    </row>
    <row r="2" spans="1:4" ht="21" x14ac:dyDescent="0.25">
      <c r="A2" s="6" t="s">
        <v>262</v>
      </c>
      <c r="B2" s="6"/>
      <c r="C2" s="6"/>
      <c r="D2" s="6"/>
    </row>
    <row r="5" spans="1:4" x14ac:dyDescent="0.2">
      <c r="A5" s="1" t="s">
        <v>248</v>
      </c>
      <c r="B5" s="1" t="s">
        <v>249</v>
      </c>
    </row>
    <row r="6" spans="1:4" x14ac:dyDescent="0.2">
      <c r="A6" s="1" t="s">
        <v>246</v>
      </c>
      <c r="B6" t="s">
        <v>146</v>
      </c>
      <c r="C6" t="s">
        <v>35</v>
      </c>
      <c r="D6" t="s">
        <v>247</v>
      </c>
    </row>
    <row r="7" spans="1:4" x14ac:dyDescent="0.2">
      <c r="A7" s="2" t="s">
        <v>5</v>
      </c>
      <c r="B7" s="4">
        <v>20</v>
      </c>
      <c r="C7" s="4">
        <v>14</v>
      </c>
      <c r="D7" s="4">
        <v>34</v>
      </c>
    </row>
    <row r="8" spans="1:4" x14ac:dyDescent="0.2">
      <c r="A8" s="2" t="s">
        <v>75</v>
      </c>
      <c r="B8" s="4">
        <v>11</v>
      </c>
      <c r="C8" s="4">
        <v>15</v>
      </c>
      <c r="D8" s="4">
        <v>26</v>
      </c>
    </row>
    <row r="9" spans="1:4" x14ac:dyDescent="0.2">
      <c r="A9" s="2" t="s">
        <v>259</v>
      </c>
      <c r="B9" s="4">
        <v>9</v>
      </c>
      <c r="C9" s="4">
        <v>25</v>
      </c>
      <c r="D9" s="4">
        <v>34</v>
      </c>
    </row>
    <row r="10" spans="1:4" x14ac:dyDescent="0.2">
      <c r="A10" s="2" t="s">
        <v>260</v>
      </c>
      <c r="B10" s="4">
        <v>17</v>
      </c>
      <c r="C10" s="4">
        <v>37</v>
      </c>
      <c r="D10" s="4">
        <v>54</v>
      </c>
    </row>
    <row r="11" spans="1:4" x14ac:dyDescent="0.2">
      <c r="A11" s="2" t="s">
        <v>247</v>
      </c>
      <c r="B11" s="4">
        <v>57</v>
      </c>
      <c r="C11" s="4">
        <v>91</v>
      </c>
      <c r="D11" s="4">
        <v>148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0.5" customWidth="1"/>
    <col min="2" max="2" width="15.33203125" customWidth="1"/>
    <col min="3" max="3" width="4.5" customWidth="1"/>
    <col min="4" max="4" width="10.6640625" customWidth="1"/>
    <col min="5" max="5" width="10.6640625" bestFit="1" customWidth="1"/>
  </cols>
  <sheetData>
    <row r="1" spans="1:4" ht="47" x14ac:dyDescent="0.55000000000000004">
      <c r="A1" s="5" t="s">
        <v>261</v>
      </c>
      <c r="B1" s="5"/>
      <c r="C1" s="5"/>
      <c r="D1" s="5"/>
    </row>
    <row r="2" spans="1:4" ht="21" x14ac:dyDescent="0.25">
      <c r="A2" s="6" t="s">
        <v>253</v>
      </c>
      <c r="B2" s="6"/>
      <c r="C2" s="6"/>
      <c r="D2" s="6"/>
    </row>
    <row r="3" spans="1:4" x14ac:dyDescent="0.2">
      <c r="A3" s="1" t="s">
        <v>39</v>
      </c>
      <c r="B3" t="s">
        <v>85</v>
      </c>
    </row>
    <row r="5" spans="1:4" x14ac:dyDescent="0.2">
      <c r="A5" s="1" t="s">
        <v>248</v>
      </c>
      <c r="B5" s="1" t="s">
        <v>249</v>
      </c>
    </row>
    <row r="6" spans="1:4" x14ac:dyDescent="0.2">
      <c r="A6" s="1" t="s">
        <v>246</v>
      </c>
      <c r="B6" t="s">
        <v>146</v>
      </c>
      <c r="C6" t="s">
        <v>35</v>
      </c>
      <c r="D6" t="s">
        <v>247</v>
      </c>
    </row>
    <row r="7" spans="1:4" x14ac:dyDescent="0.2">
      <c r="A7" s="2" t="s">
        <v>251</v>
      </c>
      <c r="B7" s="4">
        <v>8</v>
      </c>
      <c r="C7" s="4">
        <v>7</v>
      </c>
      <c r="D7" s="4">
        <v>15</v>
      </c>
    </row>
    <row r="8" spans="1:4" x14ac:dyDescent="0.2">
      <c r="A8" s="2" t="s">
        <v>254</v>
      </c>
      <c r="B8" s="4">
        <v>4</v>
      </c>
      <c r="C8" s="4">
        <v>8</v>
      </c>
      <c r="D8" s="4">
        <v>12</v>
      </c>
    </row>
    <row r="9" spans="1:4" x14ac:dyDescent="0.2">
      <c r="A9" s="2" t="s">
        <v>255</v>
      </c>
      <c r="B9" s="4">
        <v>1</v>
      </c>
      <c r="C9" s="4">
        <v>14</v>
      </c>
      <c r="D9" s="4">
        <v>15</v>
      </c>
    </row>
    <row r="10" spans="1:4" x14ac:dyDescent="0.2">
      <c r="A10" s="2" t="s">
        <v>250</v>
      </c>
      <c r="B10" s="4">
        <v>4</v>
      </c>
      <c r="C10" s="4">
        <v>8</v>
      </c>
      <c r="D10" s="4">
        <v>12</v>
      </c>
    </row>
    <row r="11" spans="1:4" x14ac:dyDescent="0.2">
      <c r="A11" s="2" t="s">
        <v>247</v>
      </c>
      <c r="B11" s="4">
        <v>17</v>
      </c>
      <c r="C11" s="4">
        <v>37</v>
      </c>
      <c r="D11" s="4">
        <v>54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K9" sqref="K9"/>
    </sheetView>
  </sheetViews>
  <sheetFormatPr baseColWidth="10" defaultColWidth="8.83203125" defaultRowHeight="15" x14ac:dyDescent="0.2"/>
  <cols>
    <col min="1" max="1" width="34.5" customWidth="1"/>
    <col min="2" max="2" width="14.83203125" customWidth="1"/>
    <col min="3" max="3" width="4.5" customWidth="1"/>
    <col min="4" max="4" width="11.6640625" customWidth="1"/>
    <col min="5" max="5" width="7.33203125" customWidth="1"/>
    <col min="6" max="6" width="4.5" customWidth="1"/>
    <col min="7" max="7" width="9.83203125" customWidth="1"/>
    <col min="8" max="8" width="10" customWidth="1"/>
    <col min="9" max="9" width="22" bestFit="1" customWidth="1"/>
  </cols>
  <sheetData>
    <row r="1" spans="1:8" ht="47" x14ac:dyDescent="0.55000000000000004">
      <c r="A1" s="5" t="s">
        <v>270</v>
      </c>
      <c r="B1" s="5"/>
      <c r="C1" s="5"/>
      <c r="D1" s="5"/>
      <c r="E1" s="5"/>
    </row>
    <row r="2" spans="1:8" ht="21" x14ac:dyDescent="0.25">
      <c r="A2" s="6" t="s">
        <v>271</v>
      </c>
      <c r="B2" s="6"/>
      <c r="C2" s="6"/>
      <c r="D2" s="6"/>
      <c r="E2" s="6"/>
    </row>
    <row r="5" spans="1:8" x14ac:dyDescent="0.2">
      <c r="A5" s="1" t="s">
        <v>269</v>
      </c>
      <c r="B5" s="1" t="s">
        <v>249</v>
      </c>
    </row>
    <row r="6" spans="1:8" x14ac:dyDescent="0.2">
      <c r="B6" t="s">
        <v>176</v>
      </c>
      <c r="D6" t="s">
        <v>272</v>
      </c>
      <c r="E6" t="s">
        <v>28</v>
      </c>
      <c r="G6" t="s">
        <v>273</v>
      </c>
      <c r="H6" t="s">
        <v>247</v>
      </c>
    </row>
    <row r="7" spans="1:8" x14ac:dyDescent="0.2">
      <c r="A7" s="1" t="s">
        <v>246</v>
      </c>
      <c r="B7" t="s">
        <v>146</v>
      </c>
      <c r="C7" t="s">
        <v>35</v>
      </c>
      <c r="E7" t="s">
        <v>146</v>
      </c>
      <c r="F7" t="s">
        <v>35</v>
      </c>
    </row>
    <row r="8" spans="1:8" x14ac:dyDescent="0.2">
      <c r="A8" s="2" t="s">
        <v>5</v>
      </c>
      <c r="B8" s="4">
        <v>12</v>
      </c>
      <c r="C8" s="4">
        <v>4</v>
      </c>
      <c r="D8" s="4">
        <v>16</v>
      </c>
      <c r="E8" s="4">
        <v>8</v>
      </c>
      <c r="F8" s="4">
        <v>10</v>
      </c>
      <c r="G8" s="4">
        <v>18</v>
      </c>
      <c r="H8" s="4">
        <v>34</v>
      </c>
    </row>
    <row r="9" spans="1:8" x14ac:dyDescent="0.2">
      <c r="A9" s="2" t="s">
        <v>75</v>
      </c>
      <c r="B9" s="4">
        <v>4</v>
      </c>
      <c r="C9" s="4">
        <v>4</v>
      </c>
      <c r="D9" s="4">
        <v>8</v>
      </c>
      <c r="E9" s="4">
        <v>7</v>
      </c>
      <c r="F9" s="4">
        <v>11</v>
      </c>
      <c r="G9" s="4">
        <v>18</v>
      </c>
      <c r="H9" s="4">
        <v>26</v>
      </c>
    </row>
    <row r="10" spans="1:8" x14ac:dyDescent="0.2">
      <c r="A10" s="2" t="s">
        <v>259</v>
      </c>
      <c r="B10" s="4">
        <v>4</v>
      </c>
      <c r="C10" s="4">
        <v>12</v>
      </c>
      <c r="D10" s="4">
        <v>16</v>
      </c>
      <c r="E10" s="4">
        <v>5</v>
      </c>
      <c r="F10" s="4">
        <v>13</v>
      </c>
      <c r="G10" s="4">
        <v>18</v>
      </c>
      <c r="H10" s="4">
        <v>34</v>
      </c>
    </row>
    <row r="11" spans="1:8" x14ac:dyDescent="0.2">
      <c r="A11" s="2" t="s">
        <v>260</v>
      </c>
      <c r="B11" s="4">
        <v>5</v>
      </c>
      <c r="C11" s="4">
        <v>19</v>
      </c>
      <c r="D11" s="4">
        <v>24</v>
      </c>
      <c r="E11" s="4">
        <v>12</v>
      </c>
      <c r="F11" s="4">
        <v>18</v>
      </c>
      <c r="G11" s="4">
        <v>30</v>
      </c>
      <c r="H11" s="4">
        <v>54</v>
      </c>
    </row>
    <row r="12" spans="1:8" x14ac:dyDescent="0.2">
      <c r="A12" s="2" t="s">
        <v>247</v>
      </c>
      <c r="B12" s="4">
        <v>25</v>
      </c>
      <c r="C12" s="4">
        <v>39</v>
      </c>
      <c r="D12" s="4">
        <v>64</v>
      </c>
      <c r="E12" s="4">
        <v>32</v>
      </c>
      <c r="F12" s="4">
        <v>52</v>
      </c>
      <c r="G12" s="4">
        <v>84</v>
      </c>
      <c r="H12" s="4">
        <v>148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fullDetails</vt:lpstr>
      <vt:lpstr>Daily Execution</vt:lpstr>
      <vt:lpstr>Execution Time</vt:lpstr>
      <vt:lpstr>Test Cases Failures</vt:lpstr>
      <vt:lpstr>Resolution</vt:lpstr>
      <vt:lpstr>Devices Rate</vt:lpstr>
      <vt:lpstr>iPhone 6</vt:lpstr>
      <vt:lpstr>Devices-tests-pass-fail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2015-09-09T18:50:23Z</dcterms:created>
  <dcterms:modified xsi:type="dcterms:W3CDTF">2015-09-16T11:35:12Z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