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965B902F-C289-41D2-80CA-70E8DE0223A1}" xr6:coauthVersionLast="45" xr6:coauthVersionMax="45" xr10:uidLastSave="{00000000-0000-0000-0000-000000000000}"/>
  <bookViews>
    <workbookView xWindow="1560" yWindow="1560" windowWidth="26850" windowHeight="10890" tabRatio="877" activeTab="4" xr2:uid="{00000000-000D-0000-FFFF-FFFF00000000}"/>
  </bookViews>
  <sheets>
    <sheet name="PTY001_QuickPartyOnboarding" sheetId="1" r:id="rId1"/>
    <sheet name="CRED01_FacilitySetup" sheetId="2" r:id="rId2"/>
    <sheet name="CRED01_DealSetup" sheetId="3" r:id="rId3"/>
    <sheet name="CRED08_OngoingFeeSetup" sheetId="4" r:id="rId4"/>
    <sheet name="SYND02_PrimaryAllocation" sheetId="5" r:id="rId5"/>
  </sheets>
  <calcPr calcId="0"/>
</workbook>
</file>

<file path=xl/sharedStrings.xml><?xml version="1.0" encoding="utf-8"?>
<sst xmlns="http://schemas.openxmlformats.org/spreadsheetml/2006/main" count="406" uniqueCount="316">
  <si>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</si>
  <si>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</si>
  <si>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</si>
  <si>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</si>
  <si>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</si>
  <si>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</si>
  <si>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</si>
  <si>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</si>
  <si>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</si>
  <si>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</si>
  <si>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</si>
  <si>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</si>
  <si>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</si>
  <si>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</si>
  <si>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</si>
  <si>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</si>
  <si>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</si>
  <si>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</si>
  <si>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</si>
  <si>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</si>
  <si>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</si>
  <si>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</si>
  <si>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</si>
  <si>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</si>
  <si>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</si>
  <si>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</si>
  <si>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</si>
  <si>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</si>
  <si>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</si>
  <si>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</si>
  <si>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</si>
  <si>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</si>
  <si>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</si>
  <si>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</si>
  <si>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</si>
  <si>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</si>
  <si>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</si>
  <si>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</si>
  <si>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</si>
  <si>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</si>
  <si>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</si>
  <si>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</si>
  <si>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</si>
  <si>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</si>
  <si>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</si>
  <si>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</si>
  <si>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</si>
  <si>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</si>
  <si>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</si>
  <si>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</si>
  <si>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</si>
  <si>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</si>
  <si>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</si>
  <si>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</si>
  <si>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</si>
  <si>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</si>
  <si>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</si>
  <si>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</si>
  <si>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</si>
  <si>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</si>
  <si>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</si>
  <si>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</si>
  <si>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</si>
  <si>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</si>
  <si>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</si>
  <si>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</si>
  <si>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</si>
  <si>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</si>
  <si>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</si>
  <si>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</si>
  <si>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</si>
  <si>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</si>
  <si>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</si>
  <si>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</si>
  <si>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</si>
  <si>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</si>
  <si>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</si>
  <si>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</si>
  <si>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</si>
  <si>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</si>
  <si>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</si>
  <si>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</si>
  <si>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</si>
  <si>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</si>
  <si>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</si>
  <si>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</si>
  <si>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</si>
  <si>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</si>
  <si>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</si>
  <si>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</si>
  <si>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</si>
  <si>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</si>
  <si>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</si>
  <si>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</si>
  <si>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</si>
  <si>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</si>
  <si>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</si>
  <si>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</si>
  <si>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</si>
  <si>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</si>
  <si>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</si>
  <si>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</si>
  <si>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</si>
  <si>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</si>
  <si>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</si>
  <si>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</si>
  <si>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</si>
  <si>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</si>
  <si>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</si>
  <si>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</si>
  <si>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</si>
  <si>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</si>
  <si>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</si>
  <si>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</si>
  <si>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</si>
  <si>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</si>
  <si>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</si>
  <si>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</si>
  <si>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</si>
  <si>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</si>
  <si>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</si>
  <si>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</si>
  <si>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</si>
  <si>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</si>
  <si>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</si>
  <si>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</si>
  <si>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</si>
  <si>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</si>
  <si>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</si>
  <si>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</si>
  <si>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</si>
  <si>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</si>
  <si>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</si>
  <si>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</si>
  <si>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</si>
  <si>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</si>
  <si>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</si>
  <si>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</si>
  <si>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</si>
  <si>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</si>
  <si>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</si>
  <si>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</si>
  <si>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</si>
  <si>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</si>
  <si>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CLASS_A_NOTE_FAC_05105</t>
  </si>
  <si>
    <t>Revolver</t>
  </si>
  <si>
    <t>1,000,000,000.00</t>
  </si>
  <si>
    <t>03-Apr-2012</t>
  </si>
  <si>
    <t>03-Apr-2024</t>
  </si>
  <si>
    <t>30-Sep-2025</t>
  </si>
  <si>
    <t>Loan</t>
  </si>
  <si>
    <t>FLOAT</t>
  </si>
  <si>
    <t>Working Capital</t>
  </si>
  <si>
    <t>Commonwealth Bank of Australia</t>
  </si>
  <si>
    <t>NON AGENCY</t>
  </si>
  <si>
    <t>100.000000%</t>
  </si>
  <si>
    <t>original value below</t>
  </si>
  <si>
    <t>03-Apr-2020</t>
  </si>
  <si>
    <t>30-Sep-2021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</si>
  <si>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</si>
  <si>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</si>
  <si>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</si>
  <si>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</si>
  <si>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</si>
  <si>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</si>
  <si>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</si>
  <si>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</si>
  <si>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</si>
  <si>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</si>
  <si>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</si>
  <si>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</si>
  <si>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</si>
  <si>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</si>
  <si>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</si>
  <si>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</si>
  <si>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</si>
  <si>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</si>
  <si>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</si>
  <si>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</si>
  <si>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</si>
  <si>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</si>
  <si>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</si>
  <si>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</si>
  <si>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</si>
  <si>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</si>
  <si>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</si>
  <si>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</si>
  <si>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</si>
  <si>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</si>
  <si>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</si>
  <si>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</si>
  <si>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</si>
  <si>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</si>
  <si>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</si>
  <si>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</si>
  <si>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</si>
  <si>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</si>
  <si>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</si>
  <si>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</si>
  <si>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Establish Deal with Outside Condition</t>
  </si>
  <si>
    <t>LBT BILAT DEAL AUD 1.0B 18MAR18</t>
  </si>
  <si>
    <t>LBT BILAT DEAL_</t>
  </si>
  <si>
    <t>LBT BILAT DEAL AUD 1.0B 18MAR1856125</t>
  </si>
  <si>
    <t>LBT BILAT DEAL_56125</t>
  </si>
  <si>
    <t>COMMONWEALTHBANKOFAUSTCB001</t>
  </si>
  <si>
    <t>GCP</t>
  </si>
  <si>
    <t>General Corp Purpose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</si>
  <si>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</si>
  <si>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</si>
  <si>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</si>
  <si>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</si>
  <si>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</si>
  <si>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</si>
  <si>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</si>
  <si>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</si>
  <si>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</si>
  <si>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</si>
  <si>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</si>
  <si>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</si>
  <si>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</si>
  <si>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</si>
  <si>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</si>
  <si>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</si>
  <si>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</si>
  <si>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</si>
  <si>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</si>
  <si>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</si>
  <si>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</si>
  <si>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</si>
  <si>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</si>
  <si>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</si>
  <si>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</si>
  <si>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</si>
  <si>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</si>
  <si>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</si>
  <si>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</si>
  <si>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</si>
  <si>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</si>
  <si>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</si>
  <si>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</si>
  <si>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</si>
  <si>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</si>
  <si>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</si>
  <si>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</si>
  <si>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</si>
  <si>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</si>
  <si>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</si>
  <si>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</si>
  <si>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</si>
  <si>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</si>
  <si>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</si>
  <si>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</si>
  <si>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</si>
  <si>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</si>
  <si>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</si>
  <si>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</si>
  <si>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</si>
  <si>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</si>
  <si>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</si>
  <si>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</si>
  <si>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</si>
  <si>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</si>
  <si>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</si>
  <si>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</si>
  <si>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</si>
  <si>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</si>
  <si>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</si>
  <si>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LBT Bilateral Deal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</si>
  <si>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</si>
  <si>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</si>
  <si>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</si>
  <si>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</si>
  <si>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</si>
  <si>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</si>
  <si>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</si>
  <si>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</si>
  <si>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</si>
  <si>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</si>
  <si>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</si>
  <si>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</si>
  <si>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</si>
  <si>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</si>
  <si>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</si>
  <si>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</si>
  <si>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</si>
  <si>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</si>
  <si>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</si>
  <si>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</si>
  <si>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</si>
  <si>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</si>
  <si>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</si>
  <si>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</si>
  <si>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</si>
  <si>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</si>
  <si>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</si>
  <si>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</si>
  <si>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</si>
  <si>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</si>
  <si>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</si>
  <si>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</si>
  <si>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</si>
  <si>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</si>
  <si>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</si>
  <si>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</si>
  <si>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</si>
  <si>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</si>
  <si>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Cycle_Frequency</t>
  </si>
  <si>
    <t>Setup Primary for LBT Bilateral Deal</t>
  </si>
  <si>
    <t>INTFULDRAW17112020142405ZCZ</t>
  </si>
  <si>
    <t>Origination</t>
  </si>
  <si>
    <t>100</t>
  </si>
  <si>
    <t>Hold for Investment - Australia</t>
  </si>
  <si>
    <t>Yes</t>
  </si>
  <si>
    <t>Annually</t>
  </si>
  <si>
    <t>Y</t>
  </si>
  <si>
    <t>Primary_PortfolioExpDate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</si>
</sst>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0" fontId="9" fillId="0" borderId="0"/>
    <xf numFmtId="0" fontId="10" fillId="0" borderId="0"/>
    <xf numFmtId="0" fontId="2" fillId="0" borderId="0"/>
    <xf numFmtId="0" fontId="2" fillId="0" borderId="0"/>
  </cellStyleXfs>
  <cellXfs count="72">
    <xf numFmtId="0" fontId="0" fillId="0" borderId="0" xfId="0"/>
    <xf numFmtId="49" fontId="7" fillId="0" borderId="0" xfId="0" applyNumberFormat="1" applyFont="1"/>
    <xf numFmtId="0" fontId="7" fillId="0" borderId="0" xfId="0" applyFont="1"/>
    <xf numFmtId="49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4" borderId="0" xfId="0" applyFont="1" applyFill="1"/>
    <xf numFmtId="49" fontId="5" fillId="4" borderId="0" xfId="0" applyNumberFormat="1" applyFont="1" applyFill="1"/>
    <xf numFmtId="0" fontId="4" fillId="6" borderId="0" xfId="0" applyFont="1" applyFill="1"/>
    <xf numFmtId="0" fontId="3" fillId="7" borderId="0" xfId="0" applyFont="1" applyFill="1"/>
    <xf numFmtId="0" fontId="0" fillId="7" borderId="0" xfId="0" applyFill="1"/>
    <xf numFmtId="0" fontId="3" fillId="7" borderId="1" xfId="0" applyFont="1" applyFill="1" applyBorder="1"/>
    <xf numFmtId="49" fontId="4" fillId="2" borderId="0" xfId="4" applyNumberFormat="1" applyFont="1" applyFill="1"/>
    <xf numFmtId="0" fontId="4" fillId="2" borderId="0" xfId="4" applyFont="1" applyFill="1"/>
    <xf numFmtId="0" fontId="4" fillId="4" borderId="0" xfId="4" applyFont="1" applyFill="1"/>
    <xf numFmtId="49" fontId="4" fillId="2" borderId="0" xfId="5" applyNumberFormat="1" applyFont="1" applyFill="1"/>
    <xf numFmtId="0" fontId="4" fillId="2" borderId="0" xfId="5" applyFont="1" applyFill="1"/>
    <xf numFmtId="49" fontId="3" fillId="0" borderId="1" xfId="5" applyNumberFormat="1" applyFont="1" applyBorder="1"/>
    <xf numFmtId="0" fontId="3" fillId="0" borderId="1" xfId="5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/>
    <xf numFmtId="49" fontId="6" fillId="0" borderId="1" xfId="0" quotePrefix="1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quotePrefix="1" applyBorder="1"/>
    <xf numFmtId="49" fontId="3" fillId="0" borderId="1" xfId="0" quotePrefix="1" applyNumberFormat="1" applyFont="1" applyBorder="1"/>
    <xf numFmtId="0" fontId="0" fillId="0" borderId="1" xfId="0" applyBorder="1"/>
    <xf numFmtId="0" fontId="3" fillId="8" borderId="1" xfId="0" applyFont="1" applyFill="1" applyBorder="1"/>
    <xf numFmtId="49" fontId="3" fillId="8" borderId="1" xfId="0" quotePrefix="1" applyNumberFormat="1" applyFont="1" applyFill="1" applyBorder="1"/>
    <xf numFmtId="49" fontId="3" fillId="7" borderId="1" xfId="4" applyNumberFormat="1" applyFont="1" applyFill="1" applyBorder="1"/>
    <xf numFmtId="0" fontId="3" fillId="7" borderId="1" xfId="4" applyFont="1" applyFill="1" applyBorder="1"/>
    <xf numFmtId="0" fontId="3" fillId="0" borderId="1" xfId="4" applyFont="1" applyBorder="1"/>
    <xf numFmtId="0" fontId="11" fillId="8" borderId="1" xfId="4" applyFont="1" applyFill="1" applyBorder="1"/>
    <xf numFmtId="0" fontId="3" fillId="8" borderId="1" xfId="4" applyFont="1" applyFill="1" applyBorder="1"/>
    <xf numFmtId="49" fontId="11" fillId="0" borderId="1" xfId="4" applyNumberFormat="1" applyFont="1" applyBorder="1"/>
    <xf numFmtId="49" fontId="3" fillId="0" borderId="1" xfId="4" applyNumberFormat="1" applyFont="1" applyBorder="1"/>
    <xf numFmtId="0" fontId="2" fillId="0" borderId="1" xfId="4" applyBorder="1"/>
    <xf numFmtId="49" fontId="3" fillId="0" borderId="1" xfId="0" applyNumberFormat="1" applyFont="1" applyBorder="1"/>
    <xf numFmtId="0" fontId="2" fillId="5" borderId="1" xfId="4" applyFill="1" applyBorder="1"/>
    <xf numFmtId="0" fontId="2" fillId="7" borderId="1" xfId="4" applyFill="1" applyBorder="1"/>
    <xf numFmtId="4" fontId="3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3" fillId="8" borderId="1" xfId="0" applyNumberFormat="1" applyFont="1" applyFill="1" applyBorder="1" applyAlignment="1">
      <alignment vertical="center" wrapText="1"/>
    </xf>
    <xf numFmtId="0" fontId="1" fillId="8" borderId="1" xfId="4" applyFont="1" applyFill="1" applyBorder="1" applyAlignment="1">
      <alignment wrapText="1"/>
    </xf>
    <xf numFmtId="0" fontId="3" fillId="7" borderId="1" xfId="0" quotePrefix="1" applyFont="1" applyFill="1" applyBorder="1"/>
    <xf numFmtId="0" fontId="0" fillId="7" borderId="1" xfId="0" applyFill="1" applyBorder="1"/>
    <xf numFmtId="0" fontId="6" fillId="7" borderId="1" xfId="0" applyFont="1" applyFill="1" applyBorder="1"/>
    <xf numFmtId="49" fontId="6" fillId="7" borderId="1" xfId="0" applyNumberFormat="1" applyFont="1" applyFill="1" applyBorder="1"/>
    <xf numFmtId="164" fontId="6" fillId="7" borderId="1" xfId="0" applyNumberFormat="1" applyFont="1" applyFill="1" applyBorder="1"/>
    <xf numFmtId="0" fontId="6" fillId="7" borderId="1" xfId="0" quotePrefix="1" applyFont="1" applyFill="1" applyBorder="1"/>
    <xf numFmtId="0" fontId="6" fillId="7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vertical="top"/>
    </xf>
    <xf numFmtId="0" fontId="8" fillId="7" borderId="1" xfId="1" applyFill="1" applyBorder="1"/>
    <xf numFmtId="0" fontId="4" fillId="0" borderId="0" xfId="0" applyFont="1"/>
    <xf numFmtId="49" fontId="6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/>
    <xf numFmtId="49" fontId="5" fillId="2" borderId="2" xfId="0" applyNumberFormat="1" applyFont="1" applyFill="1" applyBorder="1"/>
    <xf numFmtId="0" fontId="4" fillId="4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4" borderId="0" xfId="5" applyFont="1" applyFill="1"/>
    <xf numFmtId="49" fontId="4" fillId="2" borderId="2" xfId="0" applyNumberFormat="1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V1" activePane="topRight" state="frozen"/>
      <selection pane="topRight" activeCell="W3" sqref="W3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7" customFormat="1" x14ac:dyDescent="0.2">
      <c r="A2" s="50" t="s">
        <v>73</v>
      </c>
      <c r="B2" s="13" t="s">
        <v>74</v>
      </c>
      <c r="C2" s="13" t="s">
        <v>75</v>
      </c>
      <c r="D2" s="51" t="s">
        <v>76</v>
      </c>
      <c r="E2" s="13" t="s">
        <v>75</v>
      </c>
      <c r="F2" s="52" t="s">
        <v>77</v>
      </c>
      <c r="G2" s="52" t="s">
        <v>78</v>
      </c>
      <c r="H2" s="52" t="s">
        <v>79</v>
      </c>
      <c r="I2" s="53" t="s">
        <v>80</v>
      </c>
      <c r="J2" s="52" t="s">
        <v>81</v>
      </c>
      <c r="K2" s="50" t="s">
        <v>82</v>
      </c>
      <c r="L2" s="52" t="s">
        <v>83</v>
      </c>
      <c r="M2" s="54" t="s">
        <v>83</v>
      </c>
      <c r="N2" s="54" t="s">
        <v>83</v>
      </c>
      <c r="O2" s="52" t="s">
        <v>84</v>
      </c>
      <c r="P2" s="52" t="s">
        <v>85</v>
      </c>
      <c r="Q2" s="52" t="s">
        <v>86</v>
      </c>
      <c r="R2" s="52" t="s">
        <v>86</v>
      </c>
      <c r="S2" s="55" t="s">
        <v>87</v>
      </c>
      <c r="T2" s="52" t="s">
        <v>88</v>
      </c>
      <c r="U2" s="52" t="s">
        <v>83</v>
      </c>
      <c r="V2" s="56">
        <v>2000</v>
      </c>
      <c r="W2" s="52" t="s">
        <v>89</v>
      </c>
      <c r="X2" s="57"/>
      <c r="Y2" s="57"/>
      <c r="Z2" s="57"/>
      <c r="AA2" s="58" t="s">
        <v>90</v>
      </c>
      <c r="AB2" s="58" t="s">
        <v>91</v>
      </c>
      <c r="AC2" s="52" t="s">
        <v>92</v>
      </c>
      <c r="AD2" s="52" t="s">
        <v>93</v>
      </c>
      <c r="AE2" s="52" t="s">
        <v>94</v>
      </c>
      <c r="AF2" s="13" t="s">
        <v>95</v>
      </c>
      <c r="AG2" s="13" t="s">
        <v>96</v>
      </c>
      <c r="AH2" s="13" t="s">
        <v>97</v>
      </c>
      <c r="AI2" s="13" t="s">
        <v>98</v>
      </c>
      <c r="AJ2" s="13" t="s">
        <v>99</v>
      </c>
      <c r="AK2" s="59" t="s">
        <v>100</v>
      </c>
      <c r="AL2" s="27" t="s">
        <v>76</v>
      </c>
      <c r="AM2" s="27" t="s">
        <v>101</v>
      </c>
      <c r="AN2" s="27" t="s">
        <v>102</v>
      </c>
      <c r="AO2" s="13" t="s">
        <v>103</v>
      </c>
      <c r="AP2" s="13" t="s">
        <v>104</v>
      </c>
      <c r="AQ2" s="13" t="s">
        <v>105</v>
      </c>
      <c r="AR2" s="13" t="s">
        <v>106</v>
      </c>
      <c r="AS2" s="13" t="s">
        <v>107</v>
      </c>
      <c r="AT2" s="13" t="s">
        <v>108</v>
      </c>
      <c r="AU2" s="13" t="s">
        <v>109</v>
      </c>
      <c r="AV2" s="60" t="s">
        <v>110</v>
      </c>
      <c r="AW2" s="13" t="s">
        <v>111</v>
      </c>
      <c r="AX2" s="13" t="s">
        <v>111</v>
      </c>
      <c r="AY2" s="13" t="s">
        <v>111</v>
      </c>
      <c r="AZ2" s="13" t="s">
        <v>111</v>
      </c>
      <c r="BA2" s="13" t="s">
        <v>111</v>
      </c>
      <c r="BB2" s="13" t="s">
        <v>88</v>
      </c>
      <c r="BC2" s="13" t="s">
        <v>112</v>
      </c>
      <c r="BD2" s="13" t="s">
        <v>113</v>
      </c>
      <c r="BE2" s="13" t="s">
        <v>75</v>
      </c>
      <c r="BF2" s="50" t="s">
        <v>114</v>
      </c>
      <c r="BG2" s="13" t="s">
        <v>115</v>
      </c>
      <c r="BH2" s="13" t="s">
        <v>111</v>
      </c>
      <c r="BI2" s="13" t="s">
        <v>111</v>
      </c>
      <c r="BJ2" s="13" t="s">
        <v>111</v>
      </c>
      <c r="BK2" s="13" t="s">
        <v>111</v>
      </c>
      <c r="BL2" s="13" t="s">
        <v>111</v>
      </c>
      <c r="BM2" s="13" t="s">
        <v>111</v>
      </c>
      <c r="BN2" s="13" t="s">
        <v>111</v>
      </c>
      <c r="BO2" s="13" t="s">
        <v>116</v>
      </c>
      <c r="BP2" s="13" t="s">
        <v>117</v>
      </c>
      <c r="BQ2" s="13" t="s">
        <v>118</v>
      </c>
      <c r="BR2" s="51" t="s">
        <v>119</v>
      </c>
      <c r="BS2" s="13" t="s">
        <v>120</v>
      </c>
      <c r="BT2" s="13" t="s">
        <v>117</v>
      </c>
      <c r="BU2" s="13" t="s">
        <v>116</v>
      </c>
      <c r="BV2" s="51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workbookViewId="0">
      <selection activeCell="D19" sqref="D19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4" t="s">
        <v>0</v>
      </c>
      <c r="B1" s="15" t="s">
        <v>1</v>
      </c>
      <c r="C1" s="15" t="s">
        <v>125</v>
      </c>
      <c r="D1" s="16" t="s">
        <v>126</v>
      </c>
      <c r="E1" s="15" t="s">
        <v>127</v>
      </c>
      <c r="F1" s="15" t="s">
        <v>128</v>
      </c>
      <c r="G1" s="15" t="s">
        <v>129</v>
      </c>
      <c r="H1" s="15" t="s">
        <v>130</v>
      </c>
      <c r="I1" s="15" t="s">
        <v>131</v>
      </c>
      <c r="J1" s="15" t="s">
        <v>132</v>
      </c>
      <c r="K1" s="15" t="s">
        <v>133</v>
      </c>
      <c r="L1" s="15" t="s">
        <v>134</v>
      </c>
      <c r="M1" s="15" t="s">
        <v>135</v>
      </c>
      <c r="N1" s="15" t="s">
        <v>136</v>
      </c>
      <c r="O1" s="15" t="s">
        <v>137</v>
      </c>
      <c r="P1" s="15" t="s">
        <v>138</v>
      </c>
      <c r="Q1" s="15" t="s">
        <v>139</v>
      </c>
      <c r="R1" s="15" t="s">
        <v>140</v>
      </c>
      <c r="S1" s="15" t="s">
        <v>141</v>
      </c>
    </row>
    <row r="2" spans="1:19" s="27" customFormat="1" x14ac:dyDescent="0.2">
      <c r="A2" s="36" t="s">
        <v>73</v>
      </c>
      <c r="B2" s="32" t="s">
        <v>142</v>
      </c>
      <c r="C2" s="27" t="s">
        <v>143</v>
      </c>
      <c r="D2" s="27" t="s">
        <v>144</v>
      </c>
      <c r="E2" s="32" t="s">
        <v>145</v>
      </c>
      <c r="F2" s="41" t="s">
        <v>146</v>
      </c>
      <c r="G2" s="27" t="s">
        <v>115</v>
      </c>
      <c r="H2" s="42" t="s">
        <v>147</v>
      </c>
      <c r="I2" s="42" t="s">
        <v>147</v>
      </c>
      <c r="J2" s="43" t="s">
        <v>148</v>
      </c>
      <c r="K2" s="44" t="s">
        <v>149</v>
      </c>
      <c r="L2" s="27" t="s">
        <v>150</v>
      </c>
      <c r="M2" s="27" t="s">
        <v>151</v>
      </c>
      <c r="N2" s="27" t="s">
        <v>152</v>
      </c>
      <c r="O2" s="27" t="s">
        <v>151</v>
      </c>
      <c r="P2" s="27" t="s">
        <v>153</v>
      </c>
      <c r="Q2" s="27" t="s">
        <v>154</v>
      </c>
      <c r="R2" s="45" t="s">
        <v>155</v>
      </c>
      <c r="S2" s="27" t="s">
        <v>151</v>
      </c>
    </row>
    <row r="3" spans="1:19" s="27" customFormat="1" x14ac:dyDescent="0.2">
      <c r="J3" s="46" t="s">
        <v>156</v>
      </c>
      <c r="K3" s="46" t="s">
        <v>156</v>
      </c>
    </row>
    <row r="4" spans="1:19" s="27" customFormat="1" x14ac:dyDescent="0.2">
      <c r="J4" s="47" t="s">
        <v>157</v>
      </c>
      <c r="K4" s="48" t="s">
        <v>158</v>
      </c>
    </row>
  </sheetData>
  <dataValidations count="1">
    <dataValidation showInputMessage="1" showErrorMessage="1" promptTitle="Date Format" prompt="ddmmyy" sqref="H2:J2 J4" xr:uid="{00000000-0002-0000-0100-000000000000}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CT3"/>
  <sheetViews>
    <sheetView zoomScale="85" zoomScaleNormal="85" workbookViewId="0">
      <pane xSplit="2" topLeftCell="AJ1" activePane="topRight" state="frozen"/>
      <selection pane="topRight" activeCell="AO17" sqref="AO17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5" customFormat="1" ht="12.75" customHeight="1" x14ac:dyDescent="0.2">
      <c r="A1" s="14" t="s">
        <v>0</v>
      </c>
      <c r="B1" s="15" t="s">
        <v>1</v>
      </c>
      <c r="C1" s="15" t="s">
        <v>159</v>
      </c>
      <c r="D1" s="15" t="s">
        <v>160</v>
      </c>
      <c r="E1" s="16" t="s">
        <v>161</v>
      </c>
      <c r="F1" s="16" t="s">
        <v>162</v>
      </c>
      <c r="G1" s="15" t="s">
        <v>163</v>
      </c>
      <c r="H1" s="15" t="s">
        <v>164</v>
      </c>
      <c r="I1" s="15" t="s">
        <v>165</v>
      </c>
      <c r="J1" s="15" t="s">
        <v>166</v>
      </c>
      <c r="K1" s="15" t="s">
        <v>167</v>
      </c>
      <c r="L1" s="15" t="s">
        <v>168</v>
      </c>
      <c r="M1" s="15" t="s">
        <v>169</v>
      </c>
      <c r="N1" s="15" t="s">
        <v>170</v>
      </c>
      <c r="O1" s="15" t="s">
        <v>171</v>
      </c>
      <c r="P1" s="15" t="s">
        <v>172</v>
      </c>
      <c r="Q1" s="15" t="s">
        <v>173</v>
      </c>
      <c r="R1" s="15" t="s">
        <v>174</v>
      </c>
      <c r="S1" s="15" t="s">
        <v>175</v>
      </c>
      <c r="T1" s="15" t="s">
        <v>176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186</v>
      </c>
      <c r="AE1" s="15" t="s">
        <v>187</v>
      </c>
      <c r="AF1" s="15" t="s">
        <v>188</v>
      </c>
      <c r="AG1" s="15" t="s">
        <v>189</v>
      </c>
      <c r="AH1" s="15" t="s">
        <v>190</v>
      </c>
      <c r="AI1" s="15" t="s">
        <v>191</v>
      </c>
      <c r="AJ1" s="15" t="s">
        <v>192</v>
      </c>
      <c r="AK1" s="15" t="s">
        <v>193</v>
      </c>
      <c r="AL1" s="15" t="s">
        <v>194</v>
      </c>
      <c r="AM1" s="5" t="s">
        <v>195</v>
      </c>
      <c r="AN1" s="5" t="s">
        <v>196</v>
      </c>
      <c r="AO1" s="5" t="s">
        <v>197</v>
      </c>
      <c r="AP1" s="5" t="s">
        <v>198</v>
      </c>
    </row>
    <row r="2" spans="1:42" s="39" customFormat="1" x14ac:dyDescent="0.25">
      <c r="A2" s="30" t="s">
        <v>73</v>
      </c>
      <c r="B2" s="31" t="s">
        <v>199</v>
      </c>
      <c r="C2" s="31" t="s">
        <v>200</v>
      </c>
      <c r="D2" s="31" t="s">
        <v>201</v>
      </c>
      <c r="E2" s="32" t="s">
        <v>202</v>
      </c>
      <c r="F2" s="32" t="s">
        <v>203</v>
      </c>
      <c r="G2" s="31" t="s">
        <v>115</v>
      </c>
      <c r="H2" s="33" t="s">
        <v>204</v>
      </c>
      <c r="I2" s="34" t="s">
        <v>100</v>
      </c>
      <c r="J2" s="34" t="s">
        <v>154</v>
      </c>
      <c r="K2" s="34" t="s">
        <v>154</v>
      </c>
      <c r="L2" s="33" t="s">
        <v>120</v>
      </c>
      <c r="M2" s="32" t="s">
        <v>205</v>
      </c>
      <c r="N2" s="32" t="s">
        <v>206</v>
      </c>
      <c r="O2" s="35" t="s">
        <v>147</v>
      </c>
      <c r="P2" s="32" t="s">
        <v>98</v>
      </c>
      <c r="Q2" s="32" t="s">
        <v>207</v>
      </c>
      <c r="R2" s="32" t="s">
        <v>97</v>
      </c>
      <c r="S2" s="32" t="s">
        <v>208</v>
      </c>
      <c r="T2" s="32" t="s">
        <v>209</v>
      </c>
      <c r="U2" s="32" t="s">
        <v>210</v>
      </c>
      <c r="V2" s="32" t="s">
        <v>210</v>
      </c>
      <c r="W2" s="36" t="s">
        <v>211</v>
      </c>
      <c r="X2" s="36" t="s">
        <v>212</v>
      </c>
      <c r="Y2" s="36" t="s">
        <v>213</v>
      </c>
      <c r="Z2" s="36" t="s">
        <v>213</v>
      </c>
      <c r="AA2" s="36" t="s">
        <v>214</v>
      </c>
      <c r="AB2" s="36" t="s">
        <v>215</v>
      </c>
      <c r="AC2" s="36" t="s">
        <v>216</v>
      </c>
      <c r="AD2" s="36" t="s">
        <v>111</v>
      </c>
      <c r="AE2" s="36" t="s">
        <v>111</v>
      </c>
      <c r="AF2" s="36" t="s">
        <v>217</v>
      </c>
      <c r="AG2" s="36" t="s">
        <v>218</v>
      </c>
      <c r="AH2" s="36" t="s">
        <v>219</v>
      </c>
      <c r="AI2" s="36" t="s">
        <v>213</v>
      </c>
      <c r="AJ2" s="37">
        <v>3</v>
      </c>
      <c r="AK2" s="37">
        <v>11</v>
      </c>
      <c r="AL2" s="37" t="s">
        <v>220</v>
      </c>
      <c r="AM2" s="38" t="s">
        <v>73</v>
      </c>
      <c r="AN2" s="37" t="s">
        <v>221</v>
      </c>
      <c r="AO2" s="38" t="s">
        <v>222</v>
      </c>
      <c r="AP2" s="27" t="s">
        <v>111</v>
      </c>
    </row>
    <row r="3" spans="1:42" s="40" customFormat="1" ht="18" customHeight="1" x14ac:dyDescent="0.25">
      <c r="H3" s="49" t="s">
        <v>223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N1" workbookViewId="0">
      <selection activeCell="AW1" sqref="AW1:AW2"/>
    </sheetView>
  </sheetViews>
  <sheetFormatPr defaultRowHeight="12.75" x14ac:dyDescent="0.2"/>
  <cols>
    <col min="3" max="3" width="28" customWidth="1"/>
    <col min="4" max="6" width="23.42578125" customWidth="1"/>
    <col min="8" max="10" width="20.42578125" customWidth="1"/>
    <col min="11" max="11" width="18.42578125" customWidth="1"/>
    <col min="12" max="13" width="20.42578125" customWidth="1"/>
    <col min="14" max="15" width="21.85546875" customWidth="1"/>
    <col min="16" max="28" width="18.42578125" customWidth="1"/>
    <col min="29" max="30" width="22.5703125" customWidth="1"/>
    <col min="31" max="31" width="23.85546875" customWidth="1"/>
    <col min="32" max="42" width="20.5703125" customWidth="1"/>
    <col min="43" max="43" width="23.28515625" customWidth="1"/>
    <col min="44" max="44" width="24.28515625" customWidth="1"/>
    <col min="45" max="45" width="24.5703125" customWidth="1"/>
    <col min="46" max="46" width="25" customWidth="1"/>
    <col min="47" max="47" width="31.42578125" customWidth="1"/>
    <col min="48" max="48" width="23.5703125" customWidth="1"/>
    <col min="49" max="49" width="19" customWidth="1"/>
  </cols>
  <sheetData>
    <row r="1" spans="1:50" x14ac:dyDescent="0.2">
      <c r="A1" s="17" t="s">
        <v>0</v>
      </c>
      <c r="B1" s="18" t="s">
        <v>1</v>
      </c>
      <c r="C1" s="18" t="s">
        <v>224</v>
      </c>
      <c r="D1" s="18" t="s">
        <v>225</v>
      </c>
      <c r="E1" s="70" t="s">
        <v>161</v>
      </c>
      <c r="F1" s="70" t="s">
        <v>126</v>
      </c>
      <c r="G1" s="18" t="s">
        <v>226</v>
      </c>
      <c r="H1" s="18" t="s">
        <v>227</v>
      </c>
      <c r="I1" s="18" t="s">
        <v>228</v>
      </c>
      <c r="J1" s="18" t="s">
        <v>229</v>
      </c>
      <c r="K1" s="18" t="s">
        <v>230</v>
      </c>
      <c r="L1" s="18" t="s">
        <v>231</v>
      </c>
      <c r="M1" s="18" t="s">
        <v>232</v>
      </c>
      <c r="N1" s="18" t="s">
        <v>233</v>
      </c>
      <c r="O1" s="18" t="s">
        <v>234</v>
      </c>
      <c r="P1" s="18" t="s">
        <v>235</v>
      </c>
      <c r="Q1" s="18" t="s">
        <v>236</v>
      </c>
      <c r="R1" s="18" t="s">
        <v>237</v>
      </c>
      <c r="S1" s="18" t="s">
        <v>238</v>
      </c>
      <c r="T1" s="18" t="s">
        <v>239</v>
      </c>
      <c r="U1" s="18" t="s">
        <v>240</v>
      </c>
      <c r="V1" s="18" t="s">
        <v>241</v>
      </c>
      <c r="W1" s="18" t="s">
        <v>242</v>
      </c>
      <c r="X1" s="18" t="s">
        <v>243</v>
      </c>
      <c r="Y1" s="18" t="s">
        <v>244</v>
      </c>
      <c r="Z1" s="18" t="s">
        <v>245</v>
      </c>
      <c r="AA1" s="18" t="s">
        <v>246</v>
      </c>
      <c r="AB1" s="18" t="s">
        <v>247</v>
      </c>
      <c r="AC1" s="18" t="s">
        <v>248</v>
      </c>
      <c r="AD1" s="18" t="s">
        <v>249</v>
      </c>
      <c r="AE1" s="18" t="s">
        <v>250</v>
      </c>
      <c r="AF1" s="18" t="s">
        <v>251</v>
      </c>
      <c r="AG1" s="18" t="s">
        <v>252</v>
      </c>
      <c r="AH1" s="18" t="s">
        <v>253</v>
      </c>
      <c r="AI1" s="18" t="s">
        <v>254</v>
      </c>
      <c r="AJ1" s="18" t="s">
        <v>255</v>
      </c>
      <c r="AK1" s="18" t="s">
        <v>256</v>
      </c>
      <c r="AL1" s="18" t="s">
        <v>257</v>
      </c>
      <c r="AM1" s="18" t="s">
        <v>258</v>
      </c>
      <c r="AN1" s="18" t="s">
        <v>259</v>
      </c>
      <c r="AO1" s="18" t="s">
        <v>260</v>
      </c>
      <c r="AP1" s="18" t="s">
        <v>261</v>
      </c>
      <c r="AQ1" s="18" t="s">
        <v>262</v>
      </c>
      <c r="AR1" s="18" t="s">
        <v>263</v>
      </c>
      <c r="AS1" s="18" t="s">
        <v>264</v>
      </c>
      <c r="AT1" s="18" t="s">
        <v>265</v>
      </c>
      <c r="AU1" s="18" t="s">
        <v>266</v>
      </c>
      <c r="AV1" s="71" t="s">
        <v>306</v>
      </c>
    </row>
    <row r="2" spans="1:50" x14ac:dyDescent="0.2">
      <c r="A2" s="19" t="s">
        <v>73</v>
      </c>
      <c r="B2" s="20" t="s">
        <v>267</v>
      </c>
      <c r="C2" s="21" t="s">
        <v>268</v>
      </c>
      <c r="D2" s="21" t="s">
        <v>218</v>
      </c>
      <c r="E2" s="21" t="s">
        <v>202</v>
      </c>
      <c r="F2" s="21" t="s">
        <v>144</v>
      </c>
      <c r="G2" s="22" t="s">
        <v>269</v>
      </c>
      <c r="H2" s="21" t="s">
        <v>270</v>
      </c>
      <c r="I2" s="21" t="s">
        <v>271</v>
      </c>
      <c r="J2" s="21" t="s">
        <v>272</v>
      </c>
      <c r="K2" s="21" t="s">
        <v>111</v>
      </c>
      <c r="L2" s="21" t="s">
        <v>273</v>
      </c>
      <c r="M2" s="21" t="s">
        <v>274</v>
      </c>
      <c r="N2" s="23" t="s">
        <v>275</v>
      </c>
      <c r="O2" s="23" t="s">
        <v>276</v>
      </c>
      <c r="P2" s="21" t="s">
        <v>277</v>
      </c>
      <c r="Q2" s="21" t="s">
        <v>278</v>
      </c>
      <c r="R2" s="21" t="s">
        <v>270</v>
      </c>
      <c r="S2" s="24" t="s">
        <v>279</v>
      </c>
      <c r="T2" s="24" t="s">
        <v>280</v>
      </c>
      <c r="U2" s="24" t="s">
        <v>281</v>
      </c>
      <c r="V2" s="24" t="s">
        <v>282</v>
      </c>
      <c r="W2" s="24" t="s">
        <v>283</v>
      </c>
      <c r="X2" s="24" t="s">
        <v>116</v>
      </c>
      <c r="Y2" s="24" t="s">
        <v>111</v>
      </c>
      <c r="Z2" s="24">
        <v>0</v>
      </c>
      <c r="AA2" s="24">
        <v>55</v>
      </c>
      <c r="AB2" s="24" t="s">
        <v>284</v>
      </c>
      <c r="AC2" s="21" t="s">
        <v>209</v>
      </c>
      <c r="AD2" s="21" t="s">
        <v>209</v>
      </c>
      <c r="AE2" s="24" t="s">
        <v>269</v>
      </c>
      <c r="AF2" s="25">
        <v>1.3</v>
      </c>
      <c r="AG2" s="24" t="s">
        <v>285</v>
      </c>
      <c r="AH2" s="24">
        <v>55</v>
      </c>
      <c r="AI2" s="24">
        <v>65</v>
      </c>
      <c r="AJ2" s="25">
        <v>1.2</v>
      </c>
      <c r="AK2" s="24">
        <v>65</v>
      </c>
      <c r="AL2" s="24">
        <v>75</v>
      </c>
      <c r="AM2" s="25">
        <v>1.1200000000000001</v>
      </c>
      <c r="AN2" s="24">
        <v>75</v>
      </c>
      <c r="AO2" s="24" t="s">
        <v>286</v>
      </c>
      <c r="AP2" s="25">
        <v>1.05</v>
      </c>
      <c r="AQ2" s="26" t="s">
        <v>222</v>
      </c>
      <c r="AR2" s="26" t="s">
        <v>148</v>
      </c>
      <c r="AS2" s="26" t="s">
        <v>148</v>
      </c>
      <c r="AT2" s="27" t="s">
        <v>287</v>
      </c>
      <c r="AU2" s="26" t="s">
        <v>288</v>
      </c>
      <c r="AV2" s="63" t="s">
        <v>313</v>
      </c>
    </row>
    <row r="3" spans="1:50" s="12" customForma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28" t="s">
        <v>289</v>
      </c>
      <c r="AS3" s="28" t="s">
        <v>289</v>
      </c>
      <c r="AT3" s="13"/>
      <c r="AU3" s="28" t="s">
        <v>289</v>
      </c>
      <c r="AV3"/>
      <c r="AW3" s="11"/>
      <c r="AX3" s="11"/>
    </row>
    <row r="4" spans="1:50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9" t="s">
        <v>157</v>
      </c>
      <c r="AS4" s="29" t="s">
        <v>157</v>
      </c>
      <c r="AT4" s="24"/>
      <c r="AU4" s="29" t="s">
        <v>290</v>
      </c>
      <c r="AW4" s="7"/>
      <c r="AX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tabSelected="1" zoomScale="115" zoomScaleNormal="115" workbookViewId="0">
      <pane xSplit="2" topLeftCell="N1" activePane="topRight" state="frozen"/>
      <selection pane="topRight" activeCell="P10" sqref="P10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bestFit="1" customWidth="1"/>
    <col min="18" max="18" width="18" customWidth="1"/>
    <col min="19" max="19" width="17.5703125" style="7" customWidth="1"/>
    <col min="20" max="20" width="25.7109375" customWidth="1"/>
  </cols>
  <sheetData>
    <row r="1" spans="1:20" s="61" customFormat="1" ht="15" customHeight="1" x14ac:dyDescent="0.2">
      <c r="A1" s="65" t="s">
        <v>0</v>
      </c>
      <c r="B1" s="66" t="s">
        <v>1</v>
      </c>
      <c r="C1" s="67" t="s">
        <v>161</v>
      </c>
      <c r="D1" s="67" t="s">
        <v>126</v>
      </c>
      <c r="E1" s="68" t="s">
        <v>291</v>
      </c>
      <c r="F1" s="68" t="s">
        <v>292</v>
      </c>
      <c r="G1" s="68" t="s">
        <v>293</v>
      </c>
      <c r="H1" s="66" t="s">
        <v>294</v>
      </c>
      <c r="I1" s="68" t="s">
        <v>295</v>
      </c>
      <c r="J1" s="68" t="s">
        <v>296</v>
      </c>
      <c r="K1" s="68" t="s">
        <v>297</v>
      </c>
      <c r="L1" s="68" t="s">
        <v>298</v>
      </c>
      <c r="M1" s="68" t="s">
        <v>299</v>
      </c>
      <c r="N1" s="68" t="s">
        <v>300</v>
      </c>
      <c r="O1" s="69" t="s">
        <v>301</v>
      </c>
      <c r="P1" s="69" t="s">
        <v>302</v>
      </c>
      <c r="Q1" s="69" t="s">
        <v>303</v>
      </c>
      <c r="R1" s="69" t="s">
        <v>304</v>
      </c>
      <c r="S1" s="69" t="s">
        <v>305</v>
      </c>
      <c r="T1" s="71" t="s">
        <v>315</v>
      </c>
    </row>
    <row r="2" spans="1:20" s="24" customFormat="1" x14ac:dyDescent="0.2">
      <c r="A2" s="24" t="s">
        <v>73</v>
      </c>
      <c r="B2" s="24" t="s">
        <v>307</v>
      </c>
      <c r="C2" s="32" t="s">
        <v>202</v>
      </c>
      <c r="D2" s="24" t="s">
        <v>308</v>
      </c>
      <c r="E2" s="62" t="s">
        <v>204</v>
      </c>
      <c r="F2" s="62" t="s">
        <v>100</v>
      </c>
      <c r="G2" s="24" t="s">
        <v>97</v>
      </c>
      <c r="H2" s="24" t="s">
        <v>309</v>
      </c>
      <c r="I2" s="62" t="s">
        <v>310</v>
      </c>
      <c r="J2" s="62" t="s">
        <v>310</v>
      </c>
      <c r="K2" s="26" t="s">
        <v>147</v>
      </c>
      <c r="L2" s="22" t="s">
        <v>154</v>
      </c>
      <c r="M2" s="22" t="s">
        <v>154</v>
      </c>
      <c r="N2" s="26" t="s">
        <v>147</v>
      </c>
      <c r="O2" s="63" t="s">
        <v>311</v>
      </c>
      <c r="P2" s="63" t="s">
        <v>95</v>
      </c>
      <c r="Q2" s="63" t="s">
        <v>312</v>
      </c>
      <c r="R2" s="64" t="s">
        <v>147</v>
      </c>
      <c r="S2" s="64" t="s">
        <v>147</v>
      </c>
      <c r="T2" s="63" t="s">
        <v>107</v>
      </c>
    </row>
    <row r="3" spans="1:20" x14ac:dyDescent="0.2">
      <c r="K3" s="7" t="s">
        <v>314</v>
      </c>
      <c r="L3" s="7" t="s">
        <v>314</v>
      </c>
      <c r="M3" s="7" t="s">
        <v>314</v>
      </c>
      <c r="N3" s="7" t="s">
        <v>314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PTY001_QuickPartyOnboarding</vt:lpstr>
      <vt:lpstr>CRED01_FacilitySetup</vt:lpstr>
      <vt:lpstr>CRED01_DealSetup</vt:lpstr>
      <vt:lpstr>CRED08_OngoingFeeSetup</vt:lpstr>
      <vt:lpstr>SYND02_PrimaryAllocation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2020-12-17T04:30:36Z</dcterms:modified>
</cp:coreProperties>
</file>