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0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  <xf numFmtId="0" fontId="7" fillId="6" borderId="0" pivotButton="0" quotePrefix="0" xfId="0"/>
    <xf numFmtId="0" fontId="7" fillId="6" borderId="0" pivotButton="0" quotePrefix="1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5"/>
  <sheetViews>
    <sheetView zoomScale="85" zoomScaleNormal="85" workbookViewId="0">
      <pane xSplit="2" topLeftCell="C1" activePane="topRight" state="frozen"/>
      <selection pane="topRight" activeCell="I22" sqref="I22"/>
    </sheetView>
  </sheetViews>
  <sheetFormatPr baseColWidth="8" defaultRowHeight="15"/>
  <cols>
    <col width="6.5703125" customWidth="1" style="54" min="1" max="1"/>
    <col width="39.85546875" bestFit="1" customWidth="1" style="54" min="2" max="2"/>
    <col width="27.42578125" bestFit="1" customWidth="1" style="52" min="3" max="3"/>
    <col width="29.28515625" bestFit="1" customWidth="1" style="54" min="4" max="4"/>
    <col width="29.28515625" bestFit="1" customWidth="1" style="52" min="5" max="5"/>
    <col width="11.28515625" bestFit="1" customWidth="1" style="52" min="6" max="6"/>
    <col width="11.85546875" bestFit="1" customWidth="1" style="52" min="7" max="7"/>
    <col width="20" customWidth="1" style="52" min="8" max="8"/>
    <col width="16.42578125" customWidth="1" style="54" min="9" max="9"/>
    <col width="25.14062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65.28515625" bestFit="1" customWidth="1" style="52" min="21" max="21"/>
    <col width="14" customWidth="1" style="52" min="22" max="22"/>
    <col width="20" customWidth="1" style="52" min="23" max="23"/>
    <col width="20.5703125" customWidth="1" style="52" min="24" max="24"/>
    <col width="18.42578125" bestFit="1" customWidth="1" style="52" min="25" max="25"/>
    <col width="66.7109375" bestFit="1" customWidth="1" style="52" min="26" max="26"/>
    <col width="13.140625" bestFit="1" customWidth="1" style="52" min="27" max="27"/>
    <col width="23.425781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40.71093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43"/>
    <col width="9.140625" customWidth="1" style="52" min="144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\DataSet\LoanIQ_DataSet\EU_Entity\API_EU\Input\Correspondence\</t>
        </is>
      </c>
      <c r="V2" s="64" t="inlineStr">
        <is>
          <t>API_COR_TC02</t>
        </is>
      </c>
      <c r="W2" s="65" t="inlineStr">
        <is>
          <t>TEMP_API_COR_TC02</t>
        </is>
      </c>
      <c r="X2" s="65" t="inlineStr">
        <is>
          <t>INPUT_API_COR_TC02</t>
        </is>
      </c>
      <c r="Y2" s="65" t="inlineStr">
        <is>
          <t>EXP_API_COR_TC02</t>
        </is>
      </c>
      <c r="Z2" s="65" t="inlineStr">
        <is>
          <t>\DataSet\LoanIQ_DataSet\EU_Entity\API_EU\Output\Correspondence\</t>
        </is>
      </c>
      <c r="AA2" s="65" t="inlineStr">
        <is>
          <t>correlationId</t>
        </is>
      </c>
      <c r="AB2" s="65" t="inlineStr">
        <is>
          <t>API_COR_RESPONSE_TC2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\DataSet\LoanIQ_DataSet\EU_Entity\API_EU\Input\Correspondence\</t>
        </is>
      </c>
      <c r="V3" s="64" t="inlineStr">
        <is>
          <t>API_COR_TC02</t>
        </is>
      </c>
      <c r="W3" s="65" t="inlineStr">
        <is>
          <t>TEMP_API_COR_TC02</t>
        </is>
      </c>
      <c r="X3" s="65" t="inlineStr">
        <is>
          <t>INPUT_API_COR_TC02</t>
        </is>
      </c>
      <c r="Y3" s="65" t="inlineStr">
        <is>
          <t>EXP_API_COR_TC02</t>
        </is>
      </c>
      <c r="Z3" s="65" t="inlineStr">
        <is>
          <t>\DataSet\LoanIQ_DataSet\EU_Entity\API_EU\Output\Correspondence\</t>
        </is>
      </c>
      <c r="AA3" s="65" t="inlineStr">
        <is>
          <t>correlationId</t>
        </is>
      </c>
      <c r="AB3" s="65" t="inlineStr">
        <is>
          <t>API_COR_RESPONSE_TC2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\DataSet\LoanIQ_DataSet\EU_Entity\API_EU\Input\Correspondence\</t>
        </is>
      </c>
      <c r="V4" s="64" t="inlineStr">
        <is>
          <t>API_COR_TC02</t>
        </is>
      </c>
      <c r="W4" s="65" t="inlineStr">
        <is>
          <t>TEMP_API_COR_TC02</t>
        </is>
      </c>
      <c r="X4" s="65" t="inlineStr">
        <is>
          <t>INPUT_API_COR_TC02</t>
        </is>
      </c>
      <c r="Y4" s="65" t="inlineStr">
        <is>
          <t>EXP_API_COR_TC02</t>
        </is>
      </c>
      <c r="Z4" s="65" t="inlineStr">
        <is>
          <t>\DataSet\LoanIQ_DataSet\EU_Entity\API_EU\Output\Correspondence\</t>
        </is>
      </c>
      <c r="AA4" s="65" t="inlineStr">
        <is>
          <t>correlationId</t>
        </is>
      </c>
      <c r="AB4" s="65" t="inlineStr">
        <is>
          <t>API_COR_RESPONSE_TC2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\DataSet\LoanIQ_DataSet\EU_Entity\API_EU\Input\Correspondence\</t>
        </is>
      </c>
      <c r="V5" s="64" t="inlineStr">
        <is>
          <t>API_COR_TC02</t>
        </is>
      </c>
      <c r="W5" s="65" t="inlineStr">
        <is>
          <t>TEMP_API_COR_TC02</t>
        </is>
      </c>
      <c r="X5" s="65" t="inlineStr">
        <is>
          <t>INPUT_API_COR_TC02</t>
        </is>
      </c>
      <c r="Y5" s="65" t="inlineStr">
        <is>
          <t>EXP_API_COR_TC02</t>
        </is>
      </c>
      <c r="Z5" s="65" t="inlineStr">
        <is>
          <t>\DataSet\LoanIQ_DataSet\EU_Entity\API_EU\Output\Correspondence\</t>
        </is>
      </c>
      <c r="AA5" s="65" t="inlineStr">
        <is>
          <t>correlationId</t>
        </is>
      </c>
      <c r="AB5" s="65" t="inlineStr">
        <is>
          <t>API_COR_RESPONSE_TC2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8"/>
  <sheetViews>
    <sheetView tabSelected="1" workbookViewId="0">
      <selection activeCell="A8" sqref="A8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  <row r="8" s="74">
      <c r="A8" s="37" t="inlineStr">
        <is>
          <t>7</t>
        </is>
      </c>
      <c r="B8" s="35" t="inlineStr">
        <is>
          <t>Create Drawdown for Capitalization Facility - Outstanding E</t>
        </is>
      </c>
      <c r="C8" t="inlineStr">
        <is>
          <t>60002652</t>
        </is>
      </c>
      <c r="D8" t="inlineStr">
        <is>
          <t>Loan</t>
        </is>
      </c>
      <c r="E8" t="inlineStr">
        <is>
          <t>BBSY - Bid</t>
        </is>
      </c>
      <c r="F8" t="inlineStr">
        <is>
          <t>AUD</t>
        </is>
      </c>
      <c r="G8" s="37" t="inlineStr">
        <is>
          <t>14,000,000.00</t>
        </is>
      </c>
      <c r="H8" s="37" t="inlineStr">
        <is>
          <t>19-Feb-2020</t>
        </is>
      </c>
      <c r="I8" s="37" t="inlineStr">
        <is>
          <t>29-Aug-2023</t>
        </is>
      </c>
      <c r="J8" t="inlineStr">
        <is>
          <t>1 Months</t>
        </is>
      </c>
      <c r="K8" t="inlineStr">
        <is>
          <t>None</t>
        </is>
      </c>
      <c r="L8" t="inlineStr">
        <is>
          <t>to the adjusted due date</t>
        </is>
      </c>
      <c r="M8" s="37" t="inlineStr">
        <is>
          <t>04-Mar-2020</t>
        </is>
      </c>
      <c r="N8" s="73" t="n"/>
      <c r="O8" s="73" t="n"/>
      <c r="P8" t="inlineStr">
        <is>
          <t>Y</t>
        </is>
      </c>
      <c r="Q8" s="37" t="inlineStr">
        <is>
          <t>14,000,000.00</t>
        </is>
      </c>
      <c r="R8" s="37" t="inlineStr">
        <is>
          <t>14,000,000.00</t>
        </is>
      </c>
      <c r="S8" s="37" t="inlineStr">
        <is>
          <t>14,000,000.00</t>
        </is>
      </c>
      <c r="T8" s="37" t="inlineStr">
        <is>
          <t>14,000,000.00</t>
        </is>
      </c>
      <c r="U8" s="37" t="inlineStr">
        <is>
          <t>0.855000%</t>
        </is>
      </c>
      <c r="V8" s="37" t="inlineStr">
        <is>
          <t>0.725000%</t>
        </is>
      </c>
      <c r="W8" s="37" t="inlineStr">
        <is>
          <t>1.580000%</t>
        </is>
      </c>
      <c r="X8" t="inlineStr">
        <is>
          <t>Pay in Arrears</t>
        </is>
      </c>
      <c r="Y8" t="inlineStr">
        <is>
          <t>Monthly</t>
        </is>
      </c>
      <c r="Z8" t="inlineStr">
        <is>
          <t>None</t>
        </is>
      </c>
      <c r="AA8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37"/>
    <col width="8.7109375" customWidth="1" style="72" min="38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D3" sqref="D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38"/>
    <col width="8.7109375" customWidth="1" style="72" min="39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4"/>
  <sheetViews>
    <sheetView workbookViewId="0">
      <selection activeCell="C13" sqref="C13"/>
    </sheetView>
  </sheetViews>
  <sheetFormatPr baseColWidth="8" defaultColWidth="8.7109375" defaultRowHeight="12.75"/>
  <cols>
    <col width="5.85546875" bestFit="1" customWidth="1" style="72" min="1" max="1"/>
    <col width="33.42578125" bestFit="1" customWidth="1" style="72" min="2" max="2"/>
    <col width="29.42578125" customWidth="1" style="72" min="3" max="3"/>
    <col width="24.28515625" bestFit="1" customWidth="1" style="72" min="4" max="4"/>
    <col width="24.28515625" customWidth="1" style="72" min="5" max="8"/>
    <col width="30.140625" bestFit="1" customWidth="1" style="72" min="9" max="9"/>
    <col width="30.140625" customWidth="1" style="72" min="10" max="10"/>
    <col width="24" bestFit="1" customWidth="1" style="72" min="11" max="11"/>
    <col width="8.7109375" customWidth="1" style="72" min="12" max="42"/>
    <col width="8.7109375" customWidth="1" style="72" min="43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75" t="n"/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B4"/>
  <sheetViews>
    <sheetView topLeftCell="C1" workbookViewId="0">
      <selection activeCell="H12" sqref="H12"/>
    </sheetView>
  </sheetViews>
  <sheetFormatPr baseColWidth="8" defaultColWidth="8.7109375" defaultRowHeight="12.75"/>
  <cols>
    <col width="6.140625" bestFit="1" customWidth="1" style="72" min="1" max="1"/>
    <col width="26.28515625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19.5703125" bestFit="1" customWidth="1" style="72" min="7" max="7"/>
    <col width="16.855468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15" bestFit="1" customWidth="1" style="72" min="17" max="17"/>
    <col width="26.5703125" bestFit="1" customWidth="1" style="72" min="18" max="18"/>
    <col width="26" bestFit="1" customWidth="1" style="72" min="19" max="19"/>
    <col width="26.7109375" bestFit="1" customWidth="1" style="72" min="20" max="20"/>
    <col width="24.5703125" bestFit="1" customWidth="1" style="72" min="21" max="21"/>
    <col width="28.5703125" bestFit="1" customWidth="1" style="72" min="22" max="22"/>
    <col width="19.5703125" bestFit="1" customWidth="1" style="72" min="23" max="23"/>
    <col width="21.42578125" bestFit="1" customWidth="1" style="72" min="24" max="24"/>
    <col width="19.85546875" bestFit="1" customWidth="1" style="72" min="25" max="25"/>
    <col width="31.28515625" bestFit="1" customWidth="1" style="72" min="26" max="26"/>
    <col width="14.5703125" bestFit="1" customWidth="1" style="72" min="27" max="27"/>
    <col width="25.28515625" bestFit="1" customWidth="1" style="72" min="28" max="28"/>
    <col width="8.7109375" customWidth="1" style="72" min="29" max="42"/>
    <col width="8.7109375" customWidth="1" style="72" min="43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  <c r="O1" s="71" t="inlineStr">
        <is>
          <t>Outstanding_1_IntAmt</t>
        </is>
      </c>
      <c r="P1" s="71" t="inlineStr">
        <is>
          <t>Outstanding_2_IntAmt</t>
        </is>
      </c>
      <c r="Q1" s="71" t="inlineStr">
        <is>
          <t>Repricing_Date</t>
        </is>
      </c>
      <c r="R1" s="68" t="inlineStr">
        <is>
          <t>Expctd_LoanGlobalOriginal</t>
        </is>
      </c>
      <c r="S1" s="68" t="inlineStr">
        <is>
          <t>Expctd_LoanGlobalCurrent</t>
        </is>
      </c>
      <c r="T1" s="68" t="inlineStr">
        <is>
          <t>Expctd_LoanHostBankGross</t>
        </is>
      </c>
      <c r="U1" s="68" t="inlineStr">
        <is>
          <t>Expctd_LoanHostBankNet</t>
        </is>
      </c>
      <c r="V1" s="68" t="inlineStr">
        <is>
          <t>Expctd_LoanCurrentBaseRate</t>
        </is>
      </c>
      <c r="W1" s="68" t="inlineStr">
        <is>
          <t>Expctd_LoanSpread</t>
        </is>
      </c>
      <c r="X1" s="68" t="inlineStr">
        <is>
          <t>Expctd_LoanAllInRate</t>
        </is>
      </c>
      <c r="Y1" s="68" t="inlineStr">
        <is>
          <t>Loan_PaymentMode</t>
        </is>
      </c>
      <c r="Z1" s="68" t="inlineStr">
        <is>
          <t>Expctd_Loan_IntCycleFrequency</t>
        </is>
      </c>
      <c r="AA1" s="68" t="inlineStr">
        <is>
          <t>Pricing_Option</t>
        </is>
      </c>
      <c r="AB1" s="68" t="inlineStr">
        <is>
          <t>Loan_RepricingFrequency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5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3" t="n"/>
    </row>
    <row r="3">
      <c r="A3" s="1" t="inlineStr">
        <is>
          <t>2</t>
        </is>
      </c>
      <c r="B3" t="inlineStr">
        <is>
          <t>Combine Outstanding AB &amp; C</t>
        </is>
      </c>
      <c r="C3" t="inlineStr">
        <is>
          <t>Loan</t>
        </is>
      </c>
      <c r="D3" t="inlineStr">
        <is>
          <t>Comprehensive Repricing</t>
        </is>
      </c>
      <c r="E3" s="75" t="inlineStr">
        <is>
          <t>03-Feb-2020</t>
        </is>
      </c>
      <c r="F3" s="75" t="inlineStr">
        <is>
          <t>Rollover/Conversion To New:</t>
        </is>
      </c>
      <c r="G3" s="75" t="inlineStr">
        <is>
          <t>24,350,000.00</t>
        </is>
      </c>
      <c r="H3" s="75" t="inlineStr">
        <is>
          <t>60002636</t>
        </is>
      </c>
      <c r="I3" s="75" t="inlineStr">
        <is>
          <t>0.84620%</t>
        </is>
      </c>
      <c r="J3" s="79" t="n"/>
      <c r="K3" s="79" t="n"/>
      <c r="L3" t="inlineStr">
        <is>
          <t>None</t>
        </is>
      </c>
      <c r="M3" s="72" t="inlineStr">
        <is>
          <t>Y</t>
        </is>
      </c>
      <c r="N3" t="inlineStr">
        <is>
          <t>Loan</t>
        </is>
      </c>
      <c r="O3" s="75" t="inlineStr">
        <is>
          <t>635.00</t>
        </is>
      </c>
      <c r="P3" s="75" t="inlineStr">
        <is>
          <t>32,972.11</t>
        </is>
      </c>
      <c r="Q3" s="75" t="inlineStr">
        <is>
          <t>04-Mar-2020</t>
        </is>
      </c>
      <c r="R3" s="75" t="inlineStr">
        <is>
          <t>24,350,000.00</t>
        </is>
      </c>
      <c r="S3" s="75" t="inlineStr">
        <is>
          <t>24,350,000.00</t>
        </is>
      </c>
      <c r="T3" s="75" t="inlineStr">
        <is>
          <t>24,350,000.00</t>
        </is>
      </c>
      <c r="U3" s="75" t="inlineStr">
        <is>
          <t>24,350,000.00</t>
        </is>
      </c>
      <c r="V3" s="75" t="inlineStr">
        <is>
          <t>0.846200%</t>
        </is>
      </c>
      <c r="W3" s="37" t="inlineStr">
        <is>
          <t>0.725000%</t>
        </is>
      </c>
      <c r="X3" s="37" t="inlineStr">
        <is>
          <t>1.571200%</t>
        </is>
      </c>
      <c r="Y3" t="inlineStr">
        <is>
          <t>Pay in Arrears</t>
        </is>
      </c>
      <c r="Z3" t="inlineStr">
        <is>
          <t>Monthly</t>
        </is>
      </c>
      <c r="AA3" t="inlineStr">
        <is>
          <t>BBSY - Bid</t>
        </is>
      </c>
      <c r="AB3" t="inlineStr">
        <is>
          <t>1 Months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topLeftCell="H1" zoomScale="85" zoomScaleNormal="85" workbookViewId="0">
      <selection activeCell="T1" sqref="T1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74"/>
    <col width="9.140625" customWidth="1" style="31" min="75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2021-01-28T02:10:33Z</dcterms:modified>
  <cp:lastModifiedBy>HIJARA, DARLON</cp:lastModifiedBy>
</cp:coreProperties>
</file>