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5" activeTab="10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_A" sheetId="4" state="visible" r:id="rId4"/>
    <sheet xmlns:r="http://schemas.openxmlformats.org/officeDocument/2006/relationships" name="CRED02_FacilitySetup_B" sheetId="5" state="visible" r:id="rId5"/>
    <sheet xmlns:r="http://schemas.openxmlformats.org/officeDocument/2006/relationships" name="CRED08_OngoingFeeSetup_B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CRED01_DealPricingSetup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Correspondence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TRPO12_PortfolioSettledDisc" sheetId="12" state="visible" r:id="rId12"/>
    <sheet xmlns:r="http://schemas.openxmlformats.org/officeDocument/2006/relationships" name="AMCH04_DealChangeTransaction" sheetId="13" state="visible" r:id="rId13"/>
    <sheet xmlns:r="http://schemas.openxmlformats.org/officeDocument/2006/relationships" name="SERV29_PaymentFees" sheetId="14" state="visible" r:id="rId14"/>
    <sheet xmlns:r="http://schemas.openxmlformats.org/officeDocument/2006/relationships" name="SERV11_LoanMerge" sheetId="15" state="visible" r:id="rId15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00000"/>
  </numFmts>
  <fonts count="13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  <font>
      <name val="Calibri"/>
      <family val="2"/>
      <color indexed="8"/>
      <sz val="11"/>
    </font>
    <font>
      <name val="Arial"/>
      <family val="2"/>
      <b val="1"/>
      <color theme="1"/>
      <sz val="10"/>
    </font>
  </fonts>
  <fills count="13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80">
    <xf numFmtId="0" fontId="0" fillId="0" borderId="0" pivotButton="0" quotePrefix="0" xfId="0"/>
    <xf numFmtId="0" fontId="2" fillId="0" borderId="0" pivotButton="0" quotePrefix="1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3" fillId="3" borderId="0" pivotButton="0" quotePrefix="0" xfId="0"/>
    <xf numFmtId="0" fontId="5" fillId="0" borderId="0" pivotButton="0" quotePrefix="1" xfId="0"/>
    <xf numFmtId="0" fontId="3" fillId="5" borderId="0" pivotButton="0" quotePrefix="0" xfId="0"/>
    <xf numFmtId="0" fontId="2" fillId="4" borderId="0" pivotButton="0" quotePrefix="0" xfId="0"/>
    <xf numFmtId="0" fontId="5" fillId="6" borderId="0" pivotButton="0" quotePrefix="0" xfId="0"/>
    <xf numFmtId="49" fontId="5" fillId="0" borderId="0" applyAlignment="1" pivotButton="0" quotePrefix="0" xfId="0">
      <alignment vertical="top"/>
    </xf>
    <xf numFmtId="0" fontId="8" fillId="0" borderId="0" pivotButton="0" quotePrefix="0" xfId="3"/>
    <xf numFmtId="0" fontId="2" fillId="0" borderId="1" pivotButton="0" quotePrefix="0" xfId="0"/>
    <xf numFmtId="49" fontId="4" fillId="3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9" fillId="8" borderId="0" pivotButton="0" quotePrefix="0" xfId="4"/>
    <xf numFmtId="0" fontId="2" fillId="8" borderId="0" pivotButton="0" quotePrefix="0" xfId="4"/>
    <xf numFmtId="49" fontId="9" fillId="0" borderId="0" pivotButton="0" quotePrefix="0" xfId="4"/>
    <xf numFmtId="0" fontId="1" fillId="7" borderId="0" pivotButton="0" quotePrefix="0" xfId="4"/>
    <xf numFmtId="0" fontId="10" fillId="0" borderId="0" applyAlignment="1" pivotButton="0" quotePrefix="0" xfId="4">
      <alignment vertical="center"/>
    </xf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1" fillId="0" borderId="0" pivotButton="0" quotePrefix="0" xfId="4"/>
    <xf numFmtId="0" fontId="1" fillId="0" borderId="0" pivotButton="0" quotePrefix="1" xfId="4"/>
    <xf numFmtId="15" fontId="1" fillId="0" borderId="0" pivotButton="0" quotePrefix="1" xfId="4"/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49" fontId="9" fillId="0" borderId="0" pivotButton="0" quotePrefix="0" xfId="0"/>
    <xf numFmtId="0" fontId="4" fillId="2" borderId="1" pivotButton="0" quotePrefix="0" xfId="1"/>
    <xf numFmtId="0" fontId="4" fillId="9" borderId="1" pivotButton="0" quotePrefix="0" xfId="1"/>
    <xf numFmtId="0" fontId="4" fillId="10" borderId="1" pivotButton="0" quotePrefix="0" xfId="1"/>
    <xf numFmtId="165" fontId="4" fillId="10" borderId="1" applyAlignment="1" pivotButton="0" quotePrefix="0" xfId="1">
      <alignment wrapText="1"/>
    </xf>
    <xf numFmtId="0" fontId="4" fillId="2" borderId="3" pivotButton="0" quotePrefix="0" xfId="1"/>
    <xf numFmtId="0" fontId="6" fillId="0" borderId="0" pivotButton="0" quotePrefix="0" xfId="1"/>
    <xf numFmtId="0" fontId="6" fillId="0" borderId="1" pivotButton="0" quotePrefix="0" xfId="1"/>
    <xf numFmtId="0" fontId="11" fillId="0" borderId="0" pivotButton="0" quotePrefix="0" xfId="1"/>
    <xf numFmtId="165" fontId="6" fillId="0" borderId="0" applyAlignment="1" pivotButton="0" quotePrefix="0" xfId="1">
      <alignment wrapText="1"/>
    </xf>
    <xf numFmtId="0" fontId="4" fillId="3" borderId="1" pivotButton="0" quotePrefix="0" xfId="1"/>
    <xf numFmtId="0" fontId="4" fillId="3" borderId="2" pivotButton="0" quotePrefix="0" xfId="1"/>
    <xf numFmtId="0" fontId="4" fillId="4" borderId="1" pivotButton="0" quotePrefix="0" xfId="1"/>
    <xf numFmtId="0" fontId="0" fillId="11" borderId="0" pivotButton="0" quotePrefix="0" xfId="0"/>
    <xf numFmtId="0" fontId="6" fillId="12" borderId="1" pivotButton="0" quotePrefix="0" xfId="1"/>
    <xf numFmtId="0" fontId="6" fillId="12" borderId="0" pivotButton="0" quotePrefix="0" xfId="1"/>
    <xf numFmtId="0" fontId="6" fillId="12" borderId="3" pivotButton="0" quotePrefix="0" xfId="1"/>
    <xf numFmtId="0" fontId="6" fillId="11" borderId="1" pivotButton="0" quotePrefix="0" xfId="1"/>
    <xf numFmtId="0" fontId="11" fillId="11" borderId="1" pivotButton="0" quotePrefix="0" xfId="1"/>
    <xf numFmtId="0" fontId="11" fillId="12" borderId="1" pivotButton="0" quotePrefix="0" xfId="1"/>
    <xf numFmtId="165" fontId="6" fillId="12" borderId="1" applyAlignment="1" pivotButton="0" quotePrefix="0" xfId="1">
      <alignment wrapText="1"/>
    </xf>
    <xf numFmtId="0" fontId="6" fillId="11" borderId="0" pivotButton="0" quotePrefix="0" xfId="1"/>
    <xf numFmtId="0" fontId="3" fillId="4" borderId="0" pivotButton="0" quotePrefix="0" xfId="0"/>
    <xf numFmtId="0" fontId="9" fillId="0" borderId="0" pivotButton="0" quotePrefix="0" xfId="0"/>
    <xf numFmtId="0" fontId="4" fillId="4" borderId="0" pivotButton="0" quotePrefix="0" xfId="0"/>
    <xf numFmtId="0" fontId="12" fillId="4" borderId="0" pivotButton="0" quotePrefix="0" xfId="0"/>
    <xf numFmtId="0" fontId="7" fillId="0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pivotButton="0" quotePrefix="1" xfId="0"/>
    <xf numFmtId="0" fontId="6" fillId="0" borderId="0" pivotButton="0" quotePrefix="1" xfId="1"/>
    <xf numFmtId="0" fontId="12" fillId="3" borderId="0" pivotButton="0" quotePrefix="0" xfId="0"/>
    <xf numFmtId="0" fontId="7" fillId="6" borderId="0" pivotButton="0" quotePrefix="0" xfId="0"/>
    <xf numFmtId="0" fontId="7" fillId="6" borderId="0" pivotButton="0" quotePrefix="1" xfId="0"/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baseColWidth="8" defaultRowHeight="12.75"/>
  <cols>
    <col width="6.140625" customWidth="1" style="9" min="1" max="1"/>
    <col width="50.140625" customWidth="1" style="9" min="2" max="2"/>
    <col width="42.28515625" customWidth="1" style="9" min="3" max="3"/>
    <col width="8.5703125" customWidth="1" style="9" min="4" max="4"/>
    <col width="31.7109375" customWidth="1" style="9" min="5" max="5"/>
    <col width="11.5703125" customWidth="1" style="9" min="6" max="6"/>
    <col width="16.7109375" customWidth="1" style="9" min="7" max="7"/>
    <col width="11.140625" customWidth="1" style="9" min="8" max="8"/>
    <col width="46.5703125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4"/>
    <col width="27.28515625" customWidth="1" style="9" min="15" max="15"/>
    <col width="28.5703125" customWidth="1" style="9" min="16" max="16"/>
    <col width="15.5703125" customWidth="1" style="9" min="17" max="19"/>
    <col width="13.7109375" customWidth="1" style="9" min="20" max="20"/>
    <col width="15.5703125" customWidth="1" style="9" min="21" max="21"/>
    <col width="10.5703125" customWidth="1" style="9" min="22" max="22"/>
    <col width="35.42578125" customWidth="1" style="9" min="23" max="23"/>
    <col width="15.28515625" customWidth="1" style="9" min="24" max="26"/>
    <col width="10.42578125" customWidth="1" style="9" min="27" max="27"/>
    <col width="14.85546875" customWidth="1" style="9" min="28" max="28"/>
    <col width="38.28515625" customWidth="1" style="9" min="29" max="29"/>
    <col width="21.140625" customWidth="1" style="9" min="30" max="30"/>
    <col width="28.85546875" customWidth="1" style="9" min="31" max="31"/>
    <col width="37.42578125" customWidth="1" style="9" min="32" max="32"/>
    <col width="37.7109375" customWidth="1" style="9" min="33" max="33"/>
    <col width="16.7109375" customWidth="1" style="9" min="34" max="35"/>
    <col width="20.140625" customWidth="1" style="9" min="36" max="36"/>
    <col width="21" bestFit="1" customWidth="1" style="9" min="37" max="37"/>
    <col width="24.42578125" bestFit="1" customWidth="1" style="9" min="38" max="38"/>
    <col width="24.28515625" bestFit="1" customWidth="1" style="9" min="39" max="39"/>
    <col width="18.28515625" bestFit="1" customWidth="1" style="9" min="40" max="40"/>
    <col width="24.5703125" customWidth="1" style="9" min="41" max="41"/>
    <col width="27.140625" bestFit="1" customWidth="1" style="9" min="42" max="42"/>
    <col width="22.28515625" bestFit="1" customWidth="1" style="9" min="43" max="43"/>
    <col width="23.5703125" bestFit="1" customWidth="1" style="9" min="44" max="44"/>
    <col width="21.140625" customWidth="1" style="9" min="45" max="45"/>
    <col width="32.42578125" customWidth="1" style="9" min="46" max="46"/>
    <col width="28" bestFit="1" customWidth="1" style="9" min="47" max="47"/>
    <col width="23.42578125" bestFit="1" customWidth="1" style="9" min="48" max="48"/>
    <col width="23" bestFit="1" customWidth="1" style="9" min="49" max="49"/>
    <col width="32.7109375" bestFit="1" customWidth="1" style="9" min="50" max="50"/>
    <col width="31.28515625" bestFit="1" customWidth="1" style="9" min="51" max="51"/>
    <col width="28.7109375" bestFit="1" customWidth="1" style="9" min="52" max="52"/>
    <col width="35" customWidth="1" style="9" min="53" max="53"/>
    <col width="33" bestFit="1" customWidth="1" style="9" min="54" max="54"/>
    <col width="24.85546875" customWidth="1" style="9" min="55" max="55"/>
    <col width="20" customWidth="1" style="9" min="56" max="56"/>
    <col width="22.5703125" bestFit="1" customWidth="1" style="74" min="57" max="57"/>
    <col width="16" bestFit="1" customWidth="1" style="74" min="58" max="58"/>
    <col width="26" bestFit="1" customWidth="1" style="74" min="59" max="59"/>
    <col width="26.42578125" bestFit="1" customWidth="1" style="74" min="60" max="60"/>
    <col width="21.5703125" bestFit="1" customWidth="1" style="74" min="61" max="61"/>
    <col width="19.140625" bestFit="1" customWidth="1" style="74" min="62" max="62"/>
    <col width="32.5703125" bestFit="1" customWidth="1" style="74" min="63" max="63"/>
    <col width="34.28515625" bestFit="1" customWidth="1" style="74" min="64" max="64"/>
    <col width="31.7109375" bestFit="1" customWidth="1" style="74" min="65" max="65"/>
    <col width="22" bestFit="1" customWidth="1" style="74" min="66" max="66"/>
    <col width="14.5703125" bestFit="1" customWidth="1" style="74" min="67" max="67"/>
    <col width="18.140625" bestFit="1" customWidth="1" style="74" min="68" max="68"/>
    <col width="28.5703125" bestFit="1" customWidth="1" style="74" min="69" max="69"/>
    <col width="25.85546875" bestFit="1" customWidth="1" style="74" min="70" max="70"/>
    <col width="19.7109375" bestFit="1" customWidth="1" style="74" min="71" max="71"/>
    <col width="25.7109375" bestFit="1" customWidth="1" style="74" min="72" max="72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20" t="inlineStr">
        <is>
          <t>LIQBorrower_LegalName</t>
        </is>
      </c>
      <c r="AM1" s="12" t="inlineStr">
        <is>
          <t>LIQCustomer_ShortName</t>
        </is>
      </c>
      <c r="AN1" s="4" t="inlineStr">
        <is>
          <t>Contact_FirstName</t>
        </is>
      </c>
      <c r="AO1" s="4" t="inlineStr">
        <is>
          <t>Contact_LastName</t>
        </is>
      </c>
      <c r="AP1" s="4" t="inlineStr">
        <is>
          <t>Contact_PreferredLanguage</t>
        </is>
      </c>
      <c r="AQ1" s="4" t="inlineStr">
        <is>
          <t>Contact_PrimaryPhone</t>
        </is>
      </c>
      <c r="AR1" s="4" t="inlineStr">
        <is>
          <t>BorrowerContact_Phone</t>
        </is>
      </c>
      <c r="AS1" s="4" t="inlineStr">
        <is>
          <t>Contact_PurposeType</t>
        </is>
      </c>
      <c r="AT1" s="4" t="inlineStr">
        <is>
          <t>ContactNotice_Method</t>
        </is>
      </c>
      <c r="AU1" s="4" t="inlineStr">
        <is>
          <t>Contact_Email</t>
        </is>
      </c>
      <c r="AV1" s="4" t="inlineStr">
        <is>
          <t>ProductSBLC_Checkbox</t>
        </is>
      </c>
      <c r="AW1" s="4" t="inlineStr">
        <is>
          <t>ProductLoan_Checkbox</t>
        </is>
      </c>
      <c r="AX1" s="4" t="inlineStr">
        <is>
          <t>BalanceType_Principal_Checkbox</t>
        </is>
      </c>
      <c r="AY1" s="4" t="inlineStr">
        <is>
          <t>BalanceType_Interest_Checkbox</t>
        </is>
      </c>
      <c r="AZ1" s="4" t="inlineStr">
        <is>
          <t>BalanceType_Fees_Checkbox</t>
        </is>
      </c>
      <c r="BA1" s="4" t="inlineStr">
        <is>
          <t>Address_Code</t>
        </is>
      </c>
      <c r="BB1" s="4" t="inlineStr">
        <is>
          <t>RI_DDAMethod</t>
        </is>
      </c>
      <c r="BC1" s="4" t="inlineStr">
        <is>
          <t>RI_DDADescription</t>
        </is>
      </c>
      <c r="BD1" s="4" t="inlineStr">
        <is>
          <t>RI_DDAAccountName</t>
        </is>
      </c>
      <c r="BE1" s="4" t="inlineStr">
        <is>
          <t>RI_DDAAccountNumber</t>
        </is>
      </c>
      <c r="BF1" s="4" t="inlineStr">
        <is>
          <t>RI_DDACurrency</t>
        </is>
      </c>
      <c r="BG1" s="4" t="inlineStr">
        <is>
          <t>RI_ProductLoan_Checkbox</t>
        </is>
      </c>
      <c r="BH1" s="4" t="inlineStr">
        <is>
          <t>RI_ProductSBLC_Checkbox</t>
        </is>
      </c>
      <c r="BI1" s="4" t="inlineStr">
        <is>
          <t>RI_FromCust_Checkbox</t>
        </is>
      </c>
      <c r="BJ1" s="4" t="inlineStr">
        <is>
          <t>RI_ToCust_Checkbox</t>
        </is>
      </c>
      <c r="BK1" s="4" t="inlineStr">
        <is>
          <t>RI_BalanceType_Principal_Checkbox</t>
        </is>
      </c>
      <c r="BL1" s="4" t="inlineStr">
        <is>
          <t>RI_BalanceType_Interest_Checkbox</t>
        </is>
      </c>
      <c r="BM1" s="4" t="inlineStr">
        <is>
          <t>RI_BalanceType_Fees_Checkbox</t>
        </is>
      </c>
      <c r="BN1" s="4" t="inlineStr">
        <is>
          <t>RI_AutoDoIt_Checkbox</t>
        </is>
      </c>
      <c r="BO1" s="4" t="inlineStr">
        <is>
          <t>Group_Contact</t>
        </is>
      </c>
      <c r="BP1" s="4" t="inlineStr">
        <is>
          <t>Borrower_SGAlias</t>
        </is>
      </c>
      <c r="BQ1" s="4" t="inlineStr">
        <is>
          <t>Borrower_SG_GroupMembers</t>
        </is>
      </c>
      <c r="BR1" s="4" t="inlineStr">
        <is>
          <t>Borrower_PreferredRIMthd</t>
        </is>
      </c>
      <c r="BS1" s="4" t="inlineStr">
        <is>
          <t>Borrower_SG_Name</t>
        </is>
      </c>
      <c r="BT1" s="4" t="inlineStr">
        <is>
          <t>Borrower_Depositor_Indicator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CH EDU Limited</t>
        </is>
      </c>
      <c r="D2" t="n">
        <v>1710818</v>
      </c>
      <c r="E2" s="9" t="inlineStr">
        <is>
          <t>CH EDU Limited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Accommodation, Cafes and Restaurants</t>
        </is>
      </c>
      <c r="P2" s="10" t="inlineStr">
        <is>
          <t>Other Accommodation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1 Bing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TM_COL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CH EDU Limited 1710818</t>
        </is>
      </c>
      <c r="AM2" s="9" t="inlineStr">
        <is>
          <t>CH EDU LIMITED 1710818</t>
        </is>
      </c>
      <c r="AN2" s="9" t="inlineStr">
        <is>
          <t>Linda</t>
        </is>
      </c>
      <c r="AO2" s="9" t="inlineStr">
        <is>
          <t>Chu</t>
        </is>
      </c>
      <c r="AP2" s="9" t="inlineStr">
        <is>
          <t>English</t>
        </is>
      </c>
      <c r="AQ2" s="9" t="inlineStr">
        <is>
          <t>02 888877777</t>
        </is>
      </c>
      <c r="AR2" s="9" t="inlineStr">
        <is>
          <t>None</t>
        </is>
      </c>
      <c r="AS2" s="9" t="inlineStr">
        <is>
          <t>Servicing</t>
        </is>
      </c>
      <c r="AT2" s="9" t="inlineStr">
        <is>
          <t>CBA Email with PDF Attachment</t>
        </is>
      </c>
      <c r="AU2" s="18" t="inlineStr">
        <is>
          <t>IwantToTest@nowhere.com.test</t>
        </is>
      </c>
      <c r="AV2" s="9" t="inlineStr">
        <is>
          <t>ON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Legal Address</t>
        </is>
      </c>
      <c r="BB2" s="9" t="inlineStr">
        <is>
          <t>DDA (Demand Deposit Acct)</t>
        </is>
      </c>
      <c r="BC2" s="9" t="inlineStr">
        <is>
          <t>ABC444455555</t>
        </is>
      </c>
      <c r="BD2" s="19" t="inlineStr">
        <is>
          <t>CH EDU Limited</t>
        </is>
      </c>
      <c r="BE2" s="9" t="inlineStr">
        <is>
          <t>4444 55555</t>
        </is>
      </c>
      <c r="BF2" s="9" t="inlineStr">
        <is>
          <t>AUD</t>
        </is>
      </c>
      <c r="BG2" s="9" t="inlineStr">
        <is>
          <t>ON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ON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OFF</t>
        </is>
      </c>
      <c r="BO2" s="9" t="inlineStr">
        <is>
          <t>CHU</t>
        </is>
      </c>
      <c r="BP2" s="9" t="inlineStr">
        <is>
          <t>LC</t>
        </is>
      </c>
      <c r="BQ2" t="inlineStr">
        <is>
          <t>Chu,  Linda</t>
        </is>
      </c>
      <c r="BR2" s="9" t="inlineStr">
        <is>
          <t>DDA</t>
        </is>
      </c>
      <c r="BS2" s="9" t="inlineStr">
        <is>
          <t>CHU</t>
        </is>
      </c>
      <c r="BT2" s="9" t="inlineStr">
        <is>
          <t>OFF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O18" s="9" t="n"/>
      <c r="BP18" s="9" t="n"/>
      <c r="BQ18" s="9" t="n"/>
      <c r="BR18" s="9" t="n"/>
      <c r="BS18" s="9" t="n"/>
      <c r="BT18" s="9" t="n"/>
      <c r="BU18" s="9" t="n"/>
    </row>
    <row r="19">
      <c r="BO19" s="9" t="n"/>
      <c r="BP19" s="9" t="n"/>
      <c r="BQ19" s="9" t="n"/>
      <c r="BR19" s="9" t="n"/>
      <c r="BS19" s="9" t="n"/>
      <c r="BT19" s="9" t="n"/>
      <c r="BU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U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BO5"/>
  <sheetViews>
    <sheetView zoomScale="85" zoomScaleNormal="85" workbookViewId="0">
      <pane xSplit="2" topLeftCell="C1" activePane="topRight" state="frozen"/>
      <selection pane="topRight" activeCell="I22" sqref="I22"/>
    </sheetView>
  </sheetViews>
  <sheetFormatPr baseColWidth="8" defaultRowHeight="15"/>
  <cols>
    <col width="6.5703125" customWidth="1" style="54" min="1" max="1"/>
    <col width="39.85546875" bestFit="1" customWidth="1" style="54" min="2" max="2"/>
    <col width="27.42578125" bestFit="1" customWidth="1" style="52" min="3" max="3"/>
    <col width="29.28515625" bestFit="1" customWidth="1" style="54" min="4" max="4"/>
    <col width="29.28515625" bestFit="1" customWidth="1" style="52" min="5" max="5"/>
    <col width="11.28515625" bestFit="1" customWidth="1" style="52" min="6" max="6"/>
    <col width="11.85546875" bestFit="1" customWidth="1" style="52" min="7" max="7"/>
    <col width="20" customWidth="1" style="52" min="8" max="8"/>
    <col width="16.42578125" customWidth="1" style="54" min="9" max="9"/>
    <col width="25.140625" bestFit="1" customWidth="1" style="52" min="10" max="10"/>
    <col width="22.140625" bestFit="1" customWidth="1" style="54" min="11" max="12"/>
    <col width="13.85546875" bestFit="1" customWidth="1" style="54" min="13" max="13"/>
    <col width="50.7109375" bestFit="1" customWidth="1" style="54" min="14" max="14"/>
    <col width="16.42578125" customWidth="1" style="54" min="15" max="15"/>
    <col width="30.42578125" bestFit="1" customWidth="1" style="54" min="16" max="16"/>
    <col width="22.140625" bestFit="1" customWidth="1" style="54" min="17" max="18"/>
    <col width="23" bestFit="1" customWidth="1" style="52" min="19" max="19"/>
    <col width="39" bestFit="1" customWidth="1" style="52" min="20" max="20"/>
    <col width="65.28515625" bestFit="1" customWidth="1" style="52" min="21" max="21"/>
    <col width="14" customWidth="1" style="52" min="22" max="22"/>
    <col width="20" customWidth="1" style="52" min="23" max="23"/>
    <col width="20.5703125" customWidth="1" style="52" min="24" max="24"/>
    <col width="18.42578125" bestFit="1" customWidth="1" style="52" min="25" max="25"/>
    <col width="66.7109375" bestFit="1" customWidth="1" style="52" min="26" max="26"/>
    <col width="13.140625" bestFit="1" customWidth="1" style="52" min="27" max="27"/>
    <col width="23.42578125" bestFit="1" customWidth="1" style="52" min="28" max="28"/>
    <col width="11.5703125" bestFit="1" customWidth="1" style="52" min="29" max="29"/>
    <col width="16" customWidth="1" style="52" min="30" max="30"/>
    <col width="17" customWidth="1" style="52" min="31" max="31"/>
    <col width="14.7109375" bestFit="1" customWidth="1" style="55" min="32" max="32"/>
    <col width="16.7109375" customWidth="1" style="52" min="33" max="33"/>
    <col width="13.85546875" bestFit="1" customWidth="1" style="52" min="34" max="34"/>
    <col width="31.85546875" bestFit="1" customWidth="1" style="52" min="35" max="35"/>
    <col width="16.5703125" bestFit="1" customWidth="1" style="52" min="36" max="36"/>
    <col width="19.42578125" bestFit="1" customWidth="1" style="52" min="37" max="37"/>
    <col width="15.42578125" bestFit="1" customWidth="1" style="52" min="38" max="38"/>
    <col width="13.42578125" customWidth="1" style="52" min="39" max="39"/>
    <col width="16.140625" customWidth="1" style="52" min="40" max="40"/>
    <col width="15.42578125" customWidth="1" style="52" min="41" max="41"/>
    <col width="18.140625" bestFit="1" customWidth="1" style="52" min="42" max="42"/>
    <col width="16.7109375" bestFit="1" customWidth="1" style="52" min="43" max="43"/>
    <col width="11.28515625" bestFit="1" customWidth="1" style="52" min="44" max="44"/>
    <col width="19" bestFit="1" customWidth="1" style="52" min="45" max="45"/>
    <col width="18.5703125" bestFit="1" customWidth="1" style="52" min="46" max="46"/>
    <col width="20.140625" bestFit="1" customWidth="1" style="52" min="47" max="47"/>
    <col width="26.5703125" bestFit="1" customWidth="1" style="52" min="48" max="48"/>
    <col width="19.85546875" bestFit="1" customWidth="1" style="52" min="49" max="49"/>
    <col width="30.85546875" bestFit="1" customWidth="1" style="52" min="50" max="50"/>
    <col width="30.28515625" bestFit="1" customWidth="1" style="52" min="51" max="51"/>
    <col width="30.42578125" bestFit="1" customWidth="1" style="52" min="52" max="52"/>
    <col width="36.140625" bestFit="1" customWidth="1" style="52" min="53" max="53"/>
    <col width="18.85546875" bestFit="1" customWidth="1" style="52" min="54" max="54"/>
    <col width="18" bestFit="1" customWidth="1" style="52" min="55" max="55"/>
    <col width="14.5703125" bestFit="1" customWidth="1" style="52" min="56" max="56"/>
    <col width="17.85546875" bestFit="1" customWidth="1" style="52" min="57" max="57"/>
    <col width="18.28515625" bestFit="1" customWidth="1" style="52" min="58" max="58"/>
    <col width="17.140625" bestFit="1" customWidth="1" style="52" min="59" max="59"/>
    <col width="14.140625" bestFit="1" customWidth="1" style="52" min="60" max="60"/>
    <col width="17.140625" bestFit="1" customWidth="1" style="52" min="61" max="61"/>
    <col width="14.28515625" bestFit="1" customWidth="1" style="52" min="62" max="62"/>
    <col width="20.140625" bestFit="1" customWidth="1" style="52" min="63" max="63"/>
    <col width="40.7109375" bestFit="1" customWidth="1" style="52" min="64" max="64"/>
    <col width="9.7109375" bestFit="1" customWidth="1" style="52" min="65" max="65"/>
    <col width="26" bestFit="1" customWidth="1" style="52" min="66" max="66"/>
    <col width="36.28515625" bestFit="1" customWidth="1" style="52" min="67" max="67"/>
    <col width="9.140625" customWidth="1" style="52" min="68" max="144"/>
    <col width="9.140625" customWidth="1" style="52" min="145" max="16384"/>
  </cols>
  <sheetData>
    <row r="1" ht="13.15" customHeight="1" s="74">
      <c r="A1" s="47" t="inlineStr">
        <is>
          <t>rowid</t>
        </is>
      </c>
      <c r="B1" s="47" t="inlineStr">
        <is>
          <t>Test_Case</t>
        </is>
      </c>
      <c r="C1" s="48" t="inlineStr">
        <is>
          <t>Deal_Name</t>
        </is>
      </c>
      <c r="D1" s="56" t="inlineStr">
        <is>
          <t>Notice_Customer_LegalName</t>
        </is>
      </c>
      <c r="E1" s="48" t="inlineStr">
        <is>
          <t>Facility_Name</t>
        </is>
      </c>
      <c r="F1" s="48" t="inlineStr">
        <is>
          <t>Loan_Alias</t>
        </is>
      </c>
      <c r="G1" s="56" t="inlineStr">
        <is>
          <t>Contact</t>
        </is>
      </c>
      <c r="H1" s="58" t="inlineStr">
        <is>
          <t>NoticeGroup_UserID</t>
        </is>
      </c>
      <c r="I1" s="56" t="inlineStr">
        <is>
          <t>Notice_Identifier</t>
        </is>
      </c>
      <c r="J1" s="56" t="inlineStr">
        <is>
          <t>Correlation_ID</t>
        </is>
      </c>
      <c r="K1" s="57" t="inlineStr">
        <is>
          <t>Thru_Date</t>
        </is>
      </c>
      <c r="L1" s="56" t="inlineStr">
        <is>
          <t>From_Date</t>
        </is>
      </c>
      <c r="M1" s="58" t="inlineStr">
        <is>
          <t>SubAdd_Days</t>
        </is>
      </c>
      <c r="N1" s="58" t="inlineStr">
        <is>
          <t>Notice_Type</t>
        </is>
      </c>
      <c r="O1" s="47" t="inlineStr">
        <is>
          <t>Search_By</t>
        </is>
      </c>
      <c r="P1" s="47" t="inlineStr">
        <is>
          <t>Notice_Method</t>
        </is>
      </c>
      <c r="Q1" s="56" t="inlineStr">
        <is>
          <t>BEO_StartDate</t>
        </is>
      </c>
      <c r="R1" s="56" t="inlineStr">
        <is>
          <t>BEO_EndDate</t>
        </is>
      </c>
      <c r="S1" s="47" t="inlineStr">
        <is>
          <t>Customer_IdentifiedBy</t>
        </is>
      </c>
      <c r="T1" s="47" t="inlineStr">
        <is>
          <t>Zero_TempPath</t>
        </is>
      </c>
      <c r="U1" s="47" t="inlineStr">
        <is>
          <t>InputFilePath</t>
        </is>
      </c>
      <c r="V1" s="47" t="inlineStr">
        <is>
          <t>XML_File</t>
        </is>
      </c>
      <c r="W1" s="47" t="inlineStr">
        <is>
          <t>Temp_File</t>
        </is>
      </c>
      <c r="X1" s="47" t="inlineStr">
        <is>
          <t>InputJson</t>
        </is>
      </c>
      <c r="Y1" s="47" t="inlineStr">
        <is>
          <t>ExpectedJson</t>
        </is>
      </c>
      <c r="Z1" s="47" t="inlineStr">
        <is>
          <t>OutputFilePath</t>
        </is>
      </c>
      <c r="AA1" s="47" t="inlineStr">
        <is>
          <t>Field_Name</t>
        </is>
      </c>
      <c r="AB1" s="47" t="inlineStr">
        <is>
          <t>OutputAPIResponse</t>
        </is>
      </c>
      <c r="AC1" s="49" t="inlineStr">
        <is>
          <t>messageId</t>
        </is>
      </c>
      <c r="AD1" s="49" t="inlineStr">
        <is>
          <t>CallBack_Status</t>
        </is>
      </c>
      <c r="AE1" s="49" t="inlineStr">
        <is>
          <t>CallBack_Status2</t>
        </is>
      </c>
      <c r="AF1" s="50" t="inlineStr">
        <is>
          <t>errorMessage</t>
        </is>
      </c>
      <c r="AG1" s="49" t="inlineStr">
        <is>
          <t>errorMessage_2</t>
        </is>
      </c>
      <c r="AH1" s="47" t="inlineStr">
        <is>
          <t>Notice_Status</t>
        </is>
      </c>
      <c r="AI1" s="47" t="inlineStr">
        <is>
          <t>WIP_ExceptionQueueDescription</t>
        </is>
      </c>
      <c r="AJ1" s="48" t="inlineStr">
        <is>
          <t>XML_NoticeType</t>
        </is>
      </c>
      <c r="AK1" s="48" t="inlineStr">
        <is>
          <t>Loan_PricingOption</t>
        </is>
      </c>
      <c r="AL1" s="47" t="inlineStr">
        <is>
          <t>Loan_BaseRate</t>
        </is>
      </c>
      <c r="AM1" s="47" t="inlineStr">
        <is>
          <t>Loan_Spread</t>
        </is>
      </c>
      <c r="AN1" s="47" t="inlineStr">
        <is>
          <t>Notice_AllInRate</t>
        </is>
      </c>
      <c r="AO1" s="47" t="inlineStr">
        <is>
          <t>Notice_Amount</t>
        </is>
      </c>
      <c r="AP1" s="48" t="inlineStr">
        <is>
          <t>OngoingFee_Type</t>
        </is>
      </c>
      <c r="AQ1" s="47" t="inlineStr">
        <is>
          <t>Balance_Amount</t>
        </is>
      </c>
      <c r="AR1" s="51" t="inlineStr">
        <is>
          <t>Rate_Basis</t>
        </is>
      </c>
      <c r="AS1" s="47" t="inlineStr">
        <is>
          <t>Loan_EffectiveDate</t>
        </is>
      </c>
      <c r="AT1" s="51" t="inlineStr">
        <is>
          <t>Loan_MaturityDate</t>
        </is>
      </c>
      <c r="AU1" s="47" t="inlineStr">
        <is>
          <t>Loan_GlobalOriginal</t>
        </is>
      </c>
      <c r="AV1" s="47" t="inlineStr">
        <is>
          <t>Loan_RateSetting_DueDate</t>
        </is>
      </c>
      <c r="AW1" s="47" t="inlineStr">
        <is>
          <t>Loan_RepricingDate</t>
        </is>
      </c>
      <c r="AX1" s="47" t="inlineStr">
        <is>
          <t>EffectiveDate_PrincipalPayment</t>
        </is>
      </c>
      <c r="AY1" s="47" t="inlineStr">
        <is>
          <t>Outstanding_PrincipalPayment</t>
        </is>
      </c>
      <c r="AZ1" s="47" t="inlineStr">
        <is>
          <t>EffectiveDate_InterestPayment</t>
        </is>
      </c>
      <c r="BA1" s="47" t="inlineStr">
        <is>
          <t>ProjectedCycleDue_InterestPayment</t>
        </is>
      </c>
      <c r="BB1" s="47" t="inlineStr">
        <is>
          <t>StartDate_Principal</t>
        </is>
      </c>
      <c r="BC1" s="47" t="inlineStr">
        <is>
          <t>EndDate_Principal</t>
        </is>
      </c>
      <c r="BD1" s="47" t="inlineStr">
        <is>
          <t>Days_Principal</t>
        </is>
      </c>
      <c r="BE1" s="47" t="inlineStr">
        <is>
          <t>Principal_Amount</t>
        </is>
      </c>
      <c r="BF1" s="47" t="inlineStr">
        <is>
          <t>StartDate_Interest</t>
        </is>
      </c>
      <c r="BG1" s="47" t="inlineStr">
        <is>
          <t>EndDate_Interest</t>
        </is>
      </c>
      <c r="BH1" s="47" t="inlineStr">
        <is>
          <t>Days_Interest</t>
        </is>
      </c>
      <c r="BI1" s="47" t="inlineStr">
        <is>
          <t>Interest_Amount</t>
        </is>
      </c>
      <c r="BJ1" s="56" t="inlineStr">
        <is>
          <t>Effective_Date</t>
        </is>
      </c>
      <c r="BK1" s="56" t="inlineStr">
        <is>
          <t>UpfrontFee_Amount</t>
        </is>
      </c>
      <c r="BL1" s="56" t="inlineStr">
        <is>
          <t>Branch_Description</t>
        </is>
      </c>
      <c r="BM1" s="56" t="inlineStr">
        <is>
          <t>Currency</t>
        </is>
      </c>
      <c r="BN1" s="56" t="inlineStr">
        <is>
          <t>Fee_Type</t>
        </is>
      </c>
      <c r="BO1" s="56" t="inlineStr">
        <is>
          <t>Account_Name</t>
        </is>
      </c>
    </row>
    <row r="2" ht="15" customHeight="1" s="74">
      <c r="A2" s="52" t="inlineStr">
        <is>
          <t>1</t>
        </is>
      </c>
      <c r="B2" s="53" t="inlineStr">
        <is>
          <t>Upfront Fee Intent Notice</t>
        </is>
      </c>
      <c r="C2" s="61" t="n"/>
      <c r="D2" s="67" t="inlineStr">
        <is>
          <t>CH EDU Limited 1710818</t>
        </is>
      </c>
      <c r="E2" s="60" t="n"/>
      <c r="F2" s="60" t="n"/>
      <c r="G2" s="67" t="inlineStr">
        <is>
          <t>Linda Chu</t>
        </is>
      </c>
      <c r="H2" s="63" t="inlineStr">
        <is>
          <t>LOANIQ01</t>
        </is>
      </c>
      <c r="I2" s="67" t="inlineStr">
        <is>
          <t>@1EL8J83</t>
        </is>
      </c>
      <c r="J2" s="67" t="inlineStr">
        <is>
          <t>LIQ-@1EL8J83-@1EL8J61-3</t>
        </is>
      </c>
      <c r="K2" s="67" t="inlineStr">
        <is>
          <t>2020-12-20 00:00:00.000</t>
        </is>
      </c>
      <c r="L2" s="67" t="inlineStr">
        <is>
          <t>2020-12-10 00:00:00.000</t>
        </is>
      </c>
      <c r="M2" s="63" t="n">
        <v>5</v>
      </c>
      <c r="N2" s="63" t="inlineStr">
        <is>
          <t>Upfront Fee From Borrower/Agent/Third Party Intent Notice</t>
        </is>
      </c>
      <c r="O2" s="64" t="inlineStr">
        <is>
          <t>Notice Identifier</t>
        </is>
      </c>
      <c r="P2" s="64" t="inlineStr">
        <is>
          <t>CBA Email with PDF Attachment</t>
        </is>
      </c>
      <c r="Q2" s="67" t="inlineStr">
        <is>
          <t>2020-12-15 18:00:33.362</t>
        </is>
      </c>
      <c r="R2" s="67" t="inlineStr">
        <is>
          <t>2020-12-15 18:00:33.362</t>
        </is>
      </c>
      <c r="S2" s="64" t="inlineStr">
        <is>
          <t>Legal Name</t>
        </is>
      </c>
      <c r="T2" s="64" t="inlineStr">
        <is>
          <t>C:\Users\u720589\AppData\Local\Temp\</t>
        </is>
      </c>
      <c r="U2" s="64" t="inlineStr">
        <is>
          <t>\DataSet\LoanIQ_DataSet\EU_Entity\API_EU\Input\Correspondence\</t>
        </is>
      </c>
      <c r="V2" s="64" t="inlineStr">
        <is>
          <t>API_COR_TC02</t>
        </is>
      </c>
      <c r="W2" s="65" t="inlineStr">
        <is>
          <t>TEMP_API_COR_TC02</t>
        </is>
      </c>
      <c r="X2" s="65" t="inlineStr">
        <is>
          <t>INPUT_API_COR_TC02</t>
        </is>
      </c>
      <c r="Y2" s="65" t="inlineStr">
        <is>
          <t>EXP_API_COR_TC02</t>
        </is>
      </c>
      <c r="Z2" s="65" t="inlineStr">
        <is>
          <t>\DataSet\LoanIQ_DataSet\EU_Entity\API_EU\Output\Correspondence\</t>
        </is>
      </c>
      <c r="AA2" s="65" t="inlineStr">
        <is>
          <t>correlationId</t>
        </is>
      </c>
      <c r="AB2" s="65" t="inlineStr">
        <is>
          <t>API_COR_RESPONSE_TC2</t>
        </is>
      </c>
      <c r="AC2" s="60" t="n"/>
      <c r="AD2" s="65" t="inlineStr">
        <is>
          <t>SENT</t>
        </is>
      </c>
      <c r="AE2" s="65" t="n"/>
      <c r="AF2" s="66" t="n"/>
      <c r="AG2" s="60" t="n"/>
      <c r="AH2" s="64" t="inlineStr">
        <is>
          <t>Sent</t>
        </is>
      </c>
      <c r="AI2" s="60" t="n"/>
      <c r="AJ2" s="63" t="inlineStr">
        <is>
          <t>FEE INVOICE</t>
        </is>
      </c>
      <c r="AK2" s="60" t="n"/>
      <c r="AL2" s="61" t="inlineStr">
        <is>
          <t>10.000000%</t>
        </is>
      </c>
      <c r="AM2" s="61" t="inlineStr">
        <is>
          <t>5.000000%</t>
        </is>
      </c>
      <c r="AN2" s="61" t="inlineStr">
        <is>
          <t>15.000000%</t>
        </is>
      </c>
      <c r="AO2" s="61" t="inlineStr">
        <is>
          <t>0.00</t>
        </is>
      </c>
      <c r="AP2" s="60" t="n"/>
      <c r="AQ2" s="60" t="n"/>
      <c r="AR2" s="62" t="n"/>
      <c r="AS2" s="61" t="inlineStr">
        <is>
          <t>27-May-2020</t>
        </is>
      </c>
      <c r="AT2" s="61" t="inlineStr">
        <is>
          <t>28-Jun-2021</t>
        </is>
      </c>
      <c r="AU2" s="61" t="inlineStr">
        <is>
          <t>10,000.00</t>
        </is>
      </c>
      <c r="AV2" s="61" t="inlineStr">
        <is>
          <t>25-May-2020</t>
        </is>
      </c>
      <c r="AW2" s="61" t="n"/>
      <c r="AX2" s="61" t="n"/>
      <c r="AY2" s="61" t="n"/>
      <c r="AZ2" s="61" t="n"/>
      <c r="BA2" s="61" t="n"/>
      <c r="BB2" s="61" t="n"/>
      <c r="BC2" s="61" t="n"/>
      <c r="BD2" s="61" t="n"/>
      <c r="BE2" s="61" t="n"/>
      <c r="BF2" s="61" t="n"/>
      <c r="BG2" s="61" t="n"/>
      <c r="BH2" s="61" t="n"/>
      <c r="BI2" s="61" t="n"/>
      <c r="BJ2" s="59" t="inlineStr">
        <is>
          <t>27-Dec-2019</t>
        </is>
      </c>
      <c r="BK2" s="59" t="inlineStr">
        <is>
          <t>275,750.00</t>
        </is>
      </c>
      <c r="BL2" s="59" t="inlineStr">
        <is>
          <t>Commonwealth Bank of Australia - DBU</t>
        </is>
      </c>
      <c r="BM2" s="59" t="inlineStr">
        <is>
          <t>AUD</t>
        </is>
      </c>
      <c r="BN2" s="59" t="inlineStr">
        <is>
          <t>Establishment/Extension Fee</t>
        </is>
      </c>
      <c r="BO2" s="59" t="inlineStr">
        <is>
          <t>COMMONWEALTHBANKOFAUSTCB001</t>
        </is>
      </c>
    </row>
    <row r="3" ht="15" customHeight="1" s="74">
      <c r="A3" s="76" t="inlineStr">
        <is>
          <t>2</t>
        </is>
      </c>
      <c r="B3" s="53" t="inlineStr">
        <is>
          <t>Ongoing Fee Payment Intent Notice</t>
        </is>
      </c>
      <c r="C3" s="61" t="n"/>
      <c r="D3" s="67" t="inlineStr">
        <is>
          <t>CH EDU Limited 1710818</t>
        </is>
      </c>
      <c r="E3" s="60" t="n"/>
      <c r="F3" s="60" t="n"/>
      <c r="G3" s="67" t="inlineStr">
        <is>
          <t>Linda Chu</t>
        </is>
      </c>
      <c r="H3" s="63" t="inlineStr">
        <is>
          <t>LOANIQ01</t>
        </is>
      </c>
      <c r="I3" s="67" t="inlineStr">
        <is>
          <t>9HEMMY3A</t>
        </is>
      </c>
      <c r="J3" s="67" t="inlineStr">
        <is>
          <t>LIQ-9HEMMY3A-9HEMMY1R-2</t>
        </is>
      </c>
      <c r="K3" s="67" t="inlineStr">
        <is>
          <t>2021-01-23 00:00:00.000</t>
        </is>
      </c>
      <c r="L3" s="67" t="inlineStr">
        <is>
          <t>2021-01-03 00:00:00.000</t>
        </is>
      </c>
      <c r="M3" s="63" t="n">
        <v>5</v>
      </c>
      <c r="N3" s="63" t="inlineStr">
        <is>
          <t>Fee Payment Notice</t>
        </is>
      </c>
      <c r="O3" s="64" t="inlineStr">
        <is>
          <t>Notice Identifier</t>
        </is>
      </c>
      <c r="P3" s="64" t="inlineStr">
        <is>
          <t>CBA Email with PDF Attachment</t>
        </is>
      </c>
      <c r="Q3" s="67" t="inlineStr">
        <is>
          <t>2021-01-13 18:45:16.775</t>
        </is>
      </c>
      <c r="R3" s="67" t="inlineStr">
        <is>
          <t>2021-01-13 18:45:16.775</t>
        </is>
      </c>
      <c r="S3" s="64" t="inlineStr">
        <is>
          <t>Legal Name</t>
        </is>
      </c>
      <c r="T3" s="64" t="inlineStr">
        <is>
          <t>C:\Users\u720589\AppData\Local\Temp\</t>
        </is>
      </c>
      <c r="U3" s="64" t="inlineStr">
        <is>
          <t>\DataSet\LoanIQ_DataSet\EU_Entity\API_EU\Input\Correspondence\</t>
        </is>
      </c>
      <c r="V3" s="64" t="inlineStr">
        <is>
          <t>API_COR_TC02</t>
        </is>
      </c>
      <c r="W3" s="65" t="inlineStr">
        <is>
          <t>TEMP_API_COR_TC02</t>
        </is>
      </c>
      <c r="X3" s="65" t="inlineStr">
        <is>
          <t>INPUT_API_COR_TC02</t>
        </is>
      </c>
      <c r="Y3" s="65" t="inlineStr">
        <is>
          <t>EXP_API_COR_TC02</t>
        </is>
      </c>
      <c r="Z3" s="65" t="inlineStr">
        <is>
          <t>\DataSet\LoanIQ_DataSet\EU_Entity\API_EU\Output\Correspondence\</t>
        </is>
      </c>
      <c r="AA3" s="65" t="inlineStr">
        <is>
          <t>correlationId</t>
        </is>
      </c>
      <c r="AB3" s="65" t="inlineStr">
        <is>
          <t>API_COR_RESPONSE_TC2</t>
        </is>
      </c>
      <c r="AC3" s="60" t="n"/>
      <c r="AD3" s="65" t="inlineStr">
        <is>
          <t>SENT</t>
        </is>
      </c>
      <c r="AE3" s="65" t="n"/>
      <c r="AF3" s="66" t="n"/>
      <c r="AG3" s="60" t="n"/>
      <c r="AH3" s="64" t="inlineStr">
        <is>
          <t>Sent</t>
        </is>
      </c>
      <c r="AI3" s="60" t="n"/>
      <c r="AJ3" s="63" t="inlineStr">
        <is>
          <t>FEE INVOICE</t>
        </is>
      </c>
      <c r="AK3" s="60" t="n"/>
      <c r="AL3" s="61" t="inlineStr">
        <is>
          <t>10.000000%</t>
        </is>
      </c>
      <c r="AM3" s="61" t="inlineStr">
        <is>
          <t>5.000000%</t>
        </is>
      </c>
      <c r="AN3" s="61" t="inlineStr">
        <is>
          <t>15.000000%</t>
        </is>
      </c>
      <c r="AO3" s="61" t="inlineStr">
        <is>
          <t>0.00</t>
        </is>
      </c>
      <c r="AP3" s="60" t="n"/>
      <c r="AQ3" s="60" t="n"/>
      <c r="AR3" s="62" t="n"/>
      <c r="AS3" s="61" t="inlineStr">
        <is>
          <t>27-May-2020</t>
        </is>
      </c>
      <c r="AT3" s="61" t="inlineStr">
        <is>
          <t>28-Jun-2021</t>
        </is>
      </c>
      <c r="AU3" s="61" t="inlineStr">
        <is>
          <t>10,000.00</t>
        </is>
      </c>
      <c r="AV3" s="61" t="inlineStr">
        <is>
          <t>25-May-2020</t>
        </is>
      </c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73" t="inlineStr">
        <is>
          <t>27-Dec-2019</t>
        </is>
      </c>
      <c r="BK3" s="73" t="inlineStr">
        <is>
          <t>275,750.00</t>
        </is>
      </c>
      <c r="BL3" s="73" t="inlineStr">
        <is>
          <t>Commonwealth Bank of Australia - DBU</t>
        </is>
      </c>
      <c r="BM3" s="73" t="inlineStr">
        <is>
          <t>AUD</t>
        </is>
      </c>
      <c r="BN3" s="73" t="inlineStr">
        <is>
          <t>Establishment/Extension Fee</t>
        </is>
      </c>
      <c r="BO3" s="59" t="inlineStr">
        <is>
          <t>COMMONWEALTHBANKOFAUSTCB001</t>
        </is>
      </c>
    </row>
    <row r="4" ht="15" customHeight="1" s="74">
      <c r="A4" s="76" t="inlineStr">
        <is>
          <t>3</t>
        </is>
      </c>
      <c r="B4" s="53" t="inlineStr">
        <is>
          <t>Loan Repricing Intent Notice - Combine A &amp; B</t>
        </is>
      </c>
      <c r="C4" s="61" t="n"/>
      <c r="D4" s="67" t="inlineStr">
        <is>
          <t>CH EDU Limited 1710818</t>
        </is>
      </c>
      <c r="E4" s="60" t="n"/>
      <c r="F4" s="60" t="n"/>
      <c r="G4" s="67" t="inlineStr">
        <is>
          <t>Linda Chu</t>
        </is>
      </c>
      <c r="H4" s="63" t="inlineStr">
        <is>
          <t>LOANIQ01</t>
        </is>
      </c>
      <c r="I4" s="67" t="inlineStr">
        <is>
          <t>G9EN1EIM</t>
        </is>
      </c>
      <c r="J4" s="67" t="inlineStr">
        <is>
          <t>LIQ-G9EN1EIM-G4EN1D8I-2</t>
        </is>
      </c>
      <c r="K4" s="67" t="inlineStr">
        <is>
          <t>2021-01-25 00:00:00.000</t>
        </is>
      </c>
      <c r="L4" s="67" t="inlineStr">
        <is>
          <t>2021-01-15 00:00:00.000</t>
        </is>
      </c>
      <c r="M4" s="63" t="n">
        <v>5</v>
      </c>
      <c r="N4" s="63" t="inlineStr">
        <is>
          <t>Repricing Intent Notice</t>
        </is>
      </c>
      <c r="O4" s="64" t="inlineStr">
        <is>
          <t>Notice Identifier</t>
        </is>
      </c>
      <c r="P4" s="64" t="inlineStr">
        <is>
          <t>CBA Email with PDF Attachment</t>
        </is>
      </c>
      <c r="Q4" s="67" t="inlineStr">
        <is>
          <t>2021-01-20 16:24:41.211</t>
        </is>
      </c>
      <c r="R4" s="67" t="inlineStr">
        <is>
          <t>2021-01-20 16:24:41.211</t>
        </is>
      </c>
      <c r="S4" s="64" t="inlineStr">
        <is>
          <t>Legal Name</t>
        </is>
      </c>
      <c r="T4" s="64" t="inlineStr">
        <is>
          <t>C:\Users\u720589\AppData\Local\Temp\</t>
        </is>
      </c>
      <c r="U4" s="64" t="inlineStr">
        <is>
          <t>\DataSet\LoanIQ_DataSet\EU_Entity\API_EU\Input\Correspondence\</t>
        </is>
      </c>
      <c r="V4" s="64" t="inlineStr">
        <is>
          <t>API_COR_TC02</t>
        </is>
      </c>
      <c r="W4" s="65" t="inlineStr">
        <is>
          <t>TEMP_API_COR_TC02</t>
        </is>
      </c>
      <c r="X4" s="65" t="inlineStr">
        <is>
          <t>INPUT_API_COR_TC02</t>
        </is>
      </c>
      <c r="Y4" s="65" t="inlineStr">
        <is>
          <t>EXP_API_COR_TC02</t>
        </is>
      </c>
      <c r="Z4" s="65" t="inlineStr">
        <is>
          <t>\DataSet\LoanIQ_DataSet\EU_Entity\API_EU\Output\Correspondence\</t>
        </is>
      </c>
      <c r="AA4" s="65" t="inlineStr">
        <is>
          <t>correlationId</t>
        </is>
      </c>
      <c r="AB4" s="65" t="inlineStr">
        <is>
          <t>API_COR_RESPONSE_TC2</t>
        </is>
      </c>
      <c r="AC4" s="60" t="n"/>
      <c r="AD4" s="65" t="inlineStr">
        <is>
          <t>SENT</t>
        </is>
      </c>
      <c r="AE4" s="65" t="n"/>
      <c r="AF4" s="66" t="n"/>
      <c r="AG4" s="60" t="n"/>
      <c r="AH4" s="64" t="inlineStr">
        <is>
          <t>Sent</t>
        </is>
      </c>
      <c r="AI4" s="60" t="n"/>
      <c r="AJ4" s="63" t="inlineStr">
        <is>
          <t>FEE INVOICE</t>
        </is>
      </c>
      <c r="AK4" s="60" t="n"/>
      <c r="AL4" s="61" t="inlineStr">
        <is>
          <t>10.000000%</t>
        </is>
      </c>
      <c r="AM4" s="61" t="inlineStr">
        <is>
          <t>5.000000%</t>
        </is>
      </c>
      <c r="AN4" s="61" t="inlineStr">
        <is>
          <t>15.000000%</t>
        </is>
      </c>
      <c r="AO4" s="61" t="inlineStr">
        <is>
          <t>0.00</t>
        </is>
      </c>
      <c r="AP4" s="60" t="n"/>
      <c r="AQ4" s="60" t="n"/>
      <c r="AR4" s="62" t="n"/>
      <c r="AS4" s="61" t="inlineStr">
        <is>
          <t>27-May-2020</t>
        </is>
      </c>
      <c r="AT4" s="61" t="inlineStr">
        <is>
          <t>28-Jun-2021</t>
        </is>
      </c>
      <c r="AU4" s="61" t="inlineStr">
        <is>
          <t>10,000.00</t>
        </is>
      </c>
      <c r="AV4" s="61" t="inlineStr">
        <is>
          <t>25-May-2020</t>
        </is>
      </c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73" t="inlineStr">
        <is>
          <t>27-Dec-2019</t>
        </is>
      </c>
      <c r="BK4" s="73" t="inlineStr">
        <is>
          <t>275,750.00</t>
        </is>
      </c>
      <c r="BL4" s="73" t="inlineStr">
        <is>
          <t>Commonwealth Bank of Australia - DBU</t>
        </is>
      </c>
      <c r="BM4" s="73" t="inlineStr">
        <is>
          <t>AUD</t>
        </is>
      </c>
      <c r="BN4" s="73" t="inlineStr">
        <is>
          <t>Establishment/Extension Fee</t>
        </is>
      </c>
      <c r="BO4" s="59" t="inlineStr">
        <is>
          <t>COMMONWEALTHBANKOFAUSTCB001</t>
        </is>
      </c>
    </row>
    <row r="5" ht="15" customHeight="1" s="74">
      <c r="A5" s="76" t="inlineStr">
        <is>
          <t>4</t>
        </is>
      </c>
      <c r="B5" s="53" t="inlineStr">
        <is>
          <t>Loan Repricing Rate Setting Notice - Combine A &amp; B</t>
        </is>
      </c>
      <c r="C5" s="61" t="n"/>
      <c r="D5" s="67" t="inlineStr">
        <is>
          <t>CH EDU Limited 1710818</t>
        </is>
      </c>
      <c r="E5" s="60" t="n"/>
      <c r="F5" s="60" t="n"/>
      <c r="G5" s="67" t="inlineStr">
        <is>
          <t>Linda Chu</t>
        </is>
      </c>
      <c r="H5" s="63" t="inlineStr">
        <is>
          <t>LOANIQ01</t>
        </is>
      </c>
      <c r="I5" s="67" t="inlineStr">
        <is>
          <t>G(EN1FAD</t>
        </is>
      </c>
      <c r="J5" s="67" t="inlineStr">
        <is>
          <t>LIQ-G(EN1FAD-G4EN1D8I-2</t>
        </is>
      </c>
      <c r="K5" s="67" t="inlineStr">
        <is>
          <t>2021-01-26 00:00:00.000</t>
        </is>
      </c>
      <c r="L5" s="67" t="inlineStr">
        <is>
          <t>2021-01-16 00:00:00.000</t>
        </is>
      </c>
      <c r="M5" s="63" t="n">
        <v>5</v>
      </c>
      <c r="N5" s="63" t="inlineStr">
        <is>
          <t>Deal Level Loan Repricing Rate Setting Notice</t>
        </is>
      </c>
      <c r="O5" s="64" t="inlineStr">
        <is>
          <t>Notice Identifier</t>
        </is>
      </c>
      <c r="P5" s="64" t="inlineStr">
        <is>
          <t>CBA Email with PDF Attachment</t>
        </is>
      </c>
      <c r="Q5" s="67" t="inlineStr">
        <is>
          <t>2021-01-21 13:26:36.352</t>
        </is>
      </c>
      <c r="R5" s="67" t="inlineStr">
        <is>
          <t>2021-01-21 13:26:36.352</t>
        </is>
      </c>
      <c r="S5" s="64" t="inlineStr">
        <is>
          <t>Legal Name</t>
        </is>
      </c>
      <c r="T5" s="64" t="inlineStr">
        <is>
          <t>C:\Users\u720589\AppData\Local\Temp\</t>
        </is>
      </c>
      <c r="U5" s="64" t="inlineStr">
        <is>
          <t>\DataSet\LoanIQ_DataSet\EU_Entity\API_EU\Input\Correspondence\</t>
        </is>
      </c>
      <c r="V5" s="64" t="inlineStr">
        <is>
          <t>API_COR_TC02</t>
        </is>
      </c>
      <c r="W5" s="65" t="inlineStr">
        <is>
          <t>TEMP_API_COR_TC02</t>
        </is>
      </c>
      <c r="X5" s="65" t="inlineStr">
        <is>
          <t>INPUT_API_COR_TC02</t>
        </is>
      </c>
      <c r="Y5" s="65" t="inlineStr">
        <is>
          <t>EXP_API_COR_TC02</t>
        </is>
      </c>
      <c r="Z5" s="65" t="inlineStr">
        <is>
          <t>\DataSet\LoanIQ_DataSet\EU_Entity\API_EU\Output\Correspondence\</t>
        </is>
      </c>
      <c r="AA5" s="65" t="inlineStr">
        <is>
          <t>correlationId</t>
        </is>
      </c>
      <c r="AB5" s="65" t="inlineStr">
        <is>
          <t>API_COR_RESPONSE_TC2</t>
        </is>
      </c>
      <c r="AC5" s="60" t="n"/>
      <c r="AD5" s="65" t="inlineStr">
        <is>
          <t>SENT</t>
        </is>
      </c>
      <c r="AE5" s="65" t="n"/>
      <c r="AF5" s="66" t="n"/>
      <c r="AG5" s="60" t="n"/>
      <c r="AH5" s="64" t="inlineStr">
        <is>
          <t>Sent</t>
        </is>
      </c>
      <c r="AI5" s="60" t="n"/>
      <c r="AJ5" s="63" t="inlineStr">
        <is>
          <t>FEE INVOICE</t>
        </is>
      </c>
      <c r="AK5" s="60" t="n"/>
      <c r="AL5" s="61" t="inlineStr">
        <is>
          <t>10.000000%</t>
        </is>
      </c>
      <c r="AM5" s="61" t="inlineStr">
        <is>
          <t>5.000000%</t>
        </is>
      </c>
      <c r="AN5" s="61" t="inlineStr">
        <is>
          <t>15.000000%</t>
        </is>
      </c>
      <c r="AO5" s="61" t="inlineStr">
        <is>
          <t>0.00</t>
        </is>
      </c>
      <c r="AP5" s="60" t="n"/>
      <c r="AQ5" s="60" t="n"/>
      <c r="AR5" s="62" t="n"/>
      <c r="AS5" s="61" t="inlineStr">
        <is>
          <t>27-May-2020</t>
        </is>
      </c>
      <c r="AT5" s="61" t="inlineStr">
        <is>
          <t>28-Jun-2021</t>
        </is>
      </c>
      <c r="AU5" s="61" t="inlineStr">
        <is>
          <t>10,000.00</t>
        </is>
      </c>
      <c r="AV5" s="61" t="inlineStr">
        <is>
          <t>25-May-2020</t>
        </is>
      </c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73" t="inlineStr">
        <is>
          <t>27-Dec-2019</t>
        </is>
      </c>
      <c r="BK5" s="73" t="inlineStr">
        <is>
          <t>275,750.00</t>
        </is>
      </c>
      <c r="BL5" s="73" t="inlineStr">
        <is>
          <t>Commonwealth Bank of Australia - DBU</t>
        </is>
      </c>
      <c r="BM5" s="73" t="inlineStr">
        <is>
          <t>AUD</t>
        </is>
      </c>
      <c r="BN5" s="73" t="inlineStr">
        <is>
          <t>Establishment/Extension Fee</t>
        </is>
      </c>
      <c r="BO5" s="59" t="inlineStr">
        <is>
          <t>COMMONWEALTHBANKOFAUSTCB001</t>
        </is>
      </c>
    </row>
  </sheetData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9"/>
  <sheetViews>
    <sheetView tabSelected="1" workbookViewId="0">
      <selection activeCell="U9" sqref="U9"/>
    </sheetView>
  </sheetViews>
  <sheetFormatPr baseColWidth="8" defaultRowHeight="12.75"/>
  <cols>
    <col width="6.140625" bestFit="1" customWidth="1" style="74" min="1" max="1"/>
    <col width="51.28515625" bestFit="1" customWidth="1" style="74" min="2" max="2"/>
    <col width="11" bestFit="1" customWidth="1" style="74" min="3" max="3"/>
    <col width="17.5703125" bestFit="1" customWidth="1" style="74" min="4" max="4"/>
    <col width="14.5703125" bestFit="1" customWidth="1" style="74" min="5" max="5"/>
    <col width="21.42578125" bestFit="1" customWidth="1" style="74" min="6" max="6"/>
    <col width="23.5703125" bestFit="1" customWidth="1" style="74" min="7" max="7"/>
    <col width="18.7109375" bestFit="1" customWidth="1" style="74" min="8" max="8"/>
    <col width="18.28515625" bestFit="1" customWidth="1" style="74" min="9" max="9"/>
    <col width="25.28515625" bestFit="1" customWidth="1" style="74" min="10" max="10"/>
    <col width="23.85546875" bestFit="1" customWidth="1" style="74" min="11" max="11"/>
    <col width="21.42578125" bestFit="1" customWidth="1" style="74" min="12" max="12"/>
    <col width="19.7109375" bestFit="1" customWidth="1" style="74" min="13" max="13"/>
    <col width="21" bestFit="1" customWidth="1" style="74" min="14" max="14"/>
    <col width="37.7109375" bestFit="1" customWidth="1" style="74" min="15" max="15"/>
    <col width="23.85546875" bestFit="1" customWidth="1" style="74" min="16" max="16"/>
    <col width="26.5703125" bestFit="1" customWidth="1" style="74" min="17" max="17"/>
    <col width="26" bestFit="1" customWidth="1" style="74" min="18" max="18"/>
    <col width="26.7109375" bestFit="1" customWidth="1" style="74" min="19" max="19"/>
    <col width="24.5703125" bestFit="1" customWidth="1" style="74" min="20" max="20"/>
    <col width="28.5703125" bestFit="1" customWidth="1" style="74" min="21" max="21"/>
    <col width="19.5703125" bestFit="1" customWidth="1" style="74" min="22" max="22"/>
    <col width="21.42578125" bestFit="1" customWidth="1" style="74" min="23" max="23"/>
    <col width="19.85546875" bestFit="1" customWidth="1" style="74" min="24" max="24"/>
    <col width="31.28515625" bestFit="1" customWidth="1" style="74" min="25" max="25"/>
    <col width="18.28515625" bestFit="1" customWidth="1" style="74" min="26" max="26"/>
    <col width="29.140625" bestFit="1" customWidth="1" style="74" min="27" max="27"/>
  </cols>
  <sheetData>
    <row r="1">
      <c r="A1" s="21" t="inlineStr">
        <is>
          <t>rowid</t>
        </is>
      </c>
      <c r="B1" s="22" t="inlineStr">
        <is>
          <t>Test_Case</t>
        </is>
      </c>
      <c r="C1" s="34" t="inlineStr">
        <is>
          <t>Loan_Alias</t>
        </is>
      </c>
      <c r="D1" s="68" t="inlineStr">
        <is>
          <t>Outstanding_Type</t>
        </is>
      </c>
      <c r="E1" s="68" t="inlineStr">
        <is>
          <t>Pricing_Option</t>
        </is>
      </c>
      <c r="F1" s="68" t="inlineStr">
        <is>
          <t>Outstanding_Currency</t>
        </is>
      </c>
      <c r="G1" s="68" t="inlineStr">
        <is>
          <t>Loan_RequestedAmount</t>
        </is>
      </c>
      <c r="H1" s="68" t="inlineStr">
        <is>
          <t>Loan_EffectiveDate</t>
        </is>
      </c>
      <c r="I1" s="68" t="inlineStr">
        <is>
          <t>Loan_MaturityDate</t>
        </is>
      </c>
      <c r="J1" s="68" t="inlineStr">
        <is>
          <t>Loan_RepricingFrequency</t>
        </is>
      </c>
      <c r="K1" s="68" t="inlineStr">
        <is>
          <t>Loan_IntCycleFrequency</t>
        </is>
      </c>
      <c r="L1" s="68" t="inlineStr">
        <is>
          <t>Loan_Accrue</t>
        </is>
      </c>
      <c r="M1" s="68" t="inlineStr">
        <is>
          <t>Loan_RepricingDate</t>
        </is>
      </c>
      <c r="N1" s="68" t="inlineStr">
        <is>
          <t>Notice_Subject</t>
        </is>
      </c>
      <c r="O1" s="68" t="inlineStr">
        <is>
          <t>Notice_Comment</t>
        </is>
      </c>
      <c r="P1" s="68" t="inlineStr">
        <is>
          <t>AcceptRate_FromPricing</t>
        </is>
      </c>
      <c r="Q1" s="68" t="inlineStr">
        <is>
          <t>Expctd_LoanGlobalOriginal</t>
        </is>
      </c>
      <c r="R1" s="68" t="inlineStr">
        <is>
          <t>Expctd_LoanGlobalCurrent</t>
        </is>
      </c>
      <c r="S1" s="68" t="inlineStr">
        <is>
          <t>Expctd_LoanHostBankGross</t>
        </is>
      </c>
      <c r="T1" s="68" t="inlineStr">
        <is>
          <t>Expctd_LoanHostBankNet</t>
        </is>
      </c>
      <c r="U1" s="68" t="inlineStr">
        <is>
          <t>Expctd_LoanCurrentBaseRate</t>
        </is>
      </c>
      <c r="V1" s="68" t="inlineStr">
        <is>
          <t>Expctd_LoanSpread</t>
        </is>
      </c>
      <c r="W1" s="68" t="inlineStr">
        <is>
          <t>Expctd_LoanAllInRate</t>
        </is>
      </c>
      <c r="X1" s="68" t="inlineStr">
        <is>
          <t>Loan_PaymentMode</t>
        </is>
      </c>
      <c r="Y1" s="68" t="inlineStr">
        <is>
          <t>Expctd_Loan_IntCycleFrequency</t>
        </is>
      </c>
      <c r="Z1" s="68" t="inlineStr">
        <is>
          <t>BorrowerBaseRate</t>
        </is>
      </c>
      <c r="AA1" s="68" t="inlineStr">
        <is>
          <t>AcceptRate_FromInterpolation</t>
        </is>
      </c>
    </row>
    <row r="2">
      <c r="A2" s="23" t="inlineStr">
        <is>
          <t>1</t>
        </is>
      </c>
      <c r="B2" s="35" t="inlineStr">
        <is>
          <t>Create Drawdown for Capitalization Facility - Outstanding Y</t>
        </is>
      </c>
      <c r="C2" s="35" t="inlineStr">
        <is>
          <t>60001947</t>
        </is>
      </c>
      <c r="D2" t="inlineStr">
        <is>
          <t>Loan</t>
        </is>
      </c>
      <c r="E2" t="inlineStr">
        <is>
          <t>BBSY - Bid</t>
        </is>
      </c>
      <c r="F2" t="inlineStr">
        <is>
          <t>AUD</t>
        </is>
      </c>
      <c r="G2" s="37" t="inlineStr">
        <is>
          <t>275,750.00</t>
        </is>
      </c>
      <c r="H2" s="37" t="inlineStr">
        <is>
          <t>17-Dec-2019</t>
        </is>
      </c>
      <c r="I2" s="37" t="inlineStr">
        <is>
          <t>17-Dec-2024</t>
        </is>
      </c>
      <c r="J2" t="inlineStr">
        <is>
          <t>3 Months</t>
        </is>
      </c>
      <c r="K2" t="inlineStr">
        <is>
          <t>None</t>
        </is>
      </c>
      <c r="L2" t="inlineStr">
        <is>
          <t>to the adjusted due date</t>
        </is>
      </c>
      <c r="M2" s="37" t="inlineStr">
        <is>
          <t>16-Mar-2020</t>
        </is>
      </c>
      <c r="N2" t="inlineStr">
        <is>
          <t>Capitalizing Upfront Fee</t>
        </is>
      </c>
      <c r="O2" t="inlineStr">
        <is>
          <t>The drawdown is capitalizing the upfront fee</t>
        </is>
      </c>
      <c r="P2" t="inlineStr">
        <is>
          <t>Y</t>
        </is>
      </c>
      <c r="Q2" s="37" t="inlineStr">
        <is>
          <t>275,750.00</t>
        </is>
      </c>
      <c r="R2" s="37" t="inlineStr">
        <is>
          <t>275,750.00</t>
        </is>
      </c>
      <c r="S2" s="37" t="inlineStr">
        <is>
          <t>275,750.00</t>
        </is>
      </c>
      <c r="T2" s="37" t="inlineStr">
        <is>
          <t>275,750.00</t>
        </is>
      </c>
      <c r="U2" s="37" t="inlineStr">
        <is>
          <t>0.950300%</t>
        </is>
      </c>
      <c r="V2" s="37" t="inlineStr">
        <is>
          <t>2.000000%</t>
        </is>
      </c>
      <c r="W2" s="37" t="inlineStr">
        <is>
          <t>2.950300%</t>
        </is>
      </c>
      <c r="X2" t="inlineStr">
        <is>
          <t>Pay in Arrears</t>
        </is>
      </c>
      <c r="Y2" t="inlineStr">
        <is>
          <t>Quarterly</t>
        </is>
      </c>
      <c r="Z2" t="inlineStr">
        <is>
          <t>None</t>
        </is>
      </c>
      <c r="AA2" s="73" t="n"/>
    </row>
    <row r="3">
      <c r="A3" s="37" t="inlineStr">
        <is>
          <t>2</t>
        </is>
      </c>
      <c r="B3" s="35" t="inlineStr">
        <is>
          <t>Create Drawdown for Capitalization Facility - Outstanding Z</t>
        </is>
      </c>
      <c r="C3" t="inlineStr">
        <is>
          <t>60002056</t>
        </is>
      </c>
      <c r="D3" t="inlineStr">
        <is>
          <t>Loan</t>
        </is>
      </c>
      <c r="E3" t="inlineStr">
        <is>
          <t>BBSY - Bid</t>
        </is>
      </c>
      <c r="F3" t="inlineStr">
        <is>
          <t>AUD</t>
        </is>
      </c>
      <c r="G3" s="37" t="inlineStr">
        <is>
          <t>36,500,000.00</t>
        </is>
      </c>
      <c r="H3" s="37" t="inlineStr">
        <is>
          <t>18-Dec-2019</t>
        </is>
      </c>
      <c r="I3" s="37" t="inlineStr">
        <is>
          <t>17-Dec-2024</t>
        </is>
      </c>
      <c r="J3" t="inlineStr">
        <is>
          <t>3 Months</t>
        </is>
      </c>
      <c r="K3" t="inlineStr">
        <is>
          <t>None</t>
        </is>
      </c>
      <c r="L3" t="inlineStr">
        <is>
          <t>to the adjusted due date</t>
        </is>
      </c>
      <c r="M3" s="37" t="inlineStr">
        <is>
          <t>16-Mar-2020</t>
        </is>
      </c>
      <c r="N3" s="73" t="n"/>
      <c r="O3" s="73" t="n"/>
      <c r="P3" s="73" t="n"/>
      <c r="Q3" s="37" t="inlineStr">
        <is>
          <t>36,500,000.00</t>
        </is>
      </c>
      <c r="R3" s="37" t="inlineStr">
        <is>
          <t>36,500,000.00</t>
        </is>
      </c>
      <c r="S3" s="37" t="inlineStr">
        <is>
          <t>36,500,000.00</t>
        </is>
      </c>
      <c r="T3" s="37" t="inlineStr">
        <is>
          <t>36,500,000.00</t>
        </is>
      </c>
      <c r="U3" s="37" t="inlineStr">
        <is>
          <t>0.930917%</t>
        </is>
      </c>
      <c r="V3" s="37" t="inlineStr">
        <is>
          <t>2.000000%</t>
        </is>
      </c>
      <c r="W3" s="37" t="inlineStr">
        <is>
          <t>2.930917%</t>
        </is>
      </c>
      <c r="X3" t="inlineStr">
        <is>
          <t>Pay in Arrears</t>
        </is>
      </c>
      <c r="Y3" t="inlineStr">
        <is>
          <t>Quarterly</t>
        </is>
      </c>
      <c r="Z3" t="inlineStr">
        <is>
          <t>None</t>
        </is>
      </c>
      <c r="AA3" t="inlineStr">
        <is>
          <t>Y</t>
        </is>
      </c>
    </row>
    <row r="4">
      <c r="A4" s="37" t="inlineStr">
        <is>
          <t>3</t>
        </is>
      </c>
      <c r="B4" s="35" t="inlineStr">
        <is>
          <t>Create Drawdown for Capitalization Facility - Outstanding A</t>
        </is>
      </c>
      <c r="C4" t="inlineStr">
        <is>
          <t>60002068</t>
        </is>
      </c>
      <c r="D4" t="inlineStr">
        <is>
          <t>Loan</t>
        </is>
      </c>
      <c r="E4" t="inlineStr">
        <is>
          <t>BBSY - Bid</t>
        </is>
      </c>
      <c r="F4" t="inlineStr">
        <is>
          <t>AUD</t>
        </is>
      </c>
      <c r="G4" s="37" t="inlineStr">
        <is>
          <t>20,700,000.00</t>
        </is>
      </c>
      <c r="H4" s="37" t="inlineStr">
        <is>
          <t>04-Dec-2019</t>
        </is>
      </c>
      <c r="I4" s="37" t="inlineStr">
        <is>
          <t>29-Aug-2023</t>
        </is>
      </c>
      <c r="J4" t="inlineStr">
        <is>
          <t>1 Months</t>
        </is>
      </c>
      <c r="K4" t="inlineStr">
        <is>
          <t>None</t>
        </is>
      </c>
      <c r="L4" t="inlineStr">
        <is>
          <t>to the adjusted due date</t>
        </is>
      </c>
      <c r="M4" s="37" t="inlineStr">
        <is>
          <t>03-Jan-2020</t>
        </is>
      </c>
      <c r="N4" s="73" t="n"/>
      <c r="O4" s="73" t="n"/>
      <c r="P4" t="inlineStr">
        <is>
          <t>Y</t>
        </is>
      </c>
      <c r="Q4" s="37" t="inlineStr">
        <is>
          <t>20,700,000.00</t>
        </is>
      </c>
      <c r="R4" s="37" t="inlineStr">
        <is>
          <t>20,700,000.00</t>
        </is>
      </c>
      <c r="S4" s="37" t="inlineStr">
        <is>
          <t>20,700,000.00</t>
        </is>
      </c>
      <c r="T4" s="37" t="inlineStr">
        <is>
          <t>20,700,000.00</t>
        </is>
      </c>
      <c r="U4" s="37" t="inlineStr">
        <is>
          <t>0.885000%</t>
        </is>
      </c>
      <c r="V4" s="37" t="inlineStr">
        <is>
          <t>0.725000%</t>
        </is>
      </c>
      <c r="W4" s="37" t="inlineStr">
        <is>
          <t>1.610000%</t>
        </is>
      </c>
      <c r="X4" t="inlineStr">
        <is>
          <t>Pay in Arrears</t>
        </is>
      </c>
      <c r="Y4" t="inlineStr">
        <is>
          <t>Monthly</t>
        </is>
      </c>
      <c r="Z4" t="inlineStr">
        <is>
          <t>None</t>
        </is>
      </c>
      <c r="AA4" s="73" t="n"/>
    </row>
    <row r="5">
      <c r="A5" s="37" t="inlineStr">
        <is>
          <t>4</t>
        </is>
      </c>
      <c r="B5" s="35" t="inlineStr">
        <is>
          <t>Create Drawdown for Capitalization Facility - Outstanding B</t>
        </is>
      </c>
      <c r="C5" t="inlineStr">
        <is>
          <t>60002074</t>
        </is>
      </c>
      <c r="D5" t="inlineStr">
        <is>
          <t>Loan</t>
        </is>
      </c>
      <c r="E5" t="inlineStr">
        <is>
          <t>BBSY - Bid</t>
        </is>
      </c>
      <c r="F5" t="inlineStr">
        <is>
          <t>AUD</t>
        </is>
      </c>
      <c r="G5" s="37" t="inlineStr">
        <is>
          <t>2,900,000.00</t>
        </is>
      </c>
      <c r="H5" s="37" t="inlineStr">
        <is>
          <t>18-Dec-2019</t>
        </is>
      </c>
      <c r="I5" s="37" t="inlineStr">
        <is>
          <t>29-Aug-2023</t>
        </is>
      </c>
      <c r="J5" t="inlineStr">
        <is>
          <t>1 Months</t>
        </is>
      </c>
      <c r="K5" t="inlineStr">
        <is>
          <t>None</t>
        </is>
      </c>
      <c r="L5" t="inlineStr">
        <is>
          <t>to the adjusted due date</t>
        </is>
      </c>
      <c r="M5" s="37" t="inlineStr">
        <is>
          <t>03-Jan-2020</t>
        </is>
      </c>
      <c r="N5" s="73" t="n"/>
      <c r="O5" s="73" t="n"/>
      <c r="P5" t="inlineStr">
        <is>
          <t>Y</t>
        </is>
      </c>
      <c r="Q5" s="37" t="inlineStr">
        <is>
          <t>2,900,000.00</t>
        </is>
      </c>
      <c r="R5" s="37" t="inlineStr">
        <is>
          <t>2,900,000.00</t>
        </is>
      </c>
      <c r="S5" s="37" t="inlineStr">
        <is>
          <t>2,900,000.00</t>
        </is>
      </c>
      <c r="T5" s="37" t="inlineStr">
        <is>
          <t>2,900,000.00</t>
        </is>
      </c>
      <c r="U5" s="37" t="inlineStr">
        <is>
          <t>0.842300%</t>
        </is>
      </c>
      <c r="V5" s="37" t="inlineStr">
        <is>
          <t>0.725000%</t>
        </is>
      </c>
      <c r="W5" s="37" t="inlineStr">
        <is>
          <t>1.567300%</t>
        </is>
      </c>
      <c r="X5" t="inlineStr">
        <is>
          <t>Pay in Arrears</t>
        </is>
      </c>
      <c r="Y5" t="inlineStr">
        <is>
          <t>Monthly</t>
        </is>
      </c>
      <c r="Z5" t="inlineStr">
        <is>
          <t>None</t>
        </is>
      </c>
      <c r="AA5" s="73" t="n"/>
    </row>
    <row r="6">
      <c r="A6" s="37" t="inlineStr">
        <is>
          <t>5</t>
        </is>
      </c>
      <c r="B6" s="35" t="inlineStr">
        <is>
          <t>Create Drawdown for Capitalization Facility - Outstanding C</t>
        </is>
      </c>
      <c r="C6" t="inlineStr">
        <is>
          <t>60002504</t>
        </is>
      </c>
      <c r="D6" t="inlineStr">
        <is>
          <t>Loan</t>
        </is>
      </c>
      <c r="E6" t="inlineStr">
        <is>
          <t>BBSY - Bid</t>
        </is>
      </c>
      <c r="F6" t="inlineStr">
        <is>
          <t>AUD</t>
        </is>
      </c>
      <c r="G6" s="37" t="inlineStr">
        <is>
          <t>750,000.00</t>
        </is>
      </c>
      <c r="H6" s="37" t="inlineStr">
        <is>
          <t>15-Jan-2020</t>
        </is>
      </c>
      <c r="I6" s="37" t="inlineStr">
        <is>
          <t>29-Aug-2023</t>
        </is>
      </c>
      <c r="J6" t="inlineStr">
        <is>
          <t>1 Months</t>
        </is>
      </c>
      <c r="K6" t="inlineStr">
        <is>
          <t>None</t>
        </is>
      </c>
      <c r="L6" t="inlineStr">
        <is>
          <t>to the adjusted due date</t>
        </is>
      </c>
      <c r="M6" s="37" t="inlineStr">
        <is>
          <t>03-Feb-2020</t>
        </is>
      </c>
      <c r="N6" s="73" t="n"/>
      <c r="O6" s="73" t="n"/>
      <c r="P6" t="inlineStr">
        <is>
          <t>Y</t>
        </is>
      </c>
      <c r="Q6" s="37" t="inlineStr">
        <is>
          <t>750,000.00</t>
        </is>
      </c>
      <c r="R6" s="37" t="inlineStr">
        <is>
          <t>750,000.00</t>
        </is>
      </c>
      <c r="S6" s="37" t="inlineStr">
        <is>
          <t>750,000.00</t>
        </is>
      </c>
      <c r="T6" s="37" t="inlineStr">
        <is>
          <t>750,000.00</t>
        </is>
      </c>
      <c r="U6" s="37" t="inlineStr">
        <is>
          <t>0.901500%</t>
        </is>
      </c>
      <c r="V6" s="37" t="inlineStr">
        <is>
          <t>0.725000%</t>
        </is>
      </c>
      <c r="W6" s="37" t="inlineStr">
        <is>
          <t>1.626500%</t>
        </is>
      </c>
      <c r="X6" t="inlineStr">
        <is>
          <t>Pay in Arrears</t>
        </is>
      </c>
      <c r="Y6" t="inlineStr">
        <is>
          <t>Monthly</t>
        </is>
      </c>
      <c r="Z6" t="inlineStr">
        <is>
          <t>None</t>
        </is>
      </c>
      <c r="AA6" s="73" t="n"/>
    </row>
    <row r="7">
      <c r="A7" s="37" t="inlineStr">
        <is>
          <t>6</t>
        </is>
      </c>
      <c r="B7" s="35" t="inlineStr">
        <is>
          <t>Create Drawdown for Capitalization Facility - Outstanding D</t>
        </is>
      </c>
      <c r="C7" t="inlineStr">
        <is>
          <t>60002554</t>
        </is>
      </c>
      <c r="D7" t="inlineStr">
        <is>
          <t>Loan</t>
        </is>
      </c>
      <c r="E7" t="inlineStr">
        <is>
          <t>BBSY - Bid</t>
        </is>
      </c>
      <c r="F7" t="inlineStr">
        <is>
          <t>AUD</t>
        </is>
      </c>
      <c r="G7" s="37" t="inlineStr">
        <is>
          <t>71,300,000.00</t>
        </is>
      </c>
      <c r="H7" s="37" t="inlineStr">
        <is>
          <t>04-Dec-2019</t>
        </is>
      </c>
      <c r="I7" s="37" t="inlineStr">
        <is>
          <t>29-Aug-2023</t>
        </is>
      </c>
      <c r="J7" t="inlineStr">
        <is>
          <t>3 Months</t>
        </is>
      </c>
      <c r="K7" t="inlineStr">
        <is>
          <t>None</t>
        </is>
      </c>
      <c r="L7" t="inlineStr">
        <is>
          <t>to the adjusted due date</t>
        </is>
      </c>
      <c r="M7" s="37" t="inlineStr">
        <is>
          <t>04-Mar-2020</t>
        </is>
      </c>
      <c r="N7" s="73" t="n"/>
      <c r="O7" s="73" t="n"/>
      <c r="P7" t="inlineStr">
        <is>
          <t>Y</t>
        </is>
      </c>
      <c r="Q7" s="37" t="inlineStr">
        <is>
          <t>71,300,000.00</t>
        </is>
      </c>
      <c r="R7" s="37" t="inlineStr">
        <is>
          <t>71,300,000.00</t>
        </is>
      </c>
      <c r="S7" s="37" t="inlineStr">
        <is>
          <t>71,300,000.00</t>
        </is>
      </c>
      <c r="T7" s="37" t="inlineStr">
        <is>
          <t>71,300,000.00</t>
        </is>
      </c>
      <c r="U7" s="37" t="inlineStr">
        <is>
          <t>0.950400%</t>
        </is>
      </c>
      <c r="V7" s="37" t="inlineStr">
        <is>
          <t>0.725000%</t>
        </is>
      </c>
      <c r="W7" s="37" t="inlineStr">
        <is>
          <t>1.675400%</t>
        </is>
      </c>
      <c r="X7" t="inlineStr">
        <is>
          <t>Pay in Arrears</t>
        </is>
      </c>
      <c r="Y7" t="inlineStr">
        <is>
          <t>Quarterly</t>
        </is>
      </c>
      <c r="Z7" t="inlineStr">
        <is>
          <t>None</t>
        </is>
      </c>
      <c r="AA7" s="73" t="n"/>
    </row>
    <row r="8">
      <c r="A8" s="37" t="inlineStr">
        <is>
          <t>7</t>
        </is>
      </c>
      <c r="B8" s="35" t="inlineStr">
        <is>
          <t>Create Drawdown for Capitalization Facility - Outstanding E</t>
        </is>
      </c>
      <c r="C8" t="inlineStr">
        <is>
          <t>60002652</t>
        </is>
      </c>
      <c r="D8" t="inlineStr">
        <is>
          <t>Loan</t>
        </is>
      </c>
      <c r="E8" t="inlineStr">
        <is>
          <t>BBSY - Bid</t>
        </is>
      </c>
      <c r="F8" t="inlineStr">
        <is>
          <t>AUD</t>
        </is>
      </c>
      <c r="G8" s="37" t="inlineStr">
        <is>
          <t>14,000,000.00</t>
        </is>
      </c>
      <c r="H8" s="37" t="inlineStr">
        <is>
          <t>19-Feb-2020</t>
        </is>
      </c>
      <c r="I8" s="37" t="inlineStr">
        <is>
          <t>29-Aug-2023</t>
        </is>
      </c>
      <c r="J8" t="inlineStr">
        <is>
          <t>1 Months</t>
        </is>
      </c>
      <c r="K8" t="inlineStr">
        <is>
          <t>None</t>
        </is>
      </c>
      <c r="L8" t="inlineStr">
        <is>
          <t>to the adjusted due date</t>
        </is>
      </c>
      <c r="M8" s="37" t="inlineStr">
        <is>
          <t>04-Mar-2020</t>
        </is>
      </c>
      <c r="N8" s="73" t="n"/>
      <c r="O8" s="73" t="n"/>
      <c r="P8" t="inlineStr">
        <is>
          <t>Y</t>
        </is>
      </c>
      <c r="Q8" s="37" t="inlineStr">
        <is>
          <t>14,000,000.00</t>
        </is>
      </c>
      <c r="R8" s="37" t="inlineStr">
        <is>
          <t>14,000,000.00</t>
        </is>
      </c>
      <c r="S8" s="37" t="inlineStr">
        <is>
          <t>14,000,000.00</t>
        </is>
      </c>
      <c r="T8" s="37" t="inlineStr">
        <is>
          <t>14,000,000.00</t>
        </is>
      </c>
      <c r="U8" s="37" t="inlineStr">
        <is>
          <t>0.855000%</t>
        </is>
      </c>
      <c r="V8" s="37" t="inlineStr">
        <is>
          <t>0.725000%</t>
        </is>
      </c>
      <c r="W8" s="37" t="inlineStr">
        <is>
          <t>1.580000%</t>
        </is>
      </c>
      <c r="X8" t="inlineStr">
        <is>
          <t>Pay in Arrears</t>
        </is>
      </c>
      <c r="Y8" t="inlineStr">
        <is>
          <t>Monthly</t>
        </is>
      </c>
      <c r="Z8" t="inlineStr">
        <is>
          <t>None</t>
        </is>
      </c>
      <c r="AA8" s="73" t="n"/>
    </row>
    <row r="9" s="74">
      <c r="A9" s="37" t="inlineStr">
        <is>
          <t>8</t>
        </is>
      </c>
      <c r="B9" s="35" t="inlineStr">
        <is>
          <t>Create Drawdown for Capitalization Facility - Outstanding F</t>
        </is>
      </c>
      <c r="C9" t="inlineStr">
        <is>
          <t>60002734</t>
        </is>
      </c>
      <c r="D9" t="inlineStr">
        <is>
          <t>Loan</t>
        </is>
      </c>
      <c r="E9" t="inlineStr">
        <is>
          <t>BBSY - Bid</t>
        </is>
      </c>
      <c r="F9" t="inlineStr">
        <is>
          <t>AUD</t>
        </is>
      </c>
      <c r="G9" s="37" t="inlineStr">
        <is>
          <t>800,000.00</t>
        </is>
      </c>
      <c r="H9" s="37" t="inlineStr">
        <is>
          <t>24-Feb-2020</t>
        </is>
      </c>
      <c r="I9" s="37" t="inlineStr">
        <is>
          <t>29-Aug-2023</t>
        </is>
      </c>
      <c r="J9" t="inlineStr">
        <is>
          <t>1 Months</t>
        </is>
      </c>
      <c r="K9" t="inlineStr">
        <is>
          <t>None</t>
        </is>
      </c>
      <c r="L9" t="inlineStr">
        <is>
          <t>to the adjusted due date</t>
        </is>
      </c>
      <c r="M9" s="37" t="inlineStr">
        <is>
          <t>04-Mar-2020</t>
        </is>
      </c>
      <c r="N9" s="73" t="n"/>
      <c r="O9" s="73" t="n"/>
      <c r="P9" t="inlineStr">
        <is>
          <t>Y</t>
        </is>
      </c>
      <c r="Q9" s="37" t="inlineStr">
        <is>
          <t>800,000.00</t>
        </is>
      </c>
      <c r="R9" s="37" t="inlineStr">
        <is>
          <t>800,000.00</t>
        </is>
      </c>
      <c r="S9" s="37" t="inlineStr">
        <is>
          <t>800,000.00</t>
        </is>
      </c>
      <c r="T9" s="37" t="inlineStr">
        <is>
          <t>800,000.00</t>
        </is>
      </c>
      <c r="U9" s="37" t="inlineStr">
        <is>
          <t>0.855000%</t>
        </is>
      </c>
      <c r="V9" s="37" t="inlineStr">
        <is>
          <t>0.725000%</t>
        </is>
      </c>
      <c r="W9" s="37" t="inlineStr">
        <is>
          <t>1.580000%</t>
        </is>
      </c>
      <c r="X9" t="inlineStr">
        <is>
          <t>Pay in Arrears</t>
        </is>
      </c>
      <c r="Y9" t="inlineStr">
        <is>
          <t>Monthly</t>
        </is>
      </c>
      <c r="Z9" t="inlineStr">
        <is>
          <t>None</t>
        </is>
      </c>
      <c r="AA9" s="73" t="n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E4"/>
  <sheetViews>
    <sheetView workbookViewId="0">
      <selection activeCell="D6" sqref="D6"/>
    </sheetView>
  </sheetViews>
  <sheetFormatPr baseColWidth="8" defaultColWidth="8.7109375" defaultRowHeight="12.75"/>
  <cols>
    <col width="5.85546875" bestFit="1" customWidth="1" style="72" min="1" max="1"/>
    <col width="29.42578125" bestFit="1" customWidth="1" style="72" min="2" max="2"/>
    <col width="29.42578125" customWidth="1" style="72" min="3" max="3"/>
    <col width="24.28515625" bestFit="1" customWidth="1" style="72" min="4" max="4"/>
    <col width="20.5703125" customWidth="1" style="72" min="5" max="5"/>
    <col width="8.7109375" customWidth="1" style="72" min="6" max="38"/>
    <col width="8.7109375" customWidth="1" style="72" min="39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AdjustmentSelection</t>
        </is>
      </c>
      <c r="D1" s="71" t="inlineStr">
        <is>
          <t>GL_ShortName</t>
        </is>
      </c>
      <c r="E1" s="71" t="inlineStr">
        <is>
          <t>GL_Offset_Type</t>
        </is>
      </c>
    </row>
    <row r="2">
      <c r="A2" s="1" t="inlineStr">
        <is>
          <t>1</t>
        </is>
      </c>
      <c r="B2" t="inlineStr">
        <is>
          <t>Portfolio Settled Discount Change</t>
        </is>
      </c>
      <c r="C2" t="inlineStr">
        <is>
          <t>Portfolio Settled Discount Change</t>
        </is>
      </c>
      <c r="D2" s="72" t="inlineStr">
        <is>
          <t>Fees Held Awaiting Dispos.</t>
        </is>
      </c>
      <c r="E2" s="72" t="inlineStr">
        <is>
          <t>Existing WIP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G4"/>
  <sheetViews>
    <sheetView workbookViewId="0">
      <selection activeCell="G4" sqref="G4"/>
    </sheetView>
  </sheetViews>
  <sheetFormatPr baseColWidth="8" defaultColWidth="8.7109375" defaultRowHeight="12.75"/>
  <cols>
    <col width="5.85546875" bestFit="1" customWidth="1" style="72" min="1" max="1"/>
    <col width="37.5703125" customWidth="1" style="72" min="2" max="2"/>
    <col width="29.42578125" customWidth="1" style="72" min="3" max="3"/>
    <col width="24.28515625" bestFit="1" customWidth="1" style="72" min="4" max="4"/>
    <col width="30.140625" bestFit="1" customWidth="1" style="72" min="5" max="5"/>
    <col width="30.140625" customWidth="1" style="72" min="6" max="6"/>
    <col width="24" bestFit="1" customWidth="1" style="72" min="7" max="7"/>
    <col width="8.7109375" customWidth="1" style="72" min="8" max="39"/>
    <col width="8.7109375" customWidth="1" style="72" min="40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Deal_RatioType</t>
        </is>
      </c>
      <c r="D1" s="71" t="inlineStr">
        <is>
          <t>NewFinancial_Ratio</t>
        </is>
      </c>
      <c r="E1" s="71" t="inlineStr">
        <is>
          <t>DealEventStatus1</t>
        </is>
      </c>
      <c r="F1" s="71" t="inlineStr">
        <is>
          <t>DealEventStatus2</t>
        </is>
      </c>
      <c r="G1" s="71" t="inlineStr">
        <is>
          <t>FinancialRatio_StartDate</t>
        </is>
      </c>
    </row>
    <row r="2">
      <c r="A2" s="1" t="inlineStr">
        <is>
          <t>1</t>
        </is>
      </c>
      <c r="B2" t="inlineStr">
        <is>
          <t>Update LVR for CH EDU Bilateral Deal</t>
        </is>
      </c>
      <c r="C2" t="inlineStr">
        <is>
          <t>Leverage Ratio (LR)</t>
        </is>
      </c>
      <c r="D2" s="75" t="inlineStr">
        <is>
          <t>0.355</t>
        </is>
      </c>
      <c r="E2" s="72" t="inlineStr">
        <is>
          <t>Deal Change Transaction Released</t>
        </is>
      </c>
      <c r="F2" s="72" t="inlineStr">
        <is>
          <t>Financial Ratio Changed</t>
        </is>
      </c>
      <c r="G2" s="75" t="inlineStr">
        <is>
          <t>31-Dec-2019</t>
        </is>
      </c>
    </row>
    <row r="3">
      <c r="A3" s="1" t="inlineStr">
        <is>
          <t>2</t>
        </is>
      </c>
      <c r="B3" t="inlineStr">
        <is>
          <t>LVR change to 41.35%</t>
        </is>
      </c>
      <c r="C3" t="inlineStr">
        <is>
          <t>Leverage Ratio (LR)</t>
        </is>
      </c>
      <c r="D3" s="75" t="inlineStr">
        <is>
          <t>0.4135</t>
        </is>
      </c>
      <c r="E3" s="72" t="inlineStr">
        <is>
          <t>Deal Change Transaction Released</t>
        </is>
      </c>
      <c r="F3" s="72" t="inlineStr">
        <is>
          <t>Financial Ratio Changed</t>
        </is>
      </c>
      <c r="G3" s="75" t="inlineStr">
        <is>
          <t>24-Feb-2020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K4"/>
  <sheetViews>
    <sheetView workbookViewId="0">
      <selection activeCell="C13" sqref="C13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24.28515625" customWidth="1" style="72" min="5" max="8"/>
    <col width="30.140625" bestFit="1" customWidth="1" style="72" min="9" max="9"/>
    <col width="30.140625" customWidth="1" style="72" min="10" max="10"/>
    <col width="24" bestFit="1" customWidth="1" style="72" min="11" max="11"/>
    <col width="8.7109375" customWidth="1" style="72" min="12" max="43"/>
    <col width="8.7109375" customWidth="1" style="72" min="44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Fee_Type</t>
        </is>
      </c>
      <c r="D1" s="71" t="inlineStr">
        <is>
          <t>Cycle_Number</t>
        </is>
      </c>
      <c r="E1" s="71" t="inlineStr">
        <is>
          <t>Cycle_StartDate</t>
        </is>
      </c>
      <c r="F1" s="71" t="inlineStr">
        <is>
          <t>Cycle_EndDate</t>
        </is>
      </c>
      <c r="G1" s="71" t="inlineStr">
        <is>
          <t>Cycle_DueDate</t>
        </is>
      </c>
      <c r="H1" s="71" t="inlineStr">
        <is>
          <t>ProjectedCycleDue</t>
        </is>
      </c>
      <c r="I1" s="71" t="inlineStr">
        <is>
          <t>Effective_Date</t>
        </is>
      </c>
      <c r="J1" s="71" t="inlineStr">
        <is>
          <t>Expected_CycleDueAmt</t>
        </is>
      </c>
    </row>
    <row r="2">
      <c r="A2" s="1" t="inlineStr">
        <is>
          <t>1</t>
        </is>
      </c>
      <c r="B2" t="inlineStr">
        <is>
          <t>Collect line fee in arrears</t>
        </is>
      </c>
      <c r="C2" t="inlineStr">
        <is>
          <t>Line Fee</t>
        </is>
      </c>
      <c r="D2" s="75" t="n">
        <v>1</v>
      </c>
      <c r="E2" s="75" t="inlineStr">
        <is>
          <t>01-Oct-2019</t>
        </is>
      </c>
      <c r="F2" s="75" t="inlineStr">
        <is>
          <t>31-Dec-2019</t>
        </is>
      </c>
      <c r="G2" s="75" t="inlineStr">
        <is>
          <t>02-Jan-2020</t>
        </is>
      </c>
      <c r="H2" s="75" t="inlineStr">
        <is>
          <t>204,668.49</t>
        </is>
      </c>
      <c r="I2" s="75" t="inlineStr">
        <is>
          <t>02-Jan-2020</t>
        </is>
      </c>
      <c r="J2" s="75" t="inlineStr">
        <is>
          <t>204,668.49</t>
        </is>
      </c>
      <c r="K2" s="75" t="n"/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AB4"/>
  <sheetViews>
    <sheetView topLeftCell="C1" workbookViewId="0">
      <selection activeCell="H12" sqref="H12"/>
    </sheetView>
  </sheetViews>
  <sheetFormatPr baseColWidth="8" defaultColWidth="8.7109375" defaultRowHeight="12.75"/>
  <cols>
    <col width="6.140625" bestFit="1" customWidth="1" style="72" min="1" max="1"/>
    <col width="26.28515625" bestFit="1" customWidth="1" style="72" min="2" max="2"/>
    <col width="23.42578125" bestFit="1" customWidth="1" style="72" min="3" max="3"/>
    <col width="22.28515625" bestFit="1" customWidth="1" style="72" min="4" max="4"/>
    <col width="14" bestFit="1" customWidth="1" style="72" min="5" max="5"/>
    <col width="24.7109375" bestFit="1" customWidth="1" style="72" min="6" max="6"/>
    <col width="19.5703125" bestFit="1" customWidth="1" style="72" min="7" max="7"/>
    <col width="16.85546875" bestFit="1" customWidth="1" style="72" min="8" max="8"/>
    <col width="21.42578125" bestFit="1" customWidth="1" style="72" min="9" max="11"/>
    <col width="18.28515625" bestFit="1" customWidth="1" style="72" min="12" max="12"/>
    <col width="23.85546875" bestFit="1" customWidth="1" style="72" min="13" max="13"/>
    <col width="17.5703125" bestFit="1" customWidth="1" style="72" min="14" max="14"/>
    <col width="21" bestFit="1" customWidth="1" style="72" min="15" max="16"/>
    <col width="15" bestFit="1" customWidth="1" style="72" min="17" max="17"/>
    <col width="26.5703125" bestFit="1" customWidth="1" style="72" min="18" max="18"/>
    <col width="26" bestFit="1" customWidth="1" style="72" min="19" max="19"/>
    <col width="26.7109375" bestFit="1" customWidth="1" style="72" min="20" max="20"/>
    <col width="24.5703125" bestFit="1" customWidth="1" style="72" min="21" max="21"/>
    <col width="28.5703125" bestFit="1" customWidth="1" style="72" min="22" max="22"/>
    <col width="19.5703125" bestFit="1" customWidth="1" style="72" min="23" max="23"/>
    <col width="21.42578125" bestFit="1" customWidth="1" style="72" min="24" max="24"/>
    <col width="19.85546875" bestFit="1" customWidth="1" style="72" min="25" max="25"/>
    <col width="31.28515625" bestFit="1" customWidth="1" style="72" min="26" max="26"/>
    <col width="14.5703125" bestFit="1" customWidth="1" style="72" min="27" max="27"/>
    <col width="25.28515625" bestFit="1" customWidth="1" style="72" min="28" max="28"/>
    <col width="8.7109375" customWidth="1" style="72" min="29" max="43"/>
    <col width="8.7109375" customWidth="1" style="72" min="44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OutstandingSelect_Type</t>
        </is>
      </c>
      <c r="D1" s="70" t="inlineStr">
        <is>
          <t>Repricing_Type</t>
        </is>
      </c>
      <c r="E1" s="71" t="inlineStr">
        <is>
          <t>Effective_Date</t>
        </is>
      </c>
      <c r="F1" s="71" t="inlineStr">
        <is>
          <t>Repricing_Add_Option</t>
        </is>
      </c>
      <c r="G1" s="77" t="inlineStr">
        <is>
          <t>LoanMerge_Amount</t>
        </is>
      </c>
      <c r="H1" s="77" t="inlineStr">
        <is>
          <t>Alias_LoanMerge</t>
        </is>
      </c>
      <c r="I1" s="71" t="inlineStr">
        <is>
          <t>BaseRate_Percentage</t>
        </is>
      </c>
      <c r="J1" s="71" t="inlineStr">
        <is>
          <t>Outstanding_A_IntAmt</t>
        </is>
      </c>
      <c r="K1" s="71" t="inlineStr">
        <is>
          <t>Outstanding_B_IntAmt</t>
        </is>
      </c>
      <c r="L1" s="68" t="inlineStr">
        <is>
          <t>BorrowerBaseRate</t>
        </is>
      </c>
      <c r="M1" s="71" t="inlineStr">
        <is>
          <t>AcceptRate_FromPricing</t>
        </is>
      </c>
      <c r="N1" s="68" t="inlineStr">
        <is>
          <t>Outstanding_Type</t>
        </is>
      </c>
      <c r="O1" s="71" t="inlineStr">
        <is>
          <t>Outstanding_1_IntAmt</t>
        </is>
      </c>
      <c r="P1" s="71" t="inlineStr">
        <is>
          <t>Outstanding_2_IntAmt</t>
        </is>
      </c>
      <c r="Q1" s="71" t="inlineStr">
        <is>
          <t>Repricing_Date</t>
        </is>
      </c>
      <c r="R1" s="68" t="inlineStr">
        <is>
          <t>Expctd_LoanGlobalOriginal</t>
        </is>
      </c>
      <c r="S1" s="68" t="inlineStr">
        <is>
          <t>Expctd_LoanGlobalCurrent</t>
        </is>
      </c>
      <c r="T1" s="68" t="inlineStr">
        <is>
          <t>Expctd_LoanHostBankGross</t>
        </is>
      </c>
      <c r="U1" s="68" t="inlineStr">
        <is>
          <t>Expctd_LoanHostBankNet</t>
        </is>
      </c>
      <c r="V1" s="68" t="inlineStr">
        <is>
          <t>Expctd_LoanCurrentBaseRate</t>
        </is>
      </c>
      <c r="W1" s="68" t="inlineStr">
        <is>
          <t>Expctd_LoanSpread</t>
        </is>
      </c>
      <c r="X1" s="68" t="inlineStr">
        <is>
          <t>Expctd_LoanAllInRate</t>
        </is>
      </c>
      <c r="Y1" s="68" t="inlineStr">
        <is>
          <t>Loan_PaymentMode</t>
        </is>
      </c>
      <c r="Z1" s="68" t="inlineStr">
        <is>
          <t>Expctd_Loan_IntCycleFrequency</t>
        </is>
      </c>
      <c r="AA1" s="68" t="inlineStr">
        <is>
          <t>Pricing_Option</t>
        </is>
      </c>
      <c r="AB1" s="68" t="inlineStr">
        <is>
          <t>Loan_RepricingFrequency</t>
        </is>
      </c>
    </row>
    <row r="2">
      <c r="A2" s="1" t="inlineStr">
        <is>
          <t>1</t>
        </is>
      </c>
      <c r="B2" t="inlineStr">
        <is>
          <t>Combine Outstanding A &amp; B</t>
        </is>
      </c>
      <c r="C2" t="inlineStr">
        <is>
          <t>Loan</t>
        </is>
      </c>
      <c r="D2" t="inlineStr">
        <is>
          <t>Comprehensive Repricing</t>
        </is>
      </c>
      <c r="E2" s="75" t="inlineStr">
        <is>
          <t>03-Jan-2020</t>
        </is>
      </c>
      <c r="F2" s="75" t="inlineStr">
        <is>
          <t>Rollover/Conversion To New:</t>
        </is>
      </c>
      <c r="G2" s="75" t="inlineStr">
        <is>
          <t>23,600,000.00</t>
        </is>
      </c>
      <c r="H2" s="75" t="inlineStr">
        <is>
          <t>60002342</t>
        </is>
      </c>
      <c r="I2" s="75" t="inlineStr">
        <is>
          <t>0.92000%</t>
        </is>
      </c>
      <c r="J2" s="75" t="inlineStr">
        <is>
          <t>27,392.05</t>
        </is>
      </c>
      <c r="K2" s="75" t="inlineStr">
        <is>
          <t>1,992.40</t>
        </is>
      </c>
      <c r="L2" t="inlineStr">
        <is>
          <t>None</t>
        </is>
      </c>
      <c r="M2" s="72" t="inlineStr">
        <is>
          <t>Y</t>
        </is>
      </c>
      <c r="N2" t="inlineStr">
        <is>
          <t>Loan</t>
        </is>
      </c>
      <c r="O2" s="78" t="n"/>
      <c r="P2" s="78" t="n"/>
      <c r="Q2" s="78" t="n"/>
      <c r="R2" s="78" t="n"/>
      <c r="S2" s="78" t="n"/>
      <c r="T2" s="78" t="n"/>
      <c r="U2" s="78" t="n"/>
      <c r="V2" s="78" t="n"/>
      <c r="W2" s="78" t="n"/>
      <c r="X2" s="78" t="n"/>
      <c r="Y2" s="78" t="n"/>
      <c r="Z2" s="78" t="n"/>
      <c r="AA2" s="78" t="n"/>
      <c r="AB2" s="73" t="n"/>
    </row>
    <row r="3">
      <c r="A3" s="1" t="inlineStr">
        <is>
          <t>2</t>
        </is>
      </c>
      <c r="B3" t="inlineStr">
        <is>
          <t>Combine Outstanding AB &amp; C</t>
        </is>
      </c>
      <c r="C3" t="inlineStr">
        <is>
          <t>Loan</t>
        </is>
      </c>
      <c r="D3" t="inlineStr">
        <is>
          <t>Comprehensive Repricing</t>
        </is>
      </c>
      <c r="E3" s="75" t="inlineStr">
        <is>
          <t>03-Feb-2020</t>
        </is>
      </c>
      <c r="F3" s="75" t="inlineStr">
        <is>
          <t>Rollover/Conversion To New:</t>
        </is>
      </c>
      <c r="G3" s="75" t="inlineStr">
        <is>
          <t>24,350,000.00</t>
        </is>
      </c>
      <c r="H3" s="75" t="inlineStr">
        <is>
          <t>60002636</t>
        </is>
      </c>
      <c r="I3" s="75" t="inlineStr">
        <is>
          <t>0.84620%</t>
        </is>
      </c>
      <c r="J3" s="79" t="n"/>
      <c r="K3" s="79" t="n"/>
      <c r="L3" t="inlineStr">
        <is>
          <t>None</t>
        </is>
      </c>
      <c r="M3" s="72" t="inlineStr">
        <is>
          <t>Y</t>
        </is>
      </c>
      <c r="N3" t="inlineStr">
        <is>
          <t>Loan</t>
        </is>
      </c>
      <c r="O3" s="75" t="inlineStr">
        <is>
          <t>635.00</t>
        </is>
      </c>
      <c r="P3" s="75" t="inlineStr">
        <is>
          <t>32,972.11</t>
        </is>
      </c>
      <c r="Q3" s="75" t="inlineStr">
        <is>
          <t>04-Mar-2020</t>
        </is>
      </c>
      <c r="R3" s="75" t="inlineStr">
        <is>
          <t>24,350,000.00</t>
        </is>
      </c>
      <c r="S3" s="75" t="inlineStr">
        <is>
          <t>24,350,000.00</t>
        </is>
      </c>
      <c r="T3" s="75" t="inlineStr">
        <is>
          <t>24,350,000.00</t>
        </is>
      </c>
      <c r="U3" s="75" t="inlineStr">
        <is>
          <t>24,350,000.00</t>
        </is>
      </c>
      <c r="V3" s="75" t="inlineStr">
        <is>
          <t>0.846200%</t>
        </is>
      </c>
      <c r="W3" s="37" t="inlineStr">
        <is>
          <t>0.725000%</t>
        </is>
      </c>
      <c r="X3" s="37" t="inlineStr">
        <is>
          <t>1.571200%</t>
        </is>
      </c>
      <c r="Y3" t="inlineStr">
        <is>
          <t>Pay in Arrears</t>
        </is>
      </c>
      <c r="Z3" t="inlineStr">
        <is>
          <t>Monthly</t>
        </is>
      </c>
      <c r="AA3" t="inlineStr">
        <is>
          <t>BBSY - Bid</t>
        </is>
      </c>
      <c r="AB3" t="inlineStr">
        <is>
          <t>1 Months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T7"/>
  <sheetViews>
    <sheetView topLeftCell="H1" zoomScale="85" zoomScaleNormal="85" workbookViewId="0">
      <selection activeCell="T1" sqref="T1"/>
    </sheetView>
  </sheetViews>
  <sheetFormatPr baseColWidth="8" defaultRowHeight="15"/>
  <cols>
    <col width="6.5703125" bestFit="1" customWidth="1" style="31" min="1" max="1"/>
    <col width="38.140625" bestFit="1" customWidth="1" style="31" min="2" max="2"/>
    <col width="39.5703125" bestFit="1" customWidth="1" style="31" min="3" max="3"/>
    <col width="23.5703125" bestFit="1" customWidth="1" style="31" min="4" max="4"/>
    <col width="43.7109375" bestFit="1" customWidth="1" style="31" min="5" max="5"/>
    <col width="22.5703125" bestFit="1" customWidth="1" style="31" min="6" max="6"/>
    <col width="14.7109375" bestFit="1" customWidth="1" style="31" min="7" max="7"/>
    <col width="36.28515625" bestFit="1" customWidth="1" style="31" min="8" max="8"/>
    <col width="22.140625" bestFit="1" customWidth="1" style="31" min="9" max="9"/>
    <col width="21.140625" bestFit="1" customWidth="1" style="31" min="10" max="10"/>
    <col width="22" bestFit="1" customWidth="1" style="31" min="11" max="11"/>
    <col width="23" bestFit="1" customWidth="1" style="31" min="12" max="12"/>
    <col width="23.85546875" bestFit="1" customWidth="1" style="31" min="13" max="13"/>
    <col width="23.5703125" bestFit="1" customWidth="1" style="31" min="14" max="14"/>
    <col width="21" bestFit="1" customWidth="1" style="31" min="15" max="15"/>
    <col width="22.28515625" bestFit="1" customWidth="1" style="31" min="16" max="16"/>
    <col width="17.140625" bestFit="1" customWidth="1" style="31" min="17" max="17"/>
    <col width="19.140625" bestFit="1" customWidth="1" style="31" min="18" max="18"/>
    <col width="16.28515625" bestFit="1" customWidth="1" style="31" min="19" max="19"/>
    <col width="18.85546875" bestFit="1" customWidth="1" style="31" min="20" max="20"/>
    <col width="25" bestFit="1" customWidth="1" style="31" min="21" max="21"/>
    <col width="24.5703125" bestFit="1" customWidth="1" style="31" min="22" max="22"/>
    <col width="41.85546875" bestFit="1" customWidth="1" style="31" min="23" max="23"/>
    <col width="42.28515625" bestFit="1" customWidth="1" style="31" min="24" max="24"/>
    <col width="28.85546875" bestFit="1" customWidth="1" style="31" min="25" max="25"/>
    <col width="44.140625" bestFit="1" customWidth="1" style="31" min="26" max="26"/>
    <col width="26.7109375" bestFit="1" customWidth="1" style="31" min="27" max="27"/>
    <col width="36.7109375" bestFit="1" customWidth="1" style="31" min="28" max="28"/>
    <col width="35.140625" bestFit="1" customWidth="1" style="31" min="29" max="29"/>
    <col width="47.7109375" bestFit="1" customWidth="1" style="31" min="30" max="30"/>
    <col width="40.140625" bestFit="1" customWidth="1" style="31" min="31" max="31"/>
    <col width="26.85546875" bestFit="1" customWidth="1" style="31" min="32" max="32"/>
    <col width="16.140625" bestFit="1" customWidth="1" style="31" min="33" max="33"/>
    <col width="34.7109375" bestFit="1" customWidth="1" style="31" min="34" max="34"/>
    <col width="28.85546875" bestFit="1" customWidth="1" style="31" min="35" max="35"/>
    <col width="17.28515625" bestFit="1" customWidth="1" style="31" min="36" max="36"/>
    <col width="35.7109375" bestFit="1" customWidth="1" style="31" min="37" max="37"/>
    <col width="29.7109375" bestFit="1" customWidth="1" style="31" min="38" max="38"/>
    <col width="40.85546875" bestFit="1" customWidth="1" style="31" min="39" max="39"/>
    <col width="30.7109375" bestFit="1" customWidth="1" style="31" min="40" max="40"/>
    <col width="38.28515625" bestFit="1" customWidth="1" style="31" min="41" max="41"/>
    <col width="18.85546875" bestFit="1" customWidth="1" style="31" min="42" max="42"/>
    <col width="14.28515625" bestFit="1" customWidth="1" style="31" min="43" max="43"/>
    <col width="24" bestFit="1" customWidth="1" style="31" min="44" max="44"/>
    <col width="13.140625" bestFit="1" customWidth="1" style="31" min="45" max="45"/>
    <col width="11.5703125" bestFit="1" customWidth="1" style="31" min="46" max="46"/>
    <col width="9.140625" customWidth="1" style="31" min="47" max="75"/>
    <col width="9.140625" customWidth="1" style="31" min="76" max="16384"/>
  </cols>
  <sheetData>
    <row r="1" ht="12.75" customFormat="1" customHeight="1" s="22">
      <c r="A1" s="21" t="inlineStr">
        <is>
          <t>rowid</t>
        </is>
      </c>
      <c r="B1" s="22" t="inlineStr">
        <is>
          <t>Test_Case</t>
        </is>
      </c>
      <c r="C1" s="22" t="inlineStr">
        <is>
          <t>Deal_NamePrefix</t>
        </is>
      </c>
      <c r="D1" s="22" t="inlineStr">
        <is>
          <t>Deal_AliasPrefix</t>
        </is>
      </c>
      <c r="E1" s="34" t="inlineStr">
        <is>
          <t>Deal_Name</t>
        </is>
      </c>
      <c r="F1" s="34" t="inlineStr">
        <is>
          <t>Deal_Alias</t>
        </is>
      </c>
      <c r="G1" s="22" t="inlineStr">
        <is>
          <t>Deal_Currency</t>
        </is>
      </c>
      <c r="H1" s="22" t="inlineStr">
        <is>
          <t>Deal_AdminAgent</t>
        </is>
      </c>
      <c r="I1" s="22" t="inlineStr">
        <is>
          <t>AdminAgent_Location</t>
        </is>
      </c>
      <c r="J1" s="22" t="inlineStr">
        <is>
          <t>AdminAgent_SGAlias</t>
        </is>
      </c>
      <c r="K1" s="22" t="inlineStr">
        <is>
          <t>AdminAgent_SGName</t>
        </is>
      </c>
      <c r="L1" s="22" t="inlineStr">
        <is>
          <t>AdminAgent_RIMethod</t>
        </is>
      </c>
      <c r="M1" s="22" t="inlineStr">
        <is>
          <t>Deal_ClassificationCode</t>
        </is>
      </c>
      <c r="N1" s="22" t="inlineStr">
        <is>
          <t>Deal_ClassificationDesc</t>
        </is>
      </c>
      <c r="O1" s="22" t="inlineStr">
        <is>
          <t>Deal_AgreementDate</t>
        </is>
      </c>
      <c r="P1" s="22" t="inlineStr">
        <is>
          <t>Deal_DepartmentCode</t>
        </is>
      </c>
      <c r="Q1" s="22" t="inlineStr">
        <is>
          <t>Deal_Department</t>
        </is>
      </c>
      <c r="R1" s="22" t="inlineStr">
        <is>
          <t>Deal_ExpenseCode</t>
        </is>
      </c>
      <c r="S1" s="22" t="inlineStr">
        <is>
          <t>HolidayCalendar</t>
        </is>
      </c>
      <c r="T1" s="22" t="inlineStr">
        <is>
          <t>Deal_PricingOption</t>
        </is>
      </c>
      <c r="U1" s="22" t="inlineStr">
        <is>
          <t>InitialFractionRate_Round</t>
        </is>
      </c>
      <c r="V1" s="22" t="inlineStr">
        <is>
          <t>RoundingDecimal_Round</t>
        </is>
      </c>
      <c r="W1" s="22" t="inlineStr">
        <is>
          <t>PricingOption_RoundingApplicationMethod</t>
        </is>
      </c>
      <c r="X1" s="22" t="inlineStr">
        <is>
          <t>PricingOption_PercentOfRateFormulaUsage</t>
        </is>
      </c>
      <c r="Y1" s="22" t="inlineStr">
        <is>
          <t>NonBusinessDayRule</t>
        </is>
      </c>
      <c r="Z1" s="22" t="inlineStr">
        <is>
          <t>PricingOption_RepricingNonBusinessDayRule</t>
        </is>
      </c>
      <c r="AA1" s="22" t="inlineStr">
        <is>
          <t>PricingOption_BillNoOfDays</t>
        </is>
      </c>
      <c r="AB1" s="22" t="inlineStr">
        <is>
          <t>PricingOption_MatrixChangeAppMthd</t>
        </is>
      </c>
      <c r="AC1" s="22" t="inlineStr">
        <is>
          <t>PricingOption_RateChangeAppMthd</t>
        </is>
      </c>
      <c r="AD1" s="22" t="inlineStr">
        <is>
          <t>PricingOption_InterestDueUponPrincipalPayment</t>
        </is>
      </c>
      <c r="AE1" s="22" t="inlineStr">
        <is>
          <t>PricingOption_InterestDueUponRepricing</t>
        </is>
      </c>
      <c r="AF1" s="22" t="inlineStr">
        <is>
          <t>PricingOption_BillBorrower</t>
        </is>
      </c>
      <c r="AG1" s="22" t="inlineStr">
        <is>
          <t>PricingRule_Fee1</t>
        </is>
      </c>
      <c r="AH1" s="22" t="inlineStr">
        <is>
          <t>PricingRule_MatrixChangeAppMthd1</t>
        </is>
      </c>
      <c r="AI1" s="22" t="inlineStr">
        <is>
          <t>PricingRule_NonBussDayRule1</t>
        </is>
      </c>
      <c r="AJ1" s="22" t="inlineStr">
        <is>
          <t>PricingRule_Fee2</t>
        </is>
      </c>
      <c r="AK1" s="22" t="inlineStr">
        <is>
          <t>PricingRule_MatrixChangeAppMthd2</t>
        </is>
      </c>
      <c r="AL1" s="22" t="inlineStr">
        <is>
          <t>PricingRule_NonBussDayRule2</t>
        </is>
      </c>
      <c r="AM1" s="22" t="inlineStr">
        <is>
          <t>PricingOption_IntentNoticeDaysInAdvance</t>
        </is>
      </c>
      <c r="AN1" s="22" t="inlineStr">
        <is>
          <t>PricingOption_RateSettingTime</t>
        </is>
      </c>
      <c r="AO1" s="22" t="inlineStr">
        <is>
          <t>PricingOption_RateSettingPeriodOption</t>
        </is>
      </c>
      <c r="AP1" s="22" t="inlineStr">
        <is>
          <t>RatioType</t>
        </is>
      </c>
      <c r="AQ1" s="22" t="inlineStr">
        <is>
          <t>FinancialRatio</t>
        </is>
      </c>
      <c r="AR1" s="22" t="inlineStr">
        <is>
          <t>FinancialRatio_StartDate</t>
        </is>
      </c>
      <c r="AS1" s="4" t="inlineStr">
        <is>
          <t>ApproveDate</t>
        </is>
      </c>
      <c r="AT1" s="4" t="inlineStr">
        <is>
          <t>CloseDate</t>
        </is>
      </c>
    </row>
    <row r="2" customFormat="1" s="27">
      <c r="A2" s="23" t="inlineStr">
        <is>
          <t>1</t>
        </is>
      </c>
      <c r="B2" s="35" t="inlineStr">
        <is>
          <t>Establish Deal with LVR Effective 30/6/2019</t>
        </is>
      </c>
      <c r="C2" s="35" t="inlineStr">
        <is>
          <t>CH EDU BILAT DEAL AUD 158.2M 17DEC19</t>
        </is>
      </c>
      <c r="D2" s="35" t="inlineStr">
        <is>
          <t>CH EDU BILAT_</t>
        </is>
      </c>
      <c r="E2" s="35" t="inlineStr">
        <is>
          <t>CH EDU BILAT DEAL AUD 158.2M 17DEC191610</t>
        </is>
      </c>
      <c r="F2" s="35" t="inlineStr">
        <is>
          <t>CH EDU BILAT_1611</t>
        </is>
      </c>
      <c r="G2" s="35" t="inlineStr">
        <is>
          <t>AUD</t>
        </is>
      </c>
      <c r="H2" s="24" t="inlineStr">
        <is>
          <t>COMMONWEALTHBANKOFAUSTCB001</t>
        </is>
      </c>
      <c r="I2" s="25" t="inlineStr">
        <is>
          <t>Sydney, NSW,Australia</t>
        </is>
      </c>
      <c r="J2" s="25" t="inlineStr">
        <is>
          <t>NON AGENCY</t>
        </is>
      </c>
      <c r="K2" s="25" t="inlineStr">
        <is>
          <t>NON AGENCY</t>
        </is>
      </c>
      <c r="L2" s="24" t="inlineStr">
        <is>
          <t>DDA</t>
        </is>
      </c>
      <c r="M2" s="35" t="inlineStr">
        <is>
          <t>GCP</t>
        </is>
      </c>
      <c r="N2" s="35" t="inlineStr">
        <is>
          <t>General Corp Purpose</t>
        </is>
      </c>
      <c r="O2" s="26" t="inlineStr">
        <is>
          <t>22-Dec-2016</t>
        </is>
      </c>
      <c r="P2" s="35" t="inlineStr">
        <is>
          <t>GLB</t>
        </is>
      </c>
      <c r="Q2" s="35" t="inlineStr">
        <is>
          <t>Global</t>
        </is>
      </c>
      <c r="R2" s="35" t="inlineStr">
        <is>
          <t>TM_COL</t>
        </is>
      </c>
      <c r="S2" s="35" t="inlineStr">
        <is>
          <t>Sydney, Australia</t>
        </is>
      </c>
      <c r="T2" s="35" t="inlineStr">
        <is>
          <t>BBSY - Bid</t>
        </is>
      </c>
      <c r="U2" s="35" t="inlineStr">
        <is>
          <t>Actual</t>
        </is>
      </c>
      <c r="V2" s="35" t="inlineStr">
        <is>
          <t>Actual</t>
        </is>
      </c>
      <c r="W2" s="23" t="inlineStr">
        <is>
          <t>Base Rate Only By Formula</t>
        </is>
      </c>
      <c r="X2" s="23" t="inlineStr">
        <is>
          <t>(Base + Spread + RAC) * PCT</t>
        </is>
      </c>
      <c r="Y2" s="23" t="inlineStr">
        <is>
          <t>Modified Following Business Day</t>
        </is>
      </c>
      <c r="Z2" s="23" t="inlineStr">
        <is>
          <t>Modified Following Business Day</t>
        </is>
      </c>
      <c r="AA2" s="23" t="inlineStr">
        <is>
          <t>10</t>
        </is>
      </c>
      <c r="AB2" s="23" t="inlineStr">
        <is>
          <t>Effective date of change</t>
        </is>
      </c>
      <c r="AC2" s="23" t="inlineStr">
        <is>
          <t>Start of next interest cycle</t>
        </is>
      </c>
      <c r="AD2" s="23" t="inlineStr">
        <is>
          <t>ON</t>
        </is>
      </c>
      <c r="AE2" s="23" t="inlineStr">
        <is>
          <t>ON</t>
        </is>
      </c>
      <c r="AF2" s="23" t="inlineStr">
        <is>
          <t>N</t>
        </is>
      </c>
      <c r="AG2" s="23" t="inlineStr">
        <is>
          <t>Commitment Fee</t>
        </is>
      </c>
      <c r="AH2" s="23" t="inlineStr">
        <is>
          <t>Effective date of change</t>
        </is>
      </c>
      <c r="AI2" s="23" t="inlineStr">
        <is>
          <t>Modified Following Business Day</t>
        </is>
      </c>
      <c r="AJ2" s="23" t="inlineStr">
        <is>
          <t>Line Fee</t>
        </is>
      </c>
      <c r="AK2" s="23" t="inlineStr">
        <is>
          <t>Effective date of change</t>
        </is>
      </c>
      <c r="AL2" s="23" t="inlineStr">
        <is>
          <t>Modified Following Business Day</t>
        </is>
      </c>
      <c r="AM2" s="31" t="n">
        <v>1</v>
      </c>
      <c r="AN2" s="31" t="n">
        <v>11</v>
      </c>
      <c r="AO2" s="31" t="inlineStr">
        <is>
          <t>AM</t>
        </is>
      </c>
      <c r="AP2" s="31" t="inlineStr">
        <is>
          <t>Leverage Ratio (LR)</t>
        </is>
      </c>
      <c r="AQ2" s="32" t="inlineStr">
        <is>
          <t>0.3570</t>
        </is>
      </c>
      <c r="AR2" s="33" t="inlineStr">
        <is>
          <t>30-Jun-2019</t>
        </is>
      </c>
      <c r="AS2" s="46" t="inlineStr">
        <is>
          <t>02-Apr-2007</t>
        </is>
      </c>
      <c r="AT2" s="46" t="inlineStr">
        <is>
          <t>02-Apr-2007</t>
        </is>
      </c>
    </row>
    <row r="3" ht="30" customHeight="1" s="74">
      <c r="C3" s="29" t="n"/>
      <c r="D3" s="29" t="n"/>
      <c r="E3" s="29" t="n"/>
      <c r="F3" s="29" t="n"/>
      <c r="G3" s="29" t="n"/>
      <c r="H3" s="30" t="inlineStr">
        <is>
          <t>Need to confirm with Bel since DBU is missing in IEE</t>
        </is>
      </c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</row>
    <row r="7">
      <c r="Y7" s="2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topLeftCell="B1" workbookViewId="0">
      <selection activeCell="B2" sqref="B2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24.5703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CAPITALISATION_FAC_27102</t>
        </is>
      </c>
      <c r="E2" s="35" t="inlineStr">
        <is>
          <t>Term</t>
        </is>
      </c>
      <c r="F2" s="36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7" t="inlineStr">
        <is>
          <t>15-Sep-2020</t>
        </is>
      </c>
      <c r="K2" s="37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2.75"/>
  <cols>
    <col width="6.140625" bestFit="1" customWidth="1" style="74" min="1" max="1"/>
    <col width="27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7"/>
    <col width="15.7109375" bestFit="1" customWidth="1" style="74" min="8" max="8"/>
    <col width="16.42578125" bestFit="1" customWidth="1" style="74" min="9" max="9"/>
    <col width="20.28515625" bestFit="1" customWidth="1" style="74" min="10" max="10"/>
    <col width="17.85546875" bestFit="1" customWidth="1" style="74" min="11" max="11"/>
    <col width="19.140625" bestFit="1" customWidth="1" style="74" min="12" max="12"/>
    <col width="22.42578125" bestFit="1" customWidth="1" style="74" min="13" max="13"/>
    <col width="25.5703125" bestFit="1" customWidth="1" style="74" min="14" max="14"/>
    <col width="23.42578125" bestFit="1" customWidth="1" style="74" min="15" max="15"/>
    <col width="29.28515625" bestFit="1" customWidth="1" style="74" min="16" max="16"/>
    <col width="19.7109375" bestFit="1" customWidth="1" style="74" min="17" max="17"/>
    <col width="28.140625" bestFit="1" customWidth="1" style="74" min="18" max="18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OngoingFee_AfterItem</t>
        </is>
      </c>
      <c r="G1" s="40" t="inlineStr">
        <is>
          <t>Facility_PercentWhole</t>
        </is>
      </c>
      <c r="H1" s="40" t="inlineStr">
        <is>
          <t>Facility_Percent</t>
        </is>
      </c>
      <c r="I1" s="40" t="inlineStr">
        <is>
          <t>Interest_AddItem</t>
        </is>
      </c>
      <c r="J1" s="40" t="inlineStr">
        <is>
          <t>Interest_OptionName</t>
        </is>
      </c>
      <c r="K1" s="40" t="inlineStr">
        <is>
          <t>Interest_RateBasis</t>
        </is>
      </c>
      <c r="L1" s="40" t="inlineStr">
        <is>
          <t>Interest_SpreadAmt</t>
        </is>
      </c>
      <c r="M1" s="40" t="inlineStr">
        <is>
          <t>Interest_BaseRateCode</t>
        </is>
      </c>
      <c r="N1" s="40" t="inlineStr">
        <is>
          <t>OngoingFee_EffectiveDate</t>
        </is>
      </c>
      <c r="O1" s="40" t="inlineStr">
        <is>
          <t>OngoingFee_ActualDate</t>
        </is>
      </c>
      <c r="P1" s="40" t="inlineStr">
        <is>
          <t>OngoingFee_AdjustedDueDate</t>
        </is>
      </c>
      <c r="Q1" s="40" t="inlineStr">
        <is>
          <t>OngoingFee_Accrue</t>
        </is>
      </c>
      <c r="R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Commitment</t>
        </is>
      </c>
      <c r="C2" s="43" t="inlineStr">
        <is>
          <t>Facility Ongoing Fee</t>
        </is>
      </c>
      <c r="D2" s="43" t="inlineStr">
        <is>
          <t>Commitment Fee</t>
        </is>
      </c>
      <c r="E2" s="11" t="inlineStr">
        <is>
          <t>Actual/365</t>
        </is>
      </c>
      <c r="F2" s="43" t="inlineStr">
        <is>
          <t>FormulaCategory</t>
        </is>
      </c>
      <c r="G2" s="44" t="inlineStr">
        <is>
          <t>0.8%</t>
        </is>
      </c>
      <c r="H2" s="43" t="inlineStr">
        <is>
          <t>0.800000</t>
        </is>
      </c>
      <c r="I2" s="9" t="inlineStr">
        <is>
          <t>Option</t>
        </is>
      </c>
      <c r="J2" s="43" t="inlineStr">
        <is>
          <t>BBSY - Bid</t>
        </is>
      </c>
      <c r="K2" s="9" t="inlineStr">
        <is>
          <t>Actual/365</t>
        </is>
      </c>
      <c r="L2" s="37" t="n">
        <v>2</v>
      </c>
      <c r="M2" t="inlineStr">
        <is>
          <t>BBSY</t>
        </is>
      </c>
      <c r="N2" s="37" t="inlineStr">
        <is>
          <t>17-Dec-2019</t>
        </is>
      </c>
      <c r="O2" s="37" t="inlineStr">
        <is>
          <t>01-Jan-2020</t>
        </is>
      </c>
      <c r="P2" s="37" t="inlineStr">
        <is>
          <t>02-Jan-2020</t>
        </is>
      </c>
      <c r="Q2" t="inlineStr">
        <is>
          <t>to the actual due date</t>
        </is>
      </c>
      <c r="R2" s="37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H40" sqref="H40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32.42578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REV_CASH_ADVANCE_FAC_38121</t>
        </is>
      </c>
      <c r="E2" s="35" t="inlineStr">
        <is>
          <t>Revolver</t>
        </is>
      </c>
      <c r="F2" s="36" t="inlineStr">
        <is>
          <t>112,000,000.00</t>
        </is>
      </c>
      <c r="G2" t="inlineStr">
        <is>
          <t>AUD</t>
        </is>
      </c>
      <c r="H2" s="37" t="inlineStr">
        <is>
          <t>22-Dec-2016</t>
        </is>
      </c>
      <c r="I2" s="37" t="inlineStr">
        <is>
          <t>22-Dec-2016</t>
        </is>
      </c>
      <c r="J2" s="37" t="inlineStr">
        <is>
          <t>29-Jul-2023</t>
        </is>
      </c>
      <c r="K2" s="37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A2" sqref="A2"/>
    </sheetView>
  </sheetViews>
  <sheetFormatPr baseColWidth="8" defaultRowHeight="12.75"/>
  <cols>
    <col width="6.140625" bestFit="1" customWidth="1" style="74" min="1" max="1"/>
    <col width="16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6"/>
    <col width="22" bestFit="1" customWidth="1" style="74" min="7" max="7"/>
    <col width="24.7109375" bestFit="1" customWidth="1" style="74" min="8" max="8"/>
    <col width="31.85546875" bestFit="1" customWidth="1" style="74" min="9" max="9"/>
    <col width="28.140625" bestFit="1" customWidth="1" style="74" min="10" max="10"/>
    <col width="25.140625" bestFit="1" customWidth="1" style="74" min="11" max="11"/>
    <col width="30.5703125" bestFit="1" customWidth="1" style="74" min="12" max="12"/>
    <col width="31.140625" bestFit="1" customWidth="1" style="74" min="13" max="13"/>
    <col width="25.5703125" bestFit="1" customWidth="1" style="74" min="14" max="14"/>
    <col width="27.42578125" bestFit="1" customWidth="1" style="74" min="15" max="15"/>
    <col width="30.42578125" bestFit="1" customWidth="1" style="74" min="16" max="16"/>
    <col width="29.28515625" bestFit="1" customWidth="1" style="74" min="17" max="17"/>
    <col width="31.85546875" bestFit="1" customWidth="1" style="74" min="18" max="18"/>
    <col width="28.140625" bestFit="1" customWidth="1" style="74" min="19" max="19"/>
    <col width="25.140625" bestFit="1" customWidth="1" style="74" min="20" max="20"/>
    <col width="30.5703125" bestFit="1" customWidth="1" style="74" min="21" max="21"/>
    <col width="31.140625" bestFit="1" customWidth="1" style="74" min="22" max="22"/>
    <col width="22.85546875" bestFit="1" customWidth="1" style="74" min="23" max="23"/>
    <col width="27.42578125" bestFit="1" customWidth="1" style="74" min="24" max="24"/>
    <col width="30.42578125" bestFit="1" customWidth="1" style="74" min="25" max="25"/>
    <col width="16.7109375" bestFit="1" customWidth="1" style="74" min="26" max="26"/>
    <col width="22.5703125" bestFit="1" customWidth="1" style="74" min="27" max="27"/>
    <col width="39.85546875" bestFit="1" customWidth="1" style="74" min="28" max="28"/>
    <col width="36.140625" bestFit="1" customWidth="1" style="74" min="29" max="29"/>
    <col width="33.140625" bestFit="1" customWidth="1" style="74" min="30" max="30"/>
    <col width="38.5703125" bestFit="1" customWidth="1" style="74" min="31" max="31"/>
    <col width="39.140625" bestFit="1" customWidth="1" style="74" min="32" max="32"/>
    <col width="18.28515625" bestFit="1" customWidth="1" style="74" min="33" max="33"/>
    <col width="22.85546875" bestFit="1" customWidth="1" style="74" min="34" max="34"/>
    <col width="21.42578125" bestFit="1" customWidth="1" style="74" min="35" max="35"/>
    <col width="18.85546875" bestFit="1" customWidth="1" style="74" min="36" max="36"/>
    <col width="21.7109375" bestFit="1" customWidth="1" style="74" min="37" max="37"/>
    <col width="24.7109375" bestFit="1" customWidth="1" style="74" min="38" max="38"/>
    <col width="39.85546875" bestFit="1" customWidth="1" style="74" min="39" max="39"/>
    <col width="36.140625" bestFit="1" customWidth="1" style="74" min="40" max="40"/>
    <col width="33.140625" bestFit="1" customWidth="1" style="74" min="41" max="41"/>
    <col width="38.5703125" bestFit="1" customWidth="1" style="74" min="42" max="42"/>
    <col width="39.140625" bestFit="1" customWidth="1" style="74" min="43" max="43"/>
    <col width="18.28515625" bestFit="1" customWidth="1" style="74" min="44" max="44"/>
    <col width="22.85546875" bestFit="1" customWidth="1" style="74" min="45" max="45"/>
    <col width="21.42578125" bestFit="1" customWidth="1" style="74" min="46" max="46"/>
    <col width="18.85546875" bestFit="1" customWidth="1" style="74" min="47" max="47"/>
    <col width="21.7109375" bestFit="1" customWidth="1" style="74" min="48" max="48"/>
    <col width="24.7109375" bestFit="1" customWidth="1" style="74" min="49" max="49"/>
    <col width="25.5703125" bestFit="1" customWidth="1" style="74" min="50" max="50"/>
    <col width="23.42578125" bestFit="1" customWidth="1" style="74" min="51" max="51"/>
    <col width="29.28515625" bestFit="1" customWidth="1" style="74" min="52" max="52"/>
    <col width="19.7109375" bestFit="1" customWidth="1" style="74" min="53" max="53"/>
    <col width="28.140625" bestFit="1" customWidth="1" style="74" min="54" max="5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OngoingFee_Item</t>
        </is>
      </c>
      <c r="G1" s="40" t="inlineStr">
        <is>
          <t>OngoingFee_ItemType</t>
        </is>
      </c>
      <c r="H1" s="40" t="inlineStr">
        <is>
          <t>FinancialRatio_RatioType</t>
        </is>
      </c>
      <c r="I1" s="40" t="inlineStr">
        <is>
          <t>FinancialRatio_MnemonicStatus1</t>
        </is>
      </c>
      <c r="J1" s="40" t="inlineStr">
        <is>
          <t>FinancialRatio_GreaterThan1</t>
        </is>
      </c>
      <c r="K1" s="40" t="inlineStr">
        <is>
          <t>FinancialRatio_LessThan1</t>
        </is>
      </c>
      <c r="L1" s="40" t="inlineStr">
        <is>
          <t>FinancialRatio_MinimumValue1</t>
        </is>
      </c>
      <c r="M1" s="40" t="inlineStr">
        <is>
          <t>FinancialRatio_MaximumValue1</t>
        </is>
      </c>
      <c r="N1" s="40" t="inlineStr">
        <is>
          <t>OngoingFee_AfterItem1</t>
        </is>
      </c>
      <c r="O1" s="40" t="inlineStr">
        <is>
          <t>OngoingFee_AfterItemType1</t>
        </is>
      </c>
      <c r="P1" s="40" t="inlineStr">
        <is>
          <t>FormulaCategory_SpreadType1</t>
        </is>
      </c>
      <c r="Q1" s="40" t="inlineStr">
        <is>
          <t>Facility_Percent1</t>
        </is>
      </c>
      <c r="R1" s="40" t="inlineStr">
        <is>
          <t>FinancialRatio_MnemonicStatus2</t>
        </is>
      </c>
      <c r="S1" s="40" t="inlineStr">
        <is>
          <t>FinancialRatio_GreaterThan2</t>
        </is>
      </c>
      <c r="T1" s="40" t="inlineStr">
        <is>
          <t>FinancialRatio_LessThan2</t>
        </is>
      </c>
      <c r="U1" s="40" t="inlineStr">
        <is>
          <t>FinancialRatio_MinimumValue2</t>
        </is>
      </c>
      <c r="V1" s="40" t="inlineStr">
        <is>
          <t>FinancialRatio_MaximumValue2</t>
        </is>
      </c>
      <c r="W1" s="40" t="inlineStr">
        <is>
          <t>OngoingFee_AfterItem2</t>
        </is>
      </c>
      <c r="X1" s="40" t="inlineStr">
        <is>
          <t>OngoingFee_AfterItemType2</t>
        </is>
      </c>
      <c r="Y1" s="40" t="inlineStr">
        <is>
          <t>FormulaCategory_SpreadType2</t>
        </is>
      </c>
      <c r="Z1" s="40" t="inlineStr">
        <is>
          <t>Facility_Percent2</t>
        </is>
      </c>
      <c r="AA1" s="40" t="inlineStr">
        <is>
          <t>FormulaCategory_Type</t>
        </is>
      </c>
      <c r="AB1" s="45" t="inlineStr">
        <is>
          <t>Interest_FinancialRatio_MnemonicStatus1</t>
        </is>
      </c>
      <c r="AC1" s="45" t="inlineStr">
        <is>
          <t>Interest_FinancialRatio_GreaterThan1</t>
        </is>
      </c>
      <c r="AD1" s="45" t="inlineStr">
        <is>
          <t>Interest_FinancialRatio_LessThan1</t>
        </is>
      </c>
      <c r="AE1" s="45" t="inlineStr">
        <is>
          <t>Interest_FinancialRatio_MinimumValue1</t>
        </is>
      </c>
      <c r="AF1" s="45" t="inlineStr">
        <is>
          <t>Interest_FinancialRatio_MaximumValue1</t>
        </is>
      </c>
      <c r="AG1" s="45" t="inlineStr">
        <is>
          <t>Interest_AfterItem1</t>
        </is>
      </c>
      <c r="AH1" s="45" t="inlineStr">
        <is>
          <t>Interest_AfterItemType1</t>
        </is>
      </c>
      <c r="AI1" s="45" t="inlineStr">
        <is>
          <t>Interest_OptionName1</t>
        </is>
      </c>
      <c r="AJ1" s="45" t="inlineStr">
        <is>
          <t>Interest_RateBasis1</t>
        </is>
      </c>
      <c r="AK1" s="45" t="inlineStr">
        <is>
          <t>Interest_FormulaText1</t>
        </is>
      </c>
      <c r="AL1" s="45" t="inlineStr">
        <is>
          <t>Interest_Facility_Percent1</t>
        </is>
      </c>
      <c r="AM1" s="45" t="inlineStr">
        <is>
          <t>Interest_FinancialRatio_MnemonicStatus2</t>
        </is>
      </c>
      <c r="AN1" s="45" t="inlineStr">
        <is>
          <t>Interest_FinancialRatio_GreaterThan2</t>
        </is>
      </c>
      <c r="AO1" s="45" t="inlineStr">
        <is>
          <t>Interest_FinancialRatio_LessThan2</t>
        </is>
      </c>
      <c r="AP1" s="45" t="inlineStr">
        <is>
          <t>Interest_FinancialRatio_MinimumValue2</t>
        </is>
      </c>
      <c r="AQ1" s="45" t="inlineStr">
        <is>
          <t>Interest_FinancialRatio_MaximumValue2</t>
        </is>
      </c>
      <c r="AR1" s="45" t="inlineStr">
        <is>
          <t>Interest_AfterItem2</t>
        </is>
      </c>
      <c r="AS1" s="45" t="inlineStr">
        <is>
          <t>Interest_AfterItemType2</t>
        </is>
      </c>
      <c r="AT1" s="45" t="inlineStr">
        <is>
          <t>Interest_OptionName2</t>
        </is>
      </c>
      <c r="AU1" s="45" t="inlineStr">
        <is>
          <t>Interest_RateBasis2</t>
        </is>
      </c>
      <c r="AV1" s="45" t="inlineStr">
        <is>
          <t>Interest_FormulaText2</t>
        </is>
      </c>
      <c r="AW1" s="45" t="inlineStr">
        <is>
          <t>Interest_Facility_Percent2</t>
        </is>
      </c>
      <c r="AX1" s="40" t="inlineStr">
        <is>
          <t>OngoingFee_EffectiveDate</t>
        </is>
      </c>
      <c r="AY1" s="40" t="inlineStr">
        <is>
          <t>OngoingFee_ActualDate</t>
        </is>
      </c>
      <c r="AZ1" s="40" t="inlineStr">
        <is>
          <t>OngoingFee_AdjustedDueDate</t>
        </is>
      </c>
      <c r="BA1" s="40" t="inlineStr">
        <is>
          <t>OngoingFee_Accrue</t>
        </is>
      </c>
      <c r="BB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Line Fee</t>
        </is>
      </c>
      <c r="C2" s="43" t="inlineStr">
        <is>
          <t>Facility Ongoing Fee</t>
        </is>
      </c>
      <c r="D2" s="43" t="inlineStr">
        <is>
          <t>Line Fee</t>
        </is>
      </c>
      <c r="E2" s="11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37" t="inlineStr">
        <is>
          <t>0.45</t>
        </is>
      </c>
      <c r="N2" s="43" t="inlineStr">
        <is>
          <t>FormulaCategory</t>
        </is>
      </c>
      <c r="O2" s="43" t="inlineStr">
        <is>
          <t>Normal</t>
        </is>
      </c>
      <c r="P2" s="44" t="inlineStr">
        <is>
          <t>Percent</t>
        </is>
      </c>
      <c r="Q2" s="44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37" t="inlineStr">
        <is>
          <t>0.45</t>
        </is>
      </c>
      <c r="V2" s="37" t="inlineStr">
        <is>
          <t>Maximum</t>
        </is>
      </c>
      <c r="W2" s="43" t="inlineStr">
        <is>
          <t>FormulaCategory</t>
        </is>
      </c>
      <c r="X2" s="43" t="inlineStr">
        <is>
          <t>Normal</t>
        </is>
      </c>
      <c r="Y2" s="44" t="inlineStr">
        <is>
          <t>Percent</t>
        </is>
      </c>
      <c r="Z2" s="44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37" t="inlineStr">
        <is>
          <t>0.45</t>
        </is>
      </c>
      <c r="AG2" s="43" t="inlineStr">
        <is>
          <t>Option</t>
        </is>
      </c>
      <c r="AH2" s="43" t="inlineStr">
        <is>
          <t>BBSY - Bid</t>
        </is>
      </c>
      <c r="AI2" s="43" t="inlineStr">
        <is>
          <t>BBSY - Bid</t>
        </is>
      </c>
      <c r="AJ2" s="43" t="inlineStr">
        <is>
          <t>Actual/365</t>
        </is>
      </c>
      <c r="AK2" s="44" t="inlineStr">
        <is>
          <t>HigherOf(BBSY,0%)</t>
        </is>
      </c>
      <c r="AL2" s="44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37" t="inlineStr">
        <is>
          <t>0.45</t>
        </is>
      </c>
      <c r="AQ2" s="37" t="inlineStr">
        <is>
          <t>Maximum</t>
        </is>
      </c>
      <c r="AR2" s="43" t="inlineStr">
        <is>
          <t>Option</t>
        </is>
      </c>
      <c r="AS2" s="43" t="inlineStr">
        <is>
          <t>BBSY - Bid</t>
        </is>
      </c>
      <c r="AT2" s="43" t="inlineStr">
        <is>
          <t>BBSY - Bid</t>
        </is>
      </c>
      <c r="AU2" s="43" t="inlineStr">
        <is>
          <t>Actual/365</t>
        </is>
      </c>
      <c r="AV2" s="44" t="inlineStr">
        <is>
          <t>HigherOf(BBSY,0%)</t>
        </is>
      </c>
      <c r="AW2" s="44" t="inlineStr">
        <is>
          <t>0.775000</t>
        </is>
      </c>
      <c r="AX2" s="37" t="inlineStr">
        <is>
          <t>01-Oct-2019</t>
        </is>
      </c>
      <c r="AY2" s="37" t="inlineStr">
        <is>
          <t>01-Jan-2020</t>
        </is>
      </c>
      <c r="AZ2" s="37" t="inlineStr">
        <is>
          <t>02-Jan-2020</t>
        </is>
      </c>
      <c r="BA2" t="inlineStr">
        <is>
          <t>to the actual due date</t>
        </is>
      </c>
      <c r="BB2" s="37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topLeftCell="E1" workbookViewId="0">
      <selection activeCell="N2" sqref="N2"/>
    </sheetView>
  </sheetViews>
  <sheetFormatPr baseColWidth="8" defaultRowHeight="12.75"/>
  <cols>
    <col width="16.5703125" bestFit="1" customWidth="1" style="74" min="2" max="2"/>
    <col width="36.28515625" bestFit="1" customWidth="1" style="74" min="3" max="3"/>
    <col width="26.28515625" bestFit="1" customWidth="1" style="74" min="4" max="4"/>
    <col width="18.42578125" bestFit="1" customWidth="1" style="74" min="5" max="5"/>
    <col width="18.42578125" customWidth="1" style="74" min="6" max="6"/>
    <col width="27.28515625" bestFit="1" customWidth="1" style="74" min="7" max="7"/>
    <col width="16.140625" bestFit="1" customWidth="1" style="74" min="8" max="8"/>
    <col width="16.42578125" bestFit="1" customWidth="1" style="74" min="9" max="9"/>
    <col width="20" bestFit="1" customWidth="1" style="74" min="10" max="10"/>
    <col width="16.85546875" bestFit="1" customWidth="1" style="74" min="11" max="11"/>
    <col width="26.28515625" bestFit="1" customWidth="1" style="74" min="12" max="12"/>
    <col width="34.85546875" bestFit="1" customWidth="1" style="74" min="13" max="13"/>
    <col width="22" bestFit="1" customWidth="1" style="74" min="14" max="1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Primary_RiskBook</t>
        </is>
      </c>
      <c r="D1" s="40" t="inlineStr">
        <is>
          <t>Primaries_TransactionType</t>
        </is>
      </c>
      <c r="E1" s="40" t="inlineStr">
        <is>
          <t>Primary_PctOfDeal</t>
        </is>
      </c>
      <c r="F1" s="40" t="inlineStr">
        <is>
          <t>Primary_BuySellPrice</t>
        </is>
      </c>
      <c r="G1" s="40" t="inlineStr">
        <is>
          <t>Primary_ExpectedCloseDate</t>
        </is>
      </c>
      <c r="H1" s="4" t="inlineStr">
        <is>
          <t>Primary_Contact</t>
        </is>
      </c>
      <c r="I1" s="4" t="inlineStr">
        <is>
          <t>Primary_SGAlias</t>
        </is>
      </c>
      <c r="J1" s="4" t="inlineStr">
        <is>
          <t>Primary_CircledDate</t>
        </is>
      </c>
      <c r="K1" s="4" t="inlineStr">
        <is>
          <t>Lender_Hostbank</t>
        </is>
      </c>
      <c r="L1" s="4" t="inlineStr">
        <is>
          <t>Primary_Portfolio</t>
        </is>
      </c>
      <c r="M1" s="4" t="inlineStr">
        <is>
          <t>Primary_PortfolioBranch</t>
        </is>
      </c>
      <c r="N1" s="4" t="inlineStr">
        <is>
          <t>Primary_ExpenseCode</t>
        </is>
      </c>
    </row>
    <row r="2">
      <c r="A2" s="41" t="inlineStr">
        <is>
          <t>1</t>
        </is>
      </c>
      <c r="B2" s="42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37" t="inlineStr">
        <is>
          <t>100</t>
        </is>
      </c>
      <c r="F2" s="37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9" t="inlineStr">
        <is>
          <t>Yes</t>
        </is>
      </c>
      <c r="L2" s="9" t="inlineStr">
        <is>
          <t>Hold for Investment - Australia</t>
        </is>
      </c>
      <c r="M2" s="9" t="inlineStr">
        <is>
          <t>Commonwealth Bank of Australia - DBU</t>
        </is>
      </c>
      <c r="N2" s="9" t="inlineStr">
        <is>
          <t>TM_COL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26" sqref="D26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InterestPricingOption</t>
        </is>
      </c>
      <c r="D1" s="22" t="inlineStr">
        <is>
          <t>Pricing_MatrixChangeAppMethod</t>
        </is>
      </c>
    </row>
    <row r="2">
      <c r="A2" s="23" t="inlineStr">
        <is>
          <t>1</t>
        </is>
      </c>
      <c r="B2" s="35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E9" sqref="E9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  <col width="26" bestFit="1" customWidth="1" style="74" min="5" max="5"/>
    <col width="36.140625" bestFit="1" customWidth="1" style="74" min="6" max="6"/>
    <col width="33.140625" bestFit="1" customWidth="1" style="74" min="7" max="7"/>
    <col width="21" bestFit="1" customWidth="1" style="74" min="8" max="8"/>
    <col width="49.42578125" bestFit="1" customWidth="1" style="74" min="9" max="9"/>
    <col width="22.85546875" bestFit="1" customWidth="1" style="74" min="10" max="10"/>
    <col width="24" bestFit="1" customWidth="1" style="74" min="11" max="11"/>
    <col width="16.42578125" bestFit="1" customWidth="1" style="74" min="12" max="12"/>
    <col width="22.85546875" bestFit="1" customWidth="1" style="74" min="13" max="13"/>
    <col width="24" bestFit="1" customWidth="1" style="74" min="14" max="1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UpfrontFee_Amount</t>
        </is>
      </c>
      <c r="D1" s="22" t="inlineStr">
        <is>
          <t>UpfrontFee_EffectiveDate</t>
        </is>
      </c>
      <c r="E1" s="22" t="inlineStr">
        <is>
          <t>Fee_Type</t>
        </is>
      </c>
      <c r="F1" s="22" t="inlineStr">
        <is>
          <t>UpfrontFeePayment_Comment</t>
        </is>
      </c>
      <c r="G1" s="22" t="inlineStr">
        <is>
          <t>UpfrontFeePayment_NoticeMethod</t>
        </is>
      </c>
      <c r="H1" s="22" t="inlineStr">
        <is>
          <t>Notice_Subject</t>
        </is>
      </c>
      <c r="I1" s="22" t="inlineStr">
        <is>
          <t>Notice_Comment</t>
        </is>
      </c>
      <c r="J1" s="22" t="inlineStr">
        <is>
          <t>CashFlow_BeforeStatus</t>
        </is>
      </c>
      <c r="K1" s="22" t="inlineStr">
        <is>
          <t>CashFlow_BeforeMethod</t>
        </is>
      </c>
      <c r="L1" s="22" t="inlineStr">
        <is>
          <t>GLShortName</t>
        </is>
      </c>
      <c r="M1" s="22" t="inlineStr">
        <is>
          <t>CashFlow_AfterStatus</t>
        </is>
      </c>
      <c r="N1" s="22" t="inlineStr">
        <is>
          <t>CashFlow_AfterMethod</t>
        </is>
      </c>
    </row>
    <row r="2">
      <c r="A2" s="23" t="inlineStr">
        <is>
          <t>1</t>
        </is>
      </c>
      <c r="B2" s="35" t="inlineStr">
        <is>
          <t>Charge Upfront fee</t>
        </is>
      </c>
      <c r="C2" s="37" t="inlineStr">
        <is>
          <t>275,750.00</t>
        </is>
      </c>
      <c r="D2" s="37" t="inlineStr">
        <is>
          <t>01-Nov-2022</t>
        </is>
      </c>
      <c r="E2" t="inlineStr">
        <is>
          <t>Establishment/Extension Fee</t>
        </is>
      </c>
      <c r="F2" t="inlineStr">
        <is>
          <t xml:space="preserve">Charging and Capitalizing the Upfront Fee </t>
        </is>
      </c>
      <c r="G2" t="inlineStr">
        <is>
          <t>CBA Email with PDF Attachment</t>
        </is>
      </c>
      <c r="H2" t="inlineStr">
        <is>
          <t>Capitalizing Upfront Fee</t>
        </is>
      </c>
      <c r="I2" t="inlineStr">
        <is>
          <t>The Upfront Fee would be capitalized as a new drawdown</t>
        </is>
      </c>
      <c r="J2" t="inlineStr">
        <is>
          <t>PEND</t>
        </is>
      </c>
      <c r="K2" t="inlineStr">
        <is>
          <t>NONE</t>
        </is>
      </c>
      <c r="L2" t="inlineStr">
        <is>
          <t>Special Acc't Pay.</t>
        </is>
      </c>
      <c r="M2" t="inlineStr">
        <is>
          <t>DONE</t>
        </is>
      </c>
      <c r="N2" t="inlineStr">
        <is>
          <t>NONE</t>
        </is>
      </c>
    </row>
    <row r="3">
      <c r="D3" s="69" t="inlineStr">
        <is>
          <t>Should be 27-Dec-2019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2021-01-29T06:23:22Z</dcterms:modified>
  <cp:lastModifiedBy>HIJARA, DARLON</cp:lastModifiedBy>
</cp:coreProperties>
</file>