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4893136A-76EC-48AB-9155-EC496CBF4DE4}" xr6:coauthVersionLast="45" xr6:coauthVersionMax="45" xr10:uidLastSave="{00000000-0000-0000-0000-000000000000}"/>
  <bookViews>
    <workbookView xWindow="-120" yWindow="-120" windowWidth="29040" windowHeight="15840" tabRatio="923" firstSheet="5" activeTab="7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2_FacilitySetup" sheetId="6" r:id="rId6"/>
    <sheet name="CRED08_OngoingFeeSetup" sheetId="7" r:id="rId7"/>
    <sheet name="SYND02_PrimaryAllocation" sheetId="8" r:id="rId8"/>
    <sheet name="CRED07_UpfrontFee_Payment" sheetId="9" r:id="rId9"/>
    <sheet name="TRPO12_PortfolioSettledDisc" sheetId="17" r:id="rId10"/>
    <sheet name="SERV01_LoanDrawdown" sheetId="10" r:id="rId11"/>
    <sheet name="AMCH06_PricingChangeTransaction" sheetId="11" r:id="rId12"/>
    <sheet name="DLCH01_DealChangeTransaction" sheetId="12" r:id="rId13"/>
    <sheet name="SERV18_Payments" sheetId="13" r:id="rId14"/>
    <sheet name="SERV21_InterestPayments" sheetId="14" r:id="rId15"/>
    <sheet name="SERV29_PaymentFees" sheetId="15" r:id="rId16"/>
    <sheet name="AMCH04_DealChangeTransaction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<sst xmlns="http://schemas.openxmlformats.org/spreadsheetml/2006/main" count="1412" uniqueCount="873">
  <si>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</si>
  <si>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</si>
  <si>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</si>
  <si>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</si>
  <si>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</si>
  <si>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</si>
  <si>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</si>
  <si>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</si>
  <si>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</si>
  <si>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</si>
  <si>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</si>
  <si>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</si>
  <si>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</si>
  <si>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</si>
  <si>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</si>
  <si>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</si>
  <si>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</si>
  <si>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</si>
  <si>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</si>
  <si>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</si>
  <si>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</si>
  <si>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</si>
  <si>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</si>
  <si>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</si>
  <si>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</si>
  <si>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</si>
  <si>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</si>
  <si>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</si>
  <si>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</si>
  <si>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</si>
  <si>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</si>
  <si>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</si>
  <si>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</si>
  <si>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</si>
  <si>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</si>
  <si>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</si>
  <si>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</si>
  <si>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</si>
  <si>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</si>
  <si>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</si>
  <si>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</si>
  <si>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</si>
  <si>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</si>
  <si>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</si>
  <si>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</si>
  <si>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</si>
  <si>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</si>
  <si>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</si>
  <si>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</si>
  <si>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</si>
  <si>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</si>
  <si>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</si>
  <si>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</si>
  <si>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</si>
  <si>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</si>
  <si>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</si>
  <si>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</si>
  <si>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</si>
  <si>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</si>
  <si>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</si>
  <si>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</si>
  <si>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</si>
  <si>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</si>
  <si>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</si>
  <si>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</si>
  <si>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</si>
  <si>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</si>
  <si>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</si>
  <si>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</si>
  <si>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</si>
  <si>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</si>
  <si>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</si>
  <si>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</si>
  <si>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</si>
  <si>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</si>
  <si>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</si>
  <si>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</si>
  <si>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</si>
  <si>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</si>
  <si>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</si>
  <si>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</si>
  <si>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</si>
  <si>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</si>
  <si>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</si>
  <si>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</si>
  <si>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</si>
  <si>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</si>
  <si>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</si>
  <si>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</si>
  <si>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</si>
  <si>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</si>
  <si>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</si>
  <si>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</si>
  <si>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</si>
  <si>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</si>
  <si>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</si>
  <si>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</si>
  <si>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</si>
  <si>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</si>
  <si>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</si>
  <si>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</si>
  <si>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</si>
  <si>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</si>
  <si>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</si>
  <si>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</si>
  <si>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</si>
  <si>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</si>
  <si>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</si>
  <si>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</si>
  <si>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</si>
  <si>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</si>
  <si>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</si>
  <si>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</si>
  <si>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</si>
  <si>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</si>
  <si>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</si>
  <si>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</si>
  <si>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</si>
  <si>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</si>
  <si>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</si>
  <si>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</si>
  <si>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</si>
  <si>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</si>
  <si>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</si>
  <si>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</si>
  <si>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</si>
  <si>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</si>
  <si>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</si>
  <si>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</si>
  <si>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</si>
  <si>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</si>
  <si>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</si>
  <si>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</si>
  <si>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</si>
  <si>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</si>
  <si>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</si>
  <si>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</si>
  <si>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</si>
  <si>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</si>
  <si>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</si>
  <si>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</si>
  <si>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</si>
  <si>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</si>
  <si>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</si>
  <si>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</si>
  <si>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</si>
  <si>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</si>
  <si>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</si>
  <si>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</si>
  <si>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</si>
  <si>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</si>
  <si>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</si>
  <si>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</si>
  <si>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</si>
  <si>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</si>
  <si>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</si>
  <si>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</si>
  <si>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</si>
  <si>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</si>
  <si>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</si>
  <si>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</si>
  <si>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</si>
  <si>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</si>
  <si>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</si>
  <si>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</si>
  <si>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</si>
  <si>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</si>
  <si>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</si>
  <si>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</si>
  <si>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</si>
  <si>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</si>
  <si>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</si>
  <si>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</si>
  <si>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</si>
  <si>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</si>
  <si>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</si>
  <si>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</si>
  <si>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</si>
  <si>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</si>
  <si>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</si>
  <si>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</si>
  <si>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</si>
  <si>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</si>
  <si>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</si>
  <si>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</si>
  <si>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</si>
  <si>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</si>
  <si>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</si>
  <si>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</si>
  <si>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</si>
  <si>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</si>
  <si>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</si>
  <si>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</si>
  <si>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</si>
  <si>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</si>
  <si>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</si>
  <si>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</si>
  <si>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</si>
  <si>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</si>
  <si>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</si>
  <si>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</si>
  <si>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</si>
  <si>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</si>
  <si>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</si>
  <si>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</si>
  <si>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</si>
  <si>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</si>
  <si>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</si>
  <si>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</si>
  <si>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</si>
  <si>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</si>
  <si>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</si>
  <si>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</si>
  <si>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</si>
  <si>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</si>
  <si>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</si>
  <si>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</si>
  <si>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</si>
  <si>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</si>
  <si>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</si>
  <si>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</si>
  <si>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</si>
  <si>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</si>
  <si>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</si>
  <si>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</si>
  <si>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</si>
  <si>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</si>
  <si>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</si>
  <si>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</si>
  <si>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</si>
  <si>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</si>
  <si>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</si>
  <si>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</si>
  <si>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</si>
  <si>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</si>
  <si>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</si>
  <si>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</si>
  <si>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</si>
  <si>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</si>
  <si>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</si>
  <si>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</si>
  <si>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</si>
  <si>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</si>
  <si>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</si>
  <si>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</si>
  <si>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</si>
  <si>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</si>
  <si>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</si>
  <si>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</si>
  <si>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</si>
  <si>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</si>
  <si>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</si>
  <si>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</si>
  <si>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</si>
  <si>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</si>
  <si>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</si>
  <si>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</si>
  <si>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</si>
  <si>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</si>
  <si>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</si>
  <si>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</si>
  <si>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</si>
  <si>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</si>
  <si>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</si>
  <si>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</si>
  <si>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</si>
  <si>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</si>
  <si>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</si>
  <si>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</si>
  <si>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</si>
  <si>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</si>
  <si>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</si>
  <si>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</si>
  <si>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</si>
  <si>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</si>
  <si>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</si>
  <si>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</si>
  <si>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</si>
  <si>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</si>
  <si>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</si>
  <si>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</si>
  <si>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</si>
  <si>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</si>
  <si>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</si>
  <si>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</si>
  <si>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</si>
  <si>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</si>
  <si>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</si>
  <si>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</si>
  <si>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</si>
  <si>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</si>
  <si>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</si>
  <si>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</si>
  <si>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</si>
  <si>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</si>
  <si>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</si>
  <si>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</si>
  <si>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</si>
  <si>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</si>
  <si>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</si>
  <si>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</si>
  <si>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</si>
  <si>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</si>
  <si>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</si>
  <si>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</si>
  <si>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</si>
  <si>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</si>
  <si>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</si>
  <si>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</si>
  <si>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</si>
  <si>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</si>
  <si>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</si>
  <si>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</si>
  <si>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</si>
  <si>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</si>
  <si>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</si>
  <si>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</si>
  <si>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</si>
  <si>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</si>
  <si>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</si>
  <si>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</si>
  <si>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</si>
  <si>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</si>
  <si>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</si>
  <si>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</si>
  <si>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</si>
  <si>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</si>
  <si>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</si>
  <si>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</si>
  <si>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</si>
  <si>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</si>
  <si>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</si>
  <si>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</si>
  <si>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</si>
  <si>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</si>
  <si>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</si>
  <si>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</si>
  <si>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</si>
  <si>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</si>
  <si>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</si>
  <si>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</si>
  <si>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</si>
  <si>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</si>
  <si>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</si>
  <si>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</si>
  <si>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</si>
  <si>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</si>
  <si>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</si>
  <si>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</si>
  <si>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</si>
  <si>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</si>
  <si>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</si>
  <si>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</si>
  <si>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</si>
  <si>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</si>
  <si>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</si>
  <si>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</si>
  <si>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</si>
  <si>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</si>
  <si>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</si>
  <si>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</si>
  <si>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</si>
  <si>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</si>
  <si>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</si>
  <si>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</si>
  <si>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</si>
  <si>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</si>
  <si>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</si>
  <si>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</si>
  <si>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</si>
  <si>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</si>
  <si>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</si>
  <si>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</si>
  <si>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</si>
  <si>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</si>
  <si>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</si>
  <si>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</si>
  <si>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</si>
  <si>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</si>
  <si>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</si>
  <si>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</si>
  <si>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</si>
  <si>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</si>
  <si>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</si>
  <si>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</si>
  <si>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</si>
  <si>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</si>
  <si>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</si>
  <si>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</si>
  <si>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</si>
  <si>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</si>
  <si>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</si>
  <si>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</si>
  <si>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</si>
  <si>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</si>
  <si>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</si>
  <si>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</si>
  <si>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</si>
  <si>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</si>
  <si>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</si>
  <si>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</si>
  <si>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</si>
  <si>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</si>
  <si>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</si>
  <si>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</si>
  <si>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</si>
  <si>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</si>
  <si>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</si>
  <si>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</si>
  <si>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</si>
  <si>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</si>
  <si>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</si>
  <si>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</si>
  <si>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</si>
  <si>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</si>
  <si>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</si>
  <si>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</si>
  <si>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</si>
  <si>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</si>
  <si>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</si>
  <si>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</si>
  <si>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</si>
  <si>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</si>
  <si>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</si>
  <si>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</si>
  <si>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</si>
  <si>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</si>
  <si>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</si>
  <si>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</si>
  <si>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</si>
  <si>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</si>
  <si>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</si>
  <si>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</si>
  <si>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</si>
  <si>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</si>
  <si>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</si>
  <si>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</si>
  <si>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</si>
  <si>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</si>
  <si>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</si>
  <si>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</si>
  <si>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</si>
  <si>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</si>
  <si>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</si>
  <si>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</si>
  <si>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</si>
  <si>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</si>
  <si>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</si>
  <si>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</si>
  <si>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</si>
  <si>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</si>
  <si>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</si>
  <si>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</si>
  <si>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</si>
  <si>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</si>
  <si>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</si>
  <si>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</si>
  <si>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</si>
  <si>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</si>
  <si>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</si>
  <si>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</si>
  <si>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</si>
  <si>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</si>
  <si>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</si>
  <si>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</si>
  <si>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</si>
  <si>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</si>
  <si>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</si>
  <si>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</si>
  <si>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</si>
  <si>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</si>
  <si>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</si>
  <si>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</si>
  <si>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</si>
  <si>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</si>
  <si>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</si>
  <si>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</si>
  <si>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</si>
  <si>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</si>
  <si>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</si>
  <si>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</si>
  <si>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</si>
  <si>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</si>
  <si>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</si>
  <si>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</si>
  <si>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</si>
  <si>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</si>
  <si>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</si>
  <si>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</si>
  <si>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</si>
  <si>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</si>
  <si>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</si>
  <si>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</si>
  <si>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</si>
  <si>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</si>
  <si>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</si>
  <si>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</si>
  <si>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</si>
  <si>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</si>
  <si>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</si>
  <si>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</si>
  <si>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</si>
  <si>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</si>
  <si>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</si>
  <si>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</si>
  <si>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</si>
  <si>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</si>
  <si>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</si>
  <si>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</si>
  <si>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</si>
  <si>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</si>
  <si>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</si>
  <si>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EVG_S4_EU_NonRPA_Branch</t>
  </si>
  <si>
    <t>NON RPA HB BRANCH 20M_</t>
  </si>
  <si>
    <t>R4_</t>
  </si>
  <si>
    <t>NON RPA HB BRANCH 20M_23102020163747FGK</t>
  </si>
  <si>
    <t>R4_23102020163750DRO</t>
  </si>
  <si>
    <t>S4_NONRPA_23102020164544EOG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</si>
  <si>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</si>
  <si>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</si>
  <si>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</si>
  <si>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</si>
  <si>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</si>
  <si>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</si>
  <si>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</si>
  <si>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</si>
  <si>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</si>
  <si>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</si>
  <si>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NR_PRF</t>
  </si>
  <si>
    <t>Amsterdam, Netherlands|Sydney, Australia</t>
  </si>
  <si>
    <t>Debt Service Coverage Ratio (DSCR)</t>
  </si>
  <si>
    <t>1.00000000000</t>
  </si>
  <si>
    <t>02-Jun-2020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</si>
  <si>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</si>
  <si>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</si>
  <si>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</si>
  <si>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</si>
  <si>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</si>
  <si>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</si>
  <si>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</si>
  <si>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</si>
  <si>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</si>
  <si>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</si>
  <si>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</si>
  <si>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</si>
  <si>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</si>
  <si>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</si>
  <si>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</si>
  <si>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</si>
  <si>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</si>
  <si>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50,000</t>
  </si>
  <si>
    <t>UpfrontFee_CategoryType</t>
  </si>
  <si>
    <t>Flat Amount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</si>
  <si>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</si>
  <si>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</si>
  <si>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</si>
  <si>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</si>
  <si>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</si>
  <si>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</si>
  <si>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</si>
  <si>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</si>
  <si>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</si>
  <si>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</si>
  <si>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</si>
  <si>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</si>
  <si>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</si>
  <si>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</si>
  <si>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</si>
  <si>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</si>
  <si>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</si>
  <si>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</si>
  <si>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</si>
  <si>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</si>
  <si>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</si>
  <si>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</si>
  <si>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</si>
  <si>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</si>
  <si>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</si>
  <si>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</si>
  <si>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</si>
  <si>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</si>
  <si>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S4_NONRPA_</t>
  </si>
  <si>
    <t>Term</t>
  </si>
  <si>
    <t>20,000,000.00</t>
  </si>
  <si>
    <t>02-Jun-2025</t>
  </si>
  <si>
    <t>Loan</t>
  </si>
  <si>
    <t>FLOAT</t>
  </si>
  <si>
    <t>Working Capital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</si>
  <si>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</si>
  <si>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</si>
  <si>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</si>
  <si>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</si>
  <si>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</si>
  <si>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</si>
  <si>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</si>
  <si>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</si>
  <si>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</si>
  <si>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</si>
  <si>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</si>
  <si>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</si>
  <si>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</si>
  <si>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</si>
  <si>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</si>
  <si>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</si>
  <si>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</si>
  <si>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</si>
  <si>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</si>
  <si>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</si>
  <si>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</si>
  <si>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</si>
  <si>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2%</t>
  </si>
  <si>
    <t>2.000000</t>
  </si>
  <si>
    <t>Percent</t>
  </si>
  <si>
    <t>Basis Points</t>
  </si>
  <si>
    <t>Option</t>
  </si>
  <si>
    <t>3.0</t>
  </si>
  <si>
    <t>3</t>
  </si>
  <si>
    <t>LIBOR</t>
  </si>
  <si>
    <t>Fixed Rate Option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</si>
  <si>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</si>
  <si>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</si>
  <si>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</si>
  <si>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</si>
  <si>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</si>
  <si>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</si>
  <si>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</si>
  <si>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</si>
  <si>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</si>
  <si>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</si>
  <si>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</si>
  <si>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</si>
  <si>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</si>
  <si>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</si>
  <si>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</si>
  <si>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</si>
  <si>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</si>
  <si>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</si>
  <si>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</si>
  <si>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</si>
  <si>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</si>
  <si>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</si>
  <si>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</si>
  <si>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</si>
  <si>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</si>
  <si>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</si>
  <si>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EVG_S1_EU_RPA_InternalDeal</t>
  </si>
  <si>
    <t>Natural Resources &amp; Energy</t>
  </si>
  <si>
    <t>Origination</t>
  </si>
  <si>
    <t>8,000,000.00</t>
  </si>
  <si>
    <t>Add Comment</t>
  </si>
  <si>
    <t>Hold for Investment - Europe</t>
  </si>
  <si>
    <t>100,000.00</t>
  </si>
  <si>
    <t>COMMONWEALTH BANK AU-OBU</t>
  </si>
  <si>
    <t>DM_CFS</t>
  </si>
  <si>
    <t>CFS General Warehouses</t>
  </si>
  <si>
    <t>12,000,000.00</t>
  </si>
  <si>
    <t>Lending,${SPACE}${SPACE}Ops</t>
  </si>
  <si>
    <t>LENDING</t>
  </si>
  <si>
    <t>Hold for Investment - Australia</t>
  </si>
  <si>
    <t>Commonwealth Bank of Australia - OBU</t>
  </si>
  <si>
    <t>Fee_Type</t>
  </si>
  <si>
    <t>UpfrontFeePayment_Comment</t>
  </si>
  <si>
    <t>Borrower_ShortName</t>
  </si>
  <si>
    <t>Lender_ShortName</t>
  </si>
  <si>
    <t>Remittance_Description</t>
  </si>
  <si>
    <t>Loan_Currency</t>
  </si>
  <si>
    <t>Remittance_Status</t>
  </si>
  <si>
    <t>Borrower_Profile</t>
  </si>
  <si>
    <t>UpfrontFeePayment_NoticeMethod</t>
  </si>
  <si>
    <t>UpfrontFee_EffectiveDate</t>
  </si>
  <si>
    <t>EVG_PTYLIQ04 Scenario4 Baseline Non Agent Syndication</t>
  </si>
  <si>
    <t>Upfront Fee Payment Transaction</t>
  </si>
  <si>
    <t>DOIT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</si>
  <si>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</si>
  <si>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</si>
  <si>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</si>
  <si>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</si>
  <si>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</si>
  <si>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</si>
  <si>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</si>
  <si>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</si>
  <si>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</si>
  <si>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</si>
  <si>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</si>
  <si>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</si>
  <si>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</si>
  <si>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</si>
  <si>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</si>
  <si>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</si>
  <si>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</si>
  <si>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</si>
  <si>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</si>
  <si>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</si>
  <si>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</si>
  <si>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</si>
  <si>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</si>
  <si>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</si>
  <si>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HostBank_GLAccount</t>
  </si>
  <si>
    <t>Borrower_GLAccount</t>
  </si>
  <si>
    <t>Host_Bank</t>
  </si>
  <si>
    <t>NoticeStatus</t>
  </si>
  <si>
    <t>BranchCode</t>
  </si>
  <si>
    <t>CEU_FAC_10062020130642XHO</t>
  </si>
  <si>
    <t>5</t>
  </si>
  <si>
    <t>0.00</t>
  </si>
  <si>
    <t>60000278</t>
  </si>
  <si>
    <t>10000.00</t>
  </si>
  <si>
    <t>26-May-2025</t>
  </si>
  <si>
    <t>Monthly</t>
  </si>
  <si>
    <t>to the actual due date</t>
  </si>
  <si>
    <t>10</t>
  </si>
  <si>
    <t>Weeks</t>
  </si>
  <si>
    <t>Next Business Day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</si>
  <si>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</si>
  <si>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</si>
  <si>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</si>
  <si>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</si>
  <si>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</si>
  <si>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</si>
  <si>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12001001836</t>
  </si>
  <si>
    <t>18567000000</t>
  </si>
  <si>
    <t>CG852/Hold for Investment - Europe/BP_CML</t>
  </si>
  <si>
    <t>Awaiting release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</si>
  <si>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</si>
  <si>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</si>
  <si>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</si>
  <si>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</si>
  <si>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</si>
  <si>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</si>
  <si>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</si>
  <si>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</si>
  <si>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</si>
  <si>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</si>
  <si>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</si>
  <si>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</si>
  <si>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</si>
  <si>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</si>
  <si>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</si>
  <si>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</si>
  <si>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</si>
  <si>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</si>
  <si>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</si>
  <si>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</si>
  <si>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</si>
  <si>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</si>
  <si>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</si>
  <si>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</si>
  <si>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</si>
  <si>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</si>
  <si>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</si>
  <si>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</si>
  <si>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</si>
  <si>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</si>
  <si>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</si>
  <si>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</si>
  <si>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Y</t>
  </si>
  <si>
    <t>TRN02</t>
  </si>
  <si>
    <t>22-May-2020</t>
  </si>
  <si>
    <t>This is to update or Modify the Onging Fee and Interest Pricing.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</si>
  <si>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</si>
  <si>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</si>
  <si>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</si>
  <si>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</si>
  <si>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</si>
  <si>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</si>
  <si>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</si>
  <si>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</si>
  <si>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</si>
  <si>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</si>
  <si>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</si>
  <si>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</si>
  <si>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</si>
  <si>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</si>
  <si>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</si>
  <si>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</si>
  <si>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</si>
  <si>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</si>
  <si>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</si>
  <si>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</si>
  <si>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</si>
  <si>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</si>
  <si>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</si>
  <si>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</si>
  <si>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</si>
  <si>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</si>
  <si>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</si>
  <si>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</si>
  <si>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</si>
  <si>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</si>
  <si>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</si>
  <si>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</si>
  <si>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</si>
  <si>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</si>
  <si>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</si>
  <si>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</si>
  <si>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</si>
  <si>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60000109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</si>
  <si>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</si>
  <si>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</si>
  <si>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</si>
  <si>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</si>
  <si>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</si>
  <si>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</si>
  <si>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</si>
  <si>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</si>
  <si>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</si>
  <si>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</si>
  <si>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</si>
  <si>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</si>
  <si>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</si>
  <si>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</si>
  <si>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</si>
  <si>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</si>
  <si>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</si>
  <si>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</si>
  <si>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</si>
  <si>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</si>
  <si>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</si>
  <si>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</si>
  <si>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</si>
  <si>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</si>
  <si>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</si>
  <si>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</si>
  <si>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</si>
  <si>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</si>
  <si>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</si>
  <si>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</si>
  <si>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</si>
  <si>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</si>
  <si>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</si>
  <si>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</si>
  <si>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</si>
  <si>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</si>
  <si>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Payments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</si>
  <si>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</si>
  <si>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</si>
  <si>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</si>
  <si>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</si>
  <si>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</si>
  <si>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</si>
  <si>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</si>
  <si>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</si>
  <si>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</si>
  <si>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</si>
  <si>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</si>
  <si>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</si>
  <si>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</si>
  <si>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</si>
  <si>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</si>
  <si>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</si>
  <si>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</si>
  <si>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</si>
  <si>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</si>
  <si>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</si>
  <si>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</si>
  <si>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</si>
  <si>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</si>
  <si>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</si>
  <si>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</si>
  <si>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</si>
  <si>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</si>
  <si>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</si>
  <si>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</si>
  <si>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</si>
  <si>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</si>
  <si>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Short_Name</t>
  </si>
  <si>
    <t>Portfolio_Position</t>
  </si>
  <si>
    <t>GL_ShortName</t>
  </si>
  <si>
    <t>IMT1</t>
  </si>
  <si>
    <t>Fees Held Awaiting Dispos.</t>
  </si>
  <si>
    <t>GL_Offset_Type</t>
  </si>
  <si>
    <t>Existing WIP</t>
  </si>
  <si>
    <t>Portfolio_Name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</si>
</sst>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9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0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1" fillId="0" borderId="0" xfId="0" applyFont="1"/>
    <xf numFmtId="0" fontId="3" fillId="10" borderId="0" xfId="0" applyFont="1" applyFill="1"/>
    <xf numFmtId="0" fontId="13" fillId="0" borderId="0" xfId="0" applyFont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49" fontId="3" fillId="3" borderId="3" xfId="0" applyNumberFormat="1" applyFont="1" applyFill="1" applyBorder="1"/>
    <xf numFmtId="0" fontId="1" fillId="2" borderId="3" xfId="0" applyFont="1" applyFill="1" applyBorder="1"/>
    <xf numFmtId="0" fontId="18" fillId="0" borderId="0" xfId="0" applyFont="1"/>
    <xf numFmtId="4" fontId="18" fillId="0" borderId="0" xfId="0" applyNumberFormat="1" applyFont="1"/>
    <xf numFmtId="15" fontId="18" fillId="0" borderId="0" xfId="0" applyNumberFormat="1" applyFont="1"/>
    <xf numFmtId="49" fontId="3" fillId="4" borderId="3" xfId="0" applyNumberFormat="1" applyFont="1" applyFill="1" applyBorder="1"/>
    <xf numFmtId="0" fontId="2" fillId="4" borderId="3" xfId="0" applyFont="1" applyFill="1" applyBorder="1"/>
    <xf numFmtId="0" fontId="18" fillId="4" borderId="0" xfId="0" applyFont="1" applyFill="1"/>
    <xf numFmtId="0" fontId="0" fillId="4" borderId="0" xfId="0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86" customWidth="1"/>
    <col min="2" max="2" width="41.85546875" style="86" customWidth="1"/>
    <col min="3" max="3" width="15.28515625" style="86" customWidth="1"/>
    <col min="4" max="4" width="9.7109375" style="86" customWidth="1"/>
    <col min="5" max="5" width="15.42578125" style="86" customWidth="1"/>
    <col min="6" max="6" width="5.85546875" style="86" customWidth="1"/>
    <col min="7" max="7" width="31.28515625" style="86" customWidth="1"/>
    <col min="8" max="8" width="15.28515625" style="86" customWidth="1"/>
    <col min="9" max="9" width="14.85546875" style="86" customWidth="1"/>
    <col min="10" max="10" width="19.140625" style="86" customWidth="1"/>
    <col min="11" max="11" width="19" style="86" customWidth="1"/>
    <col min="12" max="12" width="11.5703125" style="86" customWidth="1"/>
    <col min="13" max="13" width="16.7109375" style="86" customWidth="1"/>
    <col min="14" max="14" width="11.140625" style="86" customWidth="1"/>
    <col min="15" max="15" width="46.5703125" style="86" customWidth="1"/>
    <col min="16" max="16" width="15" style="86" customWidth="1"/>
    <col min="17" max="17" width="16.5703125" style="86" customWidth="1"/>
    <col min="18" max="18" width="19.140625" style="86" customWidth="1"/>
    <col min="19" max="19" width="8.5703125" style="86" customWidth="1"/>
    <col min="20" max="20" width="24.5703125" style="86" customWidth="1"/>
    <col min="21" max="21" width="13.28515625" style="86" customWidth="1"/>
    <col min="22" max="23" width="23" style="86" customWidth="1"/>
    <col min="24" max="24" width="30" style="86" customWidth="1"/>
    <col min="25" max="25" width="28.5703125" style="86" customWidth="1"/>
    <col min="26" max="26" width="15.28515625" style="86" customWidth="1"/>
    <col min="27" max="27" width="14.42578125" style="86" customWidth="1"/>
    <col min="28" max="30" width="15.5703125" style="86" customWidth="1"/>
    <col min="31" max="31" width="13.7109375" style="86" customWidth="1"/>
    <col min="32" max="32" width="15.5703125" style="86" customWidth="1"/>
    <col min="33" max="33" width="10.5703125" style="86" customWidth="1"/>
    <col min="34" max="35" width="15.28515625" style="86" customWidth="1"/>
    <col min="36" max="36" width="10.42578125" style="86" customWidth="1"/>
    <col min="37" max="37" width="14.85546875" style="86" customWidth="1"/>
    <col min="38" max="38" width="19.7109375" style="86" customWidth="1"/>
    <col min="39" max="39" width="14" style="86" customWidth="1"/>
    <col min="40" max="40" width="14.42578125" style="86" customWidth="1"/>
    <col min="41" max="41" width="20.7109375" style="86" customWidth="1"/>
    <col min="42" max="42" width="13.85546875" style="86" customWidth="1"/>
    <col min="43" max="43" width="10" style="86" customWidth="1"/>
    <col min="44" max="44" width="38.28515625" style="86" customWidth="1"/>
    <col min="45" max="45" width="21.140625" style="86" customWidth="1"/>
    <col min="46" max="46" width="24.28515625" style="86" customWidth="1"/>
    <col min="47" max="47" width="18.42578125" style="86" customWidth="1"/>
    <col min="48" max="48" width="16.7109375" style="86" customWidth="1"/>
    <col min="49" max="49" width="28.85546875" style="86" customWidth="1"/>
    <col min="50" max="50" width="14.28515625" style="86" customWidth="1"/>
    <col min="51" max="51" width="23" style="86" customWidth="1"/>
    <col min="52" max="55" width="19.85546875" style="86" customWidth="1"/>
    <col min="56" max="57" width="24.7109375" style="86" customWidth="1"/>
    <col min="58" max="58" width="25" style="86" customWidth="1"/>
    <col min="59" max="59" width="24.42578125" style="86" customWidth="1"/>
    <col min="60" max="60" width="30.42578125" style="86" customWidth="1"/>
    <col min="61" max="61" width="36" style="86" customWidth="1"/>
    <col min="62" max="62" width="34.42578125" style="86" customWidth="1"/>
    <col min="63" max="63" width="26.7109375" style="86" customWidth="1"/>
    <col min="64" max="65" width="17.28515625" style="86" customWidth="1"/>
    <col min="66" max="66" width="34.140625" style="86" customWidth="1"/>
    <col min="67" max="67" width="28.42578125" style="86" customWidth="1"/>
    <col min="68" max="68" width="24.7109375" style="86" customWidth="1"/>
    <col min="69" max="69" width="30.28515625" style="86" customWidth="1"/>
    <col min="70" max="70" width="17.5703125" style="86" customWidth="1"/>
    <col min="71" max="71" width="20.28515625" style="86" customWidth="1"/>
    <col min="72" max="72" width="12.140625" style="86" customWidth="1"/>
    <col min="73" max="73" width="21.42578125" style="86" customWidth="1"/>
    <col min="74" max="74" width="24.140625" style="86" customWidth="1"/>
    <col min="75" max="75" width="16" style="86" customWidth="1"/>
    <col min="76" max="76" width="14" style="86" customWidth="1"/>
    <col min="77" max="77" width="16.7109375" style="86" customWidth="1"/>
    <col min="78" max="78" width="10.42578125" style="86" customWidth="1"/>
    <col min="79" max="79" width="37.7109375" style="86" customWidth="1"/>
    <col min="80" max="81" width="16.7109375" style="86" customWidth="1"/>
    <col min="82" max="84" width="20.140625" style="86" customWidth="1"/>
    <col min="85" max="85" width="17.7109375" style="86" customWidth="1"/>
    <col min="86" max="86" width="24.5703125" style="86" customWidth="1"/>
    <col min="87" max="89" width="19.42578125" style="86" customWidth="1"/>
    <col min="90" max="90" width="21.140625" style="86" customWidth="1"/>
    <col min="91" max="91" width="32.42578125" style="86" customWidth="1"/>
    <col min="92" max="93" width="17.28515625" style="86" customWidth="1"/>
    <col min="94" max="96" width="17.5703125" style="86" customWidth="1"/>
    <col min="97" max="97" width="26.28515625" style="86" customWidth="1"/>
    <col min="98" max="98" width="35" style="86" customWidth="1"/>
    <col min="99" max="99" width="26.5703125" style="86" customWidth="1"/>
    <col min="100" max="100" width="24.85546875" style="86" customWidth="1"/>
    <col min="101" max="101" width="20" style="86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86" t="s">
        <v>48</v>
      </c>
      <c r="B2" s="86" t="s">
        <v>49</v>
      </c>
      <c r="C2" s="86" t="s">
        <v>50</v>
      </c>
      <c r="D2" s="86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86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86" t="s">
        <v>84</v>
      </c>
      <c r="AU2" s="86" t="s">
        <v>85</v>
      </c>
      <c r="AV2" s="86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I4"/>
  <sheetViews>
    <sheetView workbookViewId="0">
      <selection activeCell="F2" sqref="F2"/>
    </sheetView>
  </sheetViews>
  <sheetFormatPr defaultColWidth="8.7109375" defaultRowHeight="12.75" x14ac:dyDescent="0.2"/>
  <cols>
    <col min="1" max="1" width="5.85546875" style="88" bestFit="1" customWidth="1"/>
    <col min="2" max="2" width="28" style="88" bestFit="1" customWidth="1"/>
    <col min="3" max="3" width="44" style="88" bestFit="1" customWidth="1"/>
    <col min="4" max="4" width="32.28515625" style="88" bestFit="1" customWidth="1"/>
    <col min="5" max="5" width="21.7109375" style="88" customWidth="1"/>
    <col min="6" max="6" width="26.28515625" style="88" bestFit="1" customWidth="1"/>
    <col min="7" max="7" width="32.28515625" style="88" bestFit="1" customWidth="1"/>
    <col min="8" max="8" width="24.28515625" style="88" bestFit="1" customWidth="1"/>
    <col min="9" max="9" width="20.5703125" style="88" customWidth="1"/>
    <col min="10" max="17" width="8.7109375" style="88" customWidth="1"/>
    <col min="18" max="16384" width="8.7109375" style="88"/>
  </cols>
  <sheetData>
    <row r="1" spans="1:9" s="89" customFormat="1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865</v>
      </c>
      <c r="F1" s="90" t="s">
        <v>872</v>
      </c>
      <c r="G1" s="91" t="s">
        <v>866</v>
      </c>
      <c r="H1" s="89" t="s">
        <v>867</v>
      </c>
      <c r="I1" s="89" t="s">
        <v>870</v>
      </c>
    </row>
    <row r="2" spans="1:9" x14ac:dyDescent="0.2">
      <c r="A2" s="46" t="s">
        <v>48</v>
      </c>
      <c r="B2" s="86" t="s">
        <v>645</v>
      </c>
      <c r="C2" s="86" t="s">
        <v>515</v>
      </c>
      <c r="D2" s="86" t="s">
        <v>517</v>
      </c>
      <c r="E2" s="86" t="s">
        <v>306</v>
      </c>
      <c r="F2" s="86" t="s">
        <v>650</v>
      </c>
      <c r="G2" s="86"/>
      <c r="H2" s="88" t="s">
        <v>869</v>
      </c>
      <c r="I2" s="88" t="s">
        <v>871</v>
      </c>
    </row>
    <row r="4" spans="1:9" x14ac:dyDescent="0.2">
      <c r="A4" s="46"/>
      <c r="B4" s="86"/>
      <c r="C4" s="86"/>
      <c r="D4" s="86"/>
      <c r="E4" s="86"/>
      <c r="F4" s="86"/>
      <c r="G4" s="86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5"/>
  <sheetViews>
    <sheetView topLeftCell="H1" zoomScale="85" zoomScaleNormal="85" workbookViewId="0">
      <selection activeCell="N19" sqref="N19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25.5703125" style="15" bestFit="1" customWidth="1"/>
    <col min="5" max="5" width="16.28515625" style="15" customWidth="1"/>
    <col min="6" max="6" width="21.140625" style="15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0.5703125" style="15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85546875" style="15" customWidth="1"/>
    <col min="40" max="41" width="20.5703125" style="15" customWidth="1"/>
    <col min="42" max="42" width="40.85546875" style="86" customWidth="1"/>
    <col min="43" max="43" width="14.7109375" style="86" customWidth="1"/>
    <col min="44" max="44" width="12.140625" bestFit="1" customWidth="1"/>
  </cols>
  <sheetData>
    <row r="1" spans="1:44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559</v>
      </c>
      <c r="F1" s="30" t="s">
        <v>421</v>
      </c>
      <c r="G1" s="29" t="s">
        <v>673</v>
      </c>
      <c r="H1" s="29" t="s">
        <v>674</v>
      </c>
      <c r="I1" s="29" t="s">
        <v>675</v>
      </c>
      <c r="J1" s="30" t="s">
        <v>426</v>
      </c>
      <c r="K1" s="29" t="s">
        <v>676</v>
      </c>
      <c r="L1" s="30" t="s">
        <v>677</v>
      </c>
      <c r="M1" s="30" t="s">
        <v>678</v>
      </c>
      <c r="N1" s="29" t="s">
        <v>679</v>
      </c>
      <c r="O1" s="29" t="s">
        <v>665</v>
      </c>
      <c r="P1" s="29" t="s">
        <v>680</v>
      </c>
      <c r="Q1" s="29" t="s">
        <v>681</v>
      </c>
      <c r="R1" s="30" t="s">
        <v>682</v>
      </c>
      <c r="S1" s="30" t="s">
        <v>683</v>
      </c>
      <c r="T1" s="29" t="s">
        <v>684</v>
      </c>
      <c r="U1" s="29" t="s">
        <v>685</v>
      </c>
      <c r="V1" s="29" t="s">
        <v>686</v>
      </c>
      <c r="W1" s="29" t="s">
        <v>687</v>
      </c>
      <c r="X1" s="29" t="s">
        <v>688</v>
      </c>
      <c r="Y1" s="29" t="s">
        <v>689</v>
      </c>
      <c r="Z1" s="30" t="s">
        <v>690</v>
      </c>
      <c r="AA1" s="29" t="s">
        <v>691</v>
      </c>
      <c r="AB1" s="2" t="s">
        <v>692</v>
      </c>
      <c r="AC1" s="2" t="s">
        <v>693</v>
      </c>
      <c r="AD1" s="2" t="s">
        <v>694</v>
      </c>
      <c r="AE1" s="2" t="s">
        <v>695</v>
      </c>
      <c r="AF1" s="2" t="s">
        <v>696</v>
      </c>
      <c r="AG1" s="2" t="s">
        <v>667</v>
      </c>
      <c r="AH1" s="13" t="s">
        <v>174</v>
      </c>
      <c r="AI1" s="2" t="s">
        <v>176</v>
      </c>
      <c r="AJ1" s="2" t="s">
        <v>166</v>
      </c>
      <c r="AK1" s="2" t="s">
        <v>666</v>
      </c>
      <c r="AL1" s="2" t="s">
        <v>665</v>
      </c>
      <c r="AM1" s="13" t="s">
        <v>664</v>
      </c>
      <c r="AN1" s="2" t="s">
        <v>697</v>
      </c>
      <c r="AO1" s="2" t="s">
        <v>698</v>
      </c>
      <c r="AP1" s="2" t="s">
        <v>699</v>
      </c>
      <c r="AQ1" s="2" t="s">
        <v>700</v>
      </c>
      <c r="AR1" s="2" t="s">
        <v>701</v>
      </c>
    </row>
    <row r="2" spans="1:44" s="86" customFormat="1" x14ac:dyDescent="0.25">
      <c r="A2" s="86" t="s">
        <v>48</v>
      </c>
      <c r="B2" s="86" t="s">
        <v>297</v>
      </c>
      <c r="C2" s="31" t="s">
        <v>347</v>
      </c>
      <c r="D2" s="86" t="s">
        <v>515</v>
      </c>
      <c r="E2" s="15" t="s">
        <v>310</v>
      </c>
      <c r="F2" s="86" t="s">
        <v>702</v>
      </c>
      <c r="G2" s="15" t="s">
        <v>703</v>
      </c>
      <c r="H2" s="86" t="s">
        <v>651</v>
      </c>
      <c r="I2" s="86" t="s">
        <v>704</v>
      </c>
      <c r="J2" s="86" t="s">
        <v>306</v>
      </c>
      <c r="K2" s="15" t="s">
        <v>585</v>
      </c>
      <c r="L2" s="86" t="s">
        <v>702</v>
      </c>
      <c r="M2" s="86" t="s">
        <v>705</v>
      </c>
      <c r="N2" s="15" t="s">
        <v>618</v>
      </c>
      <c r="O2" s="15" t="s">
        <v>310</v>
      </c>
      <c r="P2" s="15" t="s">
        <v>706</v>
      </c>
      <c r="Q2" s="15" t="s">
        <v>368</v>
      </c>
      <c r="R2" s="86" t="s">
        <v>532</v>
      </c>
      <c r="S2" s="86" t="s">
        <v>707</v>
      </c>
      <c r="T2" s="15" t="s">
        <v>708</v>
      </c>
      <c r="U2" s="15" t="s">
        <v>708</v>
      </c>
      <c r="V2" s="15" t="s">
        <v>709</v>
      </c>
      <c r="W2" s="15" t="s">
        <v>710</v>
      </c>
      <c r="X2" s="15" t="s">
        <v>711</v>
      </c>
      <c r="Y2" s="15" t="s">
        <v>48</v>
      </c>
      <c r="Z2" s="86" t="s">
        <v>532</v>
      </c>
      <c r="AA2" s="15" t="s">
        <v>712</v>
      </c>
      <c r="AB2" s="86" t="s">
        <v>713</v>
      </c>
      <c r="AC2" s="86" t="s">
        <v>714</v>
      </c>
      <c r="AD2" s="86" t="s">
        <v>715</v>
      </c>
      <c r="AE2" s="15" t="s">
        <v>716</v>
      </c>
      <c r="AF2" s="15" t="s">
        <v>717</v>
      </c>
      <c r="AG2" s="15" t="s">
        <v>322</v>
      </c>
      <c r="AH2" s="86" t="s">
        <v>306</v>
      </c>
      <c r="AI2" s="86" t="s">
        <v>718</v>
      </c>
      <c r="AJ2" s="86" t="s">
        <v>300</v>
      </c>
      <c r="AK2" s="86" t="s">
        <v>672</v>
      </c>
      <c r="AL2" s="86" t="s">
        <v>310</v>
      </c>
      <c r="AM2" s="86" t="s">
        <v>308</v>
      </c>
      <c r="AN2" s="32" t="s">
        <v>719</v>
      </c>
      <c r="AO2" s="32" t="s">
        <v>720</v>
      </c>
      <c r="AP2" s="86" t="s">
        <v>721</v>
      </c>
      <c r="AQ2" s="86" t="s">
        <v>722</v>
      </c>
      <c r="AR2" s="86" t="s">
        <v>723</v>
      </c>
    </row>
    <row r="5" spans="1:44" x14ac:dyDescent="0.25">
      <c r="AP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86" customWidth="1"/>
    <col min="2" max="2" width="39.28515625" style="86" customWidth="1"/>
    <col min="3" max="3" width="24.28515625" style="86" customWidth="1"/>
    <col min="4" max="4" width="21.5703125" style="86" customWidth="1"/>
    <col min="5" max="5" width="13.5703125" style="86" customWidth="1"/>
    <col min="6" max="6" width="20.28515625" style="86" customWidth="1"/>
    <col min="7" max="7" width="27.85546875" style="86" customWidth="1"/>
    <col min="8" max="8" width="27.140625" style="86" customWidth="1"/>
    <col min="9" max="9" width="54.85546875" style="86" customWidth="1"/>
    <col min="10" max="10" width="19.140625" style="86" customWidth="1"/>
    <col min="11" max="11" width="16.5703125" style="86" customWidth="1"/>
    <col min="12" max="13" width="20.7109375" style="86" customWidth="1"/>
    <col min="14" max="14" width="18.85546875" style="86" customWidth="1"/>
    <col min="15" max="15" width="10.42578125" style="86" customWidth="1"/>
    <col min="16" max="16" width="14.42578125" style="86" customWidth="1"/>
    <col min="17" max="17" width="18" style="86" customWidth="1"/>
    <col min="18" max="18" width="54" style="86" customWidth="1"/>
    <col min="19" max="19" width="32.42578125" style="86" customWidth="1"/>
    <col min="20" max="20" width="54" style="86" customWidth="1"/>
    <col min="21" max="21" width="39" style="86" customWidth="1"/>
    <col min="22" max="22" width="24.28515625" style="86" customWidth="1"/>
    <col min="23" max="23" width="21.5703125" style="86" customWidth="1"/>
    <col min="24" max="24" width="47" style="86" customWidth="1"/>
    <col min="25" max="25" width="14.5703125" style="86" customWidth="1"/>
    <col min="26" max="26" width="14.140625" style="86" customWidth="1"/>
    <col min="27" max="27" width="32.140625" style="86" customWidth="1"/>
    <col min="28" max="28" width="21.5703125" style="86" customWidth="1"/>
    <col min="29" max="29" width="15.85546875" style="86" customWidth="1"/>
    <col min="30" max="30" width="15.28515625" style="86" customWidth="1"/>
    <col min="31" max="31" width="54" style="86" customWidth="1"/>
    <col min="32" max="32" width="28.42578125" style="86" customWidth="1"/>
    <col min="33" max="33" width="26.28515625" style="86" customWidth="1"/>
    <col min="34" max="34" width="28.28515625" style="86" customWidth="1"/>
    <col min="35" max="35" width="16.42578125" style="86" customWidth="1"/>
    <col min="36" max="36" width="21.42578125" style="86" customWidth="1"/>
    <col min="37" max="37" width="17.85546875" style="86" customWidth="1"/>
    <col min="38" max="39" width="21" style="86" customWidth="1"/>
    <col min="40" max="40" width="22" style="86" customWidth="1"/>
    <col min="41" max="41" width="20.140625" style="86" customWidth="1"/>
    <col min="42" max="42" width="23.42578125" style="86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724</v>
      </c>
      <c r="F1" s="16" t="s">
        <v>725</v>
      </c>
      <c r="G1" s="16" t="s">
        <v>726</v>
      </c>
      <c r="H1" s="17" t="s">
        <v>727</v>
      </c>
      <c r="I1" s="16" t="s">
        <v>728</v>
      </c>
      <c r="J1" s="16" t="s">
        <v>729</v>
      </c>
      <c r="K1" s="16" t="s">
        <v>730</v>
      </c>
      <c r="L1" s="16" t="s">
        <v>731</v>
      </c>
      <c r="M1" s="16" t="s">
        <v>732</v>
      </c>
      <c r="N1" s="16" t="s">
        <v>733</v>
      </c>
      <c r="O1" s="16" t="s">
        <v>734</v>
      </c>
      <c r="P1" s="16" t="s">
        <v>735</v>
      </c>
      <c r="Q1" s="16" t="s">
        <v>736</v>
      </c>
      <c r="R1" s="16" t="s">
        <v>737</v>
      </c>
      <c r="S1" s="16" t="s">
        <v>738</v>
      </c>
      <c r="T1" s="16" t="s">
        <v>739</v>
      </c>
      <c r="U1" s="16" t="s">
        <v>740</v>
      </c>
      <c r="V1" s="16" t="s">
        <v>741</v>
      </c>
      <c r="W1" s="16" t="s">
        <v>742</v>
      </c>
      <c r="X1" s="16" t="s">
        <v>743</v>
      </c>
      <c r="Y1" s="16" t="s">
        <v>744</v>
      </c>
      <c r="Z1" s="16" t="s">
        <v>745</v>
      </c>
      <c r="AA1" s="16" t="s">
        <v>746</v>
      </c>
      <c r="AB1" s="16" t="s">
        <v>747</v>
      </c>
      <c r="AC1" s="16" t="s">
        <v>748</v>
      </c>
      <c r="AD1" s="16" t="s">
        <v>749</v>
      </c>
      <c r="AE1" s="16" t="s">
        <v>750</v>
      </c>
      <c r="AF1" s="16" t="s">
        <v>751</v>
      </c>
      <c r="AG1" s="16" t="s">
        <v>752</v>
      </c>
      <c r="AH1" s="16" t="s">
        <v>753</v>
      </c>
      <c r="AI1" s="2" t="s">
        <v>598</v>
      </c>
      <c r="AJ1" s="2" t="s">
        <v>599</v>
      </c>
      <c r="AK1" s="2" t="s">
        <v>600</v>
      </c>
      <c r="AL1" s="2" t="s">
        <v>601</v>
      </c>
      <c r="AM1" s="2" t="s">
        <v>602</v>
      </c>
      <c r="AN1" s="2" t="s">
        <v>603</v>
      </c>
      <c r="AO1" s="2" t="s">
        <v>604</v>
      </c>
      <c r="AP1" s="2" t="s">
        <v>605</v>
      </c>
    </row>
    <row r="2" spans="1:42" s="86" customFormat="1" ht="15" customHeight="1" x14ac:dyDescent="0.25">
      <c r="A2" s="86" t="s">
        <v>48</v>
      </c>
      <c r="B2" s="86" t="s">
        <v>297</v>
      </c>
      <c r="C2" s="86" t="s">
        <v>754</v>
      </c>
      <c r="D2" s="86" t="s">
        <v>702</v>
      </c>
      <c r="E2" s="18" t="s">
        <v>755</v>
      </c>
      <c r="F2" s="18"/>
      <c r="G2" s="18" t="s">
        <v>756</v>
      </c>
      <c r="H2" s="86" t="s">
        <v>757</v>
      </c>
      <c r="I2" s="19" t="s">
        <v>758</v>
      </c>
      <c r="J2" s="18" t="s">
        <v>607</v>
      </c>
      <c r="K2" s="18" t="s">
        <v>541</v>
      </c>
      <c r="L2" s="18" t="s">
        <v>608</v>
      </c>
      <c r="M2" s="18" t="s">
        <v>609</v>
      </c>
      <c r="N2" s="20" t="s">
        <v>703</v>
      </c>
      <c r="O2" s="20" t="s">
        <v>759</v>
      </c>
      <c r="P2" s="21" t="s">
        <v>760</v>
      </c>
      <c r="Q2" s="18" t="s">
        <v>761</v>
      </c>
      <c r="R2" s="18" t="s">
        <v>762</v>
      </c>
      <c r="S2" s="86" t="s">
        <v>760</v>
      </c>
      <c r="T2" s="18" t="s">
        <v>762</v>
      </c>
      <c r="U2" s="86" t="s">
        <v>760</v>
      </c>
      <c r="V2" s="18" t="s">
        <v>763</v>
      </c>
      <c r="W2" s="18" t="s">
        <v>764</v>
      </c>
      <c r="X2" s="18" t="s">
        <v>765</v>
      </c>
      <c r="Y2" s="18" t="s">
        <v>766</v>
      </c>
      <c r="Z2" s="18" t="s">
        <v>767</v>
      </c>
      <c r="AA2" s="18" t="s">
        <v>768</v>
      </c>
      <c r="AB2" s="18" t="s">
        <v>769</v>
      </c>
      <c r="AC2" s="18" t="s">
        <v>770</v>
      </c>
      <c r="AD2" s="18" t="s">
        <v>771</v>
      </c>
      <c r="AE2" s="18" t="s">
        <v>772</v>
      </c>
      <c r="AF2" s="86" t="s">
        <v>773</v>
      </c>
      <c r="AG2" s="18" t="s">
        <v>774</v>
      </c>
      <c r="AH2" s="18" t="s">
        <v>607</v>
      </c>
      <c r="AI2" s="86" t="s">
        <v>614</v>
      </c>
      <c r="AJ2" s="22" t="s">
        <v>618</v>
      </c>
      <c r="AK2" s="86" t="s">
        <v>759</v>
      </c>
      <c r="AL2" s="5" t="s">
        <v>612</v>
      </c>
      <c r="AM2" s="4" t="s">
        <v>613</v>
      </c>
      <c r="AN2" s="86" t="s">
        <v>775</v>
      </c>
      <c r="AO2" s="86" t="s">
        <v>775</v>
      </c>
      <c r="AP2" s="86" t="s">
        <v>776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777</v>
      </c>
      <c r="E1" s="2" t="s">
        <v>778</v>
      </c>
      <c r="F1" s="2" t="s">
        <v>779</v>
      </c>
    </row>
    <row r="2" spans="1:6" s="86" customFormat="1" x14ac:dyDescent="0.2">
      <c r="A2" s="86" t="s">
        <v>48</v>
      </c>
      <c r="B2" s="86" t="s">
        <v>780</v>
      </c>
      <c r="C2" s="86" t="s">
        <v>781</v>
      </c>
      <c r="D2" s="86" t="s">
        <v>757</v>
      </c>
      <c r="E2" s="86" t="s">
        <v>782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21.140625" style="86" customWidth="1"/>
    <col min="5" max="5" width="17.85546875" style="86" customWidth="1"/>
    <col min="6" max="6" width="22" style="86" customWidth="1"/>
    <col min="7" max="7" width="5.42578125" style="86" customWidth="1"/>
    <col min="8" max="8" width="11.28515625" style="86" customWidth="1"/>
    <col min="9" max="9" width="11" style="86" customWidth="1"/>
    <col min="10" max="10" width="38" style="86" customWidth="1"/>
    <col min="11" max="11" width="22.140625" style="86" customWidth="1"/>
    <col min="12" max="12" width="18.140625" style="86" customWidth="1"/>
    <col min="13" max="13" width="22.28515625" style="86" customWidth="1"/>
    <col min="14" max="14" width="14.85546875" style="86" customWidth="1"/>
    <col min="15" max="15" width="15.7109375" style="86" customWidth="1"/>
    <col min="16" max="16" width="16.5703125" style="86" customWidth="1"/>
    <col min="17" max="17" width="17.42578125" style="86" customWidth="1"/>
    <col min="18" max="18" width="10.42578125" style="86" customWidth="1"/>
    <col min="19" max="19" width="18.7109375" style="86" customWidth="1"/>
    <col min="20" max="20" width="14.42578125" style="86" customWidth="1"/>
    <col min="21" max="22" width="20.5703125" style="86" customWidth="1"/>
    <col min="23" max="23" width="17.7109375" style="86" customWidth="1"/>
    <col min="24" max="24" width="13.85546875" style="86" customWidth="1"/>
    <col min="25" max="25" width="21" style="86" customWidth="1"/>
    <col min="26" max="26" width="13.140625" style="86" customWidth="1"/>
    <col min="27" max="27" width="19.28515625" style="86" customWidth="1"/>
    <col min="28" max="28" width="18" style="15" customWidth="1"/>
    <col min="29" max="29" width="40.85546875" style="15" customWidth="1"/>
    <col min="30" max="30" width="24.42578125" style="86" customWidth="1"/>
    <col min="31" max="31" width="30.42578125" style="86" customWidth="1"/>
    <col min="32" max="32" width="36" style="86" customWidth="1"/>
    <col min="33" max="33" width="34.42578125" style="86" customWidth="1"/>
    <col min="34" max="34" width="26.7109375" style="86" customWidth="1"/>
    <col min="35" max="36" width="17.28515625" style="86" customWidth="1"/>
    <col min="37" max="37" width="34.140625" style="86" customWidth="1"/>
    <col min="38" max="38" width="28.42578125" style="86" customWidth="1"/>
    <col min="39" max="39" width="24.7109375" style="86" customWidth="1"/>
    <col min="40" max="40" width="30.28515625" style="86" customWidth="1"/>
    <col min="41" max="41" width="17.5703125" style="86" customWidth="1"/>
    <col min="42" max="42" width="20.28515625" style="86" customWidth="1"/>
    <col min="43" max="43" width="12.140625" style="86" customWidth="1"/>
    <col min="44" max="44" width="21.42578125" style="86" customWidth="1"/>
    <col min="45" max="45" width="24.140625" style="86" customWidth="1"/>
    <col min="46" max="46" width="16" style="86" customWidth="1"/>
    <col min="47" max="47" width="14" style="86" customWidth="1"/>
    <col min="48" max="48" width="16.7109375" style="86" customWidth="1"/>
    <col min="49" max="49" width="10" style="86" customWidth="1"/>
    <col min="50" max="50" width="8.5703125" style="86" customWidth="1"/>
    <col min="51" max="51" width="19.140625" style="86" customWidth="1"/>
    <col min="52" max="52" width="37.7109375" style="86" customWidth="1"/>
    <col min="53" max="53" width="15.85546875" style="86" customWidth="1"/>
    <col min="54" max="54" width="9.28515625" style="86" customWidth="1"/>
    <col min="55" max="56" width="16.7109375" style="86" customWidth="1"/>
    <col min="57" max="57" width="12.85546875" style="86" customWidth="1"/>
    <col min="58" max="58" width="32.42578125" style="86" customWidth="1"/>
    <col min="59" max="59" width="11.7109375" style="86" customWidth="1"/>
    <col min="60" max="60" width="35" style="86" customWidth="1"/>
    <col min="61" max="61" width="18.140625" style="86" customWidth="1"/>
    <col min="62" max="62" width="15.7109375" style="86" customWidth="1"/>
    <col min="63" max="63" width="24" style="86" customWidth="1"/>
    <col min="64" max="64" width="11.5703125" style="86" customWidth="1"/>
    <col min="65" max="65" width="8.28515625" style="86" customWidth="1"/>
    <col min="66" max="66" width="16.5703125" style="86" customWidth="1"/>
    <col min="67" max="67" width="32.85546875" style="86" customWidth="1"/>
    <col min="68" max="68" width="18.7109375" style="86" customWidth="1"/>
    <col min="69" max="69" width="18.28515625" style="86" customWidth="1"/>
    <col min="70" max="70" width="10.42578125" style="86" customWidth="1"/>
    <col min="71" max="71" width="9.7109375" style="86" customWidth="1"/>
    <col min="72" max="72" width="12.7109375" style="86" customWidth="1"/>
    <col min="73" max="73" width="11.7109375" style="86" customWidth="1"/>
    <col min="74" max="74" width="24" style="86" customWidth="1"/>
    <col min="75" max="75" width="43.7109375" style="86" customWidth="1"/>
    <col min="76" max="76" width="44.85546875" style="86" customWidth="1"/>
    <col min="77" max="77" width="30.140625" style="86" customWidth="1"/>
    <col min="78" max="78" width="29.42578125" style="86" customWidth="1"/>
    <col min="79" max="79" width="25.28515625" style="86" customWidth="1"/>
    <col min="80" max="80" width="9.5703125" style="86" customWidth="1"/>
    <col min="81" max="81" width="25.7109375" style="86" customWidth="1"/>
    <col min="82" max="82" width="19.7109375" style="86" customWidth="1"/>
    <col min="83" max="83" width="28.5703125" style="86" customWidth="1"/>
    <col min="84" max="84" width="21.140625" style="86" customWidth="1"/>
    <col min="85" max="85" width="14.5703125" style="86" customWidth="1"/>
    <col min="86" max="86" width="20.5703125" style="86" customWidth="1"/>
    <col min="87" max="87" width="18.28515625" style="86" customWidth="1"/>
    <col min="88" max="88" width="18.85546875" style="86" customWidth="1"/>
    <col min="89" max="89" width="35" style="86" customWidth="1"/>
    <col min="90" max="90" width="20" style="86" customWidth="1"/>
    <col min="91" max="91" width="32.42578125" style="86" customWidth="1"/>
    <col min="92" max="92" width="21.5703125" style="86" customWidth="1"/>
    <col min="93" max="93" width="13.5703125" style="86" customWidth="1"/>
    <col min="94" max="94" width="26.28515625" style="86" customWidth="1"/>
    <col min="95" max="95" width="19.140625" style="86" customWidth="1"/>
    <col min="96" max="96" width="44" style="86" customWidth="1"/>
    <col min="97" max="97" width="23.5703125" style="86" customWidth="1"/>
    <col min="98" max="98" width="26.28515625" style="86" customWidth="1"/>
    <col min="99" max="99" width="34.85546875" style="86" customWidth="1"/>
    <col min="100" max="100" width="9.140625" style="86" customWidth="1"/>
    <col min="101" max="101" width="15.85546875" style="86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783</v>
      </c>
      <c r="F1" s="34" t="s">
        <v>426</v>
      </c>
      <c r="G1" s="35" t="s">
        <v>784</v>
      </c>
      <c r="H1" s="35" t="s">
        <v>785</v>
      </c>
      <c r="I1" s="13" t="s">
        <v>678</v>
      </c>
      <c r="J1" s="13" t="s">
        <v>786</v>
      </c>
      <c r="K1" s="2" t="s">
        <v>166</v>
      </c>
      <c r="L1" s="2" t="s">
        <v>666</v>
      </c>
      <c r="M1" s="13" t="s">
        <v>787</v>
      </c>
      <c r="N1" s="2" t="s">
        <v>665</v>
      </c>
      <c r="O1" s="2" t="s">
        <v>176</v>
      </c>
      <c r="P1" s="2" t="s">
        <v>667</v>
      </c>
      <c r="Q1" s="12" t="s">
        <v>788</v>
      </c>
      <c r="R1" s="2" t="s">
        <v>789</v>
      </c>
      <c r="S1" s="13" t="s">
        <v>682</v>
      </c>
      <c r="T1" s="2" t="s">
        <v>790</v>
      </c>
      <c r="U1" s="2" t="s">
        <v>698</v>
      </c>
      <c r="V1" s="2" t="s">
        <v>697</v>
      </c>
      <c r="W1" s="13" t="s">
        <v>791</v>
      </c>
      <c r="X1" s="2" t="s">
        <v>792</v>
      </c>
      <c r="Y1" s="2" t="s">
        <v>793</v>
      </c>
      <c r="Z1" s="2" t="s">
        <v>556</v>
      </c>
      <c r="AA1" s="2" t="s">
        <v>227</v>
      </c>
      <c r="AB1" s="13" t="s">
        <v>681</v>
      </c>
      <c r="AC1" s="13" t="s">
        <v>699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86" customFormat="1" ht="12.75" customHeight="1" x14ac:dyDescent="0.2">
      <c r="A2" s="86" t="s">
        <v>48</v>
      </c>
      <c r="B2" s="86" t="s">
        <v>297</v>
      </c>
      <c r="C2" s="86" t="s">
        <v>754</v>
      </c>
      <c r="D2" s="86" t="s">
        <v>702</v>
      </c>
      <c r="E2" s="86" t="s">
        <v>794</v>
      </c>
      <c r="F2" s="86" t="s">
        <v>306</v>
      </c>
      <c r="G2" s="4" t="s">
        <v>585</v>
      </c>
      <c r="H2" s="86" t="s">
        <v>795</v>
      </c>
      <c r="I2" s="86" t="s">
        <v>796</v>
      </c>
      <c r="J2" s="86" t="s">
        <v>308</v>
      </c>
      <c r="K2" s="86" t="s">
        <v>300</v>
      </c>
      <c r="L2" s="86" t="s">
        <v>672</v>
      </c>
      <c r="M2" s="86" t="s">
        <v>307</v>
      </c>
      <c r="N2" s="86" t="s">
        <v>361</v>
      </c>
      <c r="O2" s="86" t="s">
        <v>797</v>
      </c>
      <c r="P2" s="86" t="s">
        <v>322</v>
      </c>
      <c r="Q2" s="86" t="s">
        <v>798</v>
      </c>
      <c r="R2" s="86" t="s">
        <v>48</v>
      </c>
      <c r="S2" s="86" t="s">
        <v>757</v>
      </c>
      <c r="U2" s="86" t="s">
        <v>720</v>
      </c>
      <c r="V2" s="86" t="s">
        <v>719</v>
      </c>
      <c r="W2" s="86" t="s">
        <v>757</v>
      </c>
      <c r="X2" s="86" t="s">
        <v>799</v>
      </c>
      <c r="Y2" s="86" t="s">
        <v>651</v>
      </c>
      <c r="Z2" s="86" t="s">
        <v>582</v>
      </c>
      <c r="AA2" s="31" t="s">
        <v>800</v>
      </c>
      <c r="AB2" s="32">
        <v>100</v>
      </c>
      <c r="AC2" s="86" t="s">
        <v>801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86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556</v>
      </c>
      <c r="E1" s="39" t="s">
        <v>421</v>
      </c>
      <c r="F1" s="26" t="s">
        <v>802</v>
      </c>
      <c r="G1" s="26" t="s">
        <v>803</v>
      </c>
      <c r="H1" s="39" t="s">
        <v>804</v>
      </c>
      <c r="I1" s="39" t="s">
        <v>678</v>
      </c>
      <c r="J1" s="37" t="s">
        <v>679</v>
      </c>
      <c r="K1" s="26" t="s">
        <v>805</v>
      </c>
      <c r="L1" s="26" t="s">
        <v>806</v>
      </c>
      <c r="M1" s="40" t="s">
        <v>174</v>
      </c>
      <c r="N1" s="25" t="s">
        <v>426</v>
      </c>
      <c r="O1" s="37" t="s">
        <v>807</v>
      </c>
      <c r="P1" s="41" t="s">
        <v>808</v>
      </c>
      <c r="Q1" s="42" t="s">
        <v>809</v>
      </c>
      <c r="R1" s="37" t="s">
        <v>810</v>
      </c>
      <c r="S1" s="39" t="s">
        <v>811</v>
      </c>
      <c r="T1" s="39" t="s">
        <v>812</v>
      </c>
      <c r="U1" s="39" t="s">
        <v>813</v>
      </c>
      <c r="V1" s="39" t="s">
        <v>814</v>
      </c>
      <c r="W1" s="26" t="s">
        <v>815</v>
      </c>
      <c r="X1" s="25" t="s">
        <v>816</v>
      </c>
      <c r="Y1" s="25" t="s">
        <v>817</v>
      </c>
      <c r="Z1" s="25" t="s">
        <v>818</v>
      </c>
      <c r="AA1" s="39" t="s">
        <v>227</v>
      </c>
      <c r="AB1" s="39" t="s">
        <v>819</v>
      </c>
      <c r="AC1" s="26" t="s">
        <v>676</v>
      </c>
      <c r="AD1" s="26" t="s">
        <v>692</v>
      </c>
      <c r="AE1" s="26" t="s">
        <v>693</v>
      </c>
      <c r="AF1" s="26" t="s">
        <v>820</v>
      </c>
      <c r="AG1" s="26" t="s">
        <v>696</v>
      </c>
      <c r="AH1" s="26" t="s">
        <v>667</v>
      </c>
      <c r="AI1" s="25" t="s">
        <v>176</v>
      </c>
      <c r="AJ1" s="25" t="s">
        <v>166</v>
      </c>
      <c r="AK1" s="26" t="s">
        <v>666</v>
      </c>
      <c r="AL1" s="26" t="s">
        <v>665</v>
      </c>
      <c r="AM1" s="25" t="s">
        <v>166</v>
      </c>
      <c r="AN1" s="25" t="s">
        <v>821</v>
      </c>
      <c r="AO1" s="43" t="s">
        <v>786</v>
      </c>
      <c r="AP1" s="25" t="s">
        <v>822</v>
      </c>
      <c r="AQ1" s="25" t="s">
        <v>697</v>
      </c>
      <c r="AR1" s="25" t="s">
        <v>698</v>
      </c>
      <c r="AS1" s="25" t="s">
        <v>681</v>
      </c>
      <c r="AT1" s="25" t="s">
        <v>699</v>
      </c>
    </row>
    <row r="2" spans="1:46" s="86" customFormat="1" x14ac:dyDescent="0.25">
      <c r="A2" s="86" t="s">
        <v>48</v>
      </c>
      <c r="B2" s="86" t="s">
        <v>297</v>
      </c>
      <c r="C2" s="86" t="s">
        <v>754</v>
      </c>
      <c r="D2" s="15" t="s">
        <v>582</v>
      </c>
      <c r="E2" s="86" t="s">
        <v>702</v>
      </c>
      <c r="F2" s="86" t="s">
        <v>823</v>
      </c>
      <c r="G2" s="86" t="s">
        <v>824</v>
      </c>
      <c r="H2" s="86" t="s">
        <v>306</v>
      </c>
      <c r="I2" s="86" t="s">
        <v>705</v>
      </c>
      <c r="K2" s="86" t="s">
        <v>825</v>
      </c>
      <c r="L2" s="15" t="s">
        <v>826</v>
      </c>
      <c r="M2" s="86" t="s">
        <v>306</v>
      </c>
      <c r="N2" s="86" t="s">
        <v>306</v>
      </c>
      <c r="O2" s="86" t="s">
        <v>827</v>
      </c>
      <c r="P2" s="86" t="s">
        <v>48</v>
      </c>
      <c r="Q2" s="86" t="s">
        <v>48</v>
      </c>
      <c r="R2" s="86" t="s">
        <v>828</v>
      </c>
      <c r="S2" s="86" t="s">
        <v>829</v>
      </c>
      <c r="T2" s="86" t="s">
        <v>830</v>
      </c>
      <c r="U2" s="86" t="s">
        <v>831</v>
      </c>
      <c r="V2" s="86" t="s">
        <v>757</v>
      </c>
      <c r="W2" s="15" t="s">
        <v>722</v>
      </c>
      <c r="X2" s="31" t="s">
        <v>347</v>
      </c>
      <c r="Y2" s="15"/>
      <c r="Z2" s="15"/>
      <c r="AA2" s="86" t="s">
        <v>347</v>
      </c>
      <c r="AB2" s="86" t="s">
        <v>832</v>
      </c>
      <c r="AC2" s="86" t="s">
        <v>585</v>
      </c>
      <c r="AD2" s="86" t="s">
        <v>833</v>
      </c>
      <c r="AE2" s="86" t="s">
        <v>714</v>
      </c>
      <c r="AF2" s="86" t="s">
        <v>834</v>
      </c>
      <c r="AG2" s="15" t="s">
        <v>717</v>
      </c>
      <c r="AH2" s="15" t="s">
        <v>322</v>
      </c>
      <c r="AI2" s="86" t="s">
        <v>797</v>
      </c>
      <c r="AJ2" s="86" t="s">
        <v>300</v>
      </c>
      <c r="AK2" s="86" t="s">
        <v>672</v>
      </c>
      <c r="AL2" s="86" t="s">
        <v>361</v>
      </c>
      <c r="AM2" s="86" t="s">
        <v>835</v>
      </c>
      <c r="AN2" s="86" t="s">
        <v>836</v>
      </c>
      <c r="AO2" s="86" t="s">
        <v>308</v>
      </c>
      <c r="AP2" s="86" t="s">
        <v>836</v>
      </c>
      <c r="AQ2" s="32" t="s">
        <v>837</v>
      </c>
      <c r="AR2" s="32" t="s">
        <v>720</v>
      </c>
      <c r="AS2" s="32">
        <v>100</v>
      </c>
      <c r="AT2" s="86" t="s">
        <v>801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86" customWidth="1"/>
    <col min="2" max="2" width="60.28515625" style="86" customWidth="1"/>
    <col min="3" max="3" width="26.5703125" style="86" customWidth="1"/>
    <col min="4" max="4" width="27.140625" style="86" customWidth="1"/>
    <col min="5" max="5" width="29.42578125" style="86" customWidth="1"/>
    <col min="6" max="6" width="34.85546875" style="86" customWidth="1"/>
    <col min="7" max="7" width="28.28515625" style="86" customWidth="1"/>
    <col min="8" max="8" width="26.7109375" style="86" customWidth="1"/>
    <col min="9" max="9" width="35.7109375" style="86" customWidth="1"/>
    <col min="10" max="10" width="17.28515625" style="86" customWidth="1"/>
    <col min="11" max="11" width="43.140625" style="86" customWidth="1"/>
    <col min="12" max="12" width="18.140625" style="86" customWidth="1"/>
    <col min="13" max="13" width="20.85546875" style="86" customWidth="1"/>
    <col min="14" max="14" width="40" style="86" customWidth="1"/>
    <col min="15" max="15" width="14.85546875" style="86" customWidth="1"/>
    <col min="16" max="16" width="15.7109375" style="86" customWidth="1"/>
    <col min="17" max="17" width="16.5703125" style="86" customWidth="1"/>
    <col min="18" max="18" width="22.85546875" style="86" customWidth="1"/>
    <col min="19" max="19" width="23.5703125" style="86" customWidth="1"/>
    <col min="20" max="20" width="17.42578125" style="86" customWidth="1"/>
    <col min="21" max="21" width="15.42578125" style="86" customWidth="1"/>
    <col min="22" max="22" width="17.5703125" style="86" customWidth="1"/>
    <col min="23" max="23" width="23" style="86" customWidth="1"/>
    <col min="24" max="24" width="25.85546875" style="86" customWidth="1"/>
    <col min="25" max="25" width="10.42578125" style="86" customWidth="1"/>
    <col min="26" max="26" width="29.140625" style="86" customWidth="1"/>
    <col min="27" max="27" width="18.85546875" style="86" customWidth="1"/>
    <col min="28" max="28" width="16.28515625" style="86" customWidth="1"/>
    <col min="29" max="29" width="17.42578125" style="86" customWidth="1"/>
    <col min="30" max="30" width="9.85546875" style="86" customWidth="1"/>
    <col min="31" max="31" width="10.85546875" style="86" customWidth="1"/>
    <col min="32" max="32" width="13.28515625" style="86" customWidth="1"/>
    <col min="33" max="33" width="31.42578125" style="86" customWidth="1"/>
    <col min="34" max="34" width="19.28515625" style="86" customWidth="1"/>
    <col min="35" max="36" width="29" style="86" customWidth="1"/>
    <col min="37" max="37" width="17.5703125" style="86" customWidth="1"/>
    <col min="38" max="38" width="14.7109375" style="86" customWidth="1"/>
  </cols>
  <sheetData>
    <row r="1" spans="1:38" s="1" customFormat="1" x14ac:dyDescent="0.2">
      <c r="A1" s="12" t="s">
        <v>0</v>
      </c>
      <c r="B1" s="12" t="s">
        <v>1</v>
      </c>
      <c r="C1" s="13" t="s">
        <v>838</v>
      </c>
      <c r="D1" s="13" t="s">
        <v>803</v>
      </c>
      <c r="E1" s="2" t="s">
        <v>839</v>
      </c>
      <c r="F1" s="2" t="s">
        <v>840</v>
      </c>
      <c r="G1" s="13" t="s">
        <v>841</v>
      </c>
      <c r="H1" s="2" t="s">
        <v>842</v>
      </c>
      <c r="I1" s="2" t="s">
        <v>786</v>
      </c>
      <c r="J1" s="13" t="s">
        <v>678</v>
      </c>
      <c r="K1" s="13" t="s">
        <v>843</v>
      </c>
      <c r="L1" s="2" t="s">
        <v>666</v>
      </c>
      <c r="M1" s="13" t="s">
        <v>426</v>
      </c>
      <c r="N1" s="2" t="s">
        <v>699</v>
      </c>
      <c r="O1" s="2" t="s">
        <v>665</v>
      </c>
      <c r="P1" s="2" t="s">
        <v>176</v>
      </c>
      <c r="Q1" s="2" t="s">
        <v>667</v>
      </c>
      <c r="R1" s="34" t="s">
        <v>421</v>
      </c>
      <c r="S1" s="34" t="s">
        <v>419</v>
      </c>
      <c r="T1" s="34" t="s">
        <v>788</v>
      </c>
      <c r="U1" s="12" t="s">
        <v>844</v>
      </c>
      <c r="V1" s="34" t="s">
        <v>845</v>
      </c>
      <c r="W1" s="34" t="s">
        <v>846</v>
      </c>
      <c r="X1" s="34" t="s">
        <v>847</v>
      </c>
      <c r="Y1" s="12" t="s">
        <v>789</v>
      </c>
      <c r="Z1" s="2" t="s">
        <v>848</v>
      </c>
      <c r="AA1" s="2" t="s">
        <v>849</v>
      </c>
      <c r="AB1" s="2" t="s">
        <v>850</v>
      </c>
      <c r="AC1" s="2" t="s">
        <v>681</v>
      </c>
      <c r="AD1" s="2" t="s">
        <v>734</v>
      </c>
      <c r="AE1" s="2" t="s">
        <v>851</v>
      </c>
      <c r="AF1" s="2" t="s">
        <v>809</v>
      </c>
      <c r="AG1" s="2" t="s">
        <v>852</v>
      </c>
      <c r="AH1" s="2" t="s">
        <v>227</v>
      </c>
      <c r="AI1" s="2" t="s">
        <v>853</v>
      </c>
      <c r="AJ1" s="13" t="s">
        <v>805</v>
      </c>
      <c r="AK1" s="2" t="s">
        <v>854</v>
      </c>
      <c r="AL1" s="2" t="s">
        <v>700</v>
      </c>
    </row>
    <row r="2" spans="1:38" s="86" customFormat="1" x14ac:dyDescent="0.2">
      <c r="A2" s="86" t="s">
        <v>48</v>
      </c>
      <c r="B2" s="86" t="s">
        <v>297</v>
      </c>
      <c r="C2" s="86" t="s">
        <v>855</v>
      </c>
      <c r="D2" s="86" t="s">
        <v>856</v>
      </c>
      <c r="E2" s="4" t="s">
        <v>325</v>
      </c>
      <c r="F2" s="5" t="s">
        <v>857</v>
      </c>
      <c r="G2" s="86" t="s">
        <v>515</v>
      </c>
      <c r="I2" s="86" t="s">
        <v>300</v>
      </c>
      <c r="J2" s="86" t="s">
        <v>858</v>
      </c>
      <c r="K2" s="86" t="s">
        <v>308</v>
      </c>
      <c r="L2" s="86" t="s">
        <v>672</v>
      </c>
      <c r="M2" s="86" t="s">
        <v>306</v>
      </c>
      <c r="N2" s="86" t="s">
        <v>801</v>
      </c>
      <c r="O2" s="86" t="s">
        <v>361</v>
      </c>
      <c r="P2" s="86" t="s">
        <v>797</v>
      </c>
      <c r="Q2" s="86" t="s">
        <v>322</v>
      </c>
      <c r="R2" s="86" t="s">
        <v>702</v>
      </c>
      <c r="S2" s="86" t="s">
        <v>515</v>
      </c>
      <c r="T2" s="86" t="s">
        <v>859</v>
      </c>
      <c r="U2" s="86" t="s">
        <v>541</v>
      </c>
      <c r="V2" s="86" t="s">
        <v>532</v>
      </c>
      <c r="W2" s="86" t="s">
        <v>532</v>
      </c>
      <c r="X2" s="86" t="s">
        <v>532</v>
      </c>
      <c r="Y2" s="86" t="s">
        <v>860</v>
      </c>
      <c r="Z2" s="86">
        <v>69.040000000000006</v>
      </c>
      <c r="AB2" s="45" t="s">
        <v>861</v>
      </c>
      <c r="AC2" s="45" t="s">
        <v>368</v>
      </c>
      <c r="AD2" s="86" t="s">
        <v>759</v>
      </c>
      <c r="AE2" s="86" t="s">
        <v>759</v>
      </c>
      <c r="AF2" s="86" t="s">
        <v>48</v>
      </c>
      <c r="AG2" s="86" t="s">
        <v>862</v>
      </c>
      <c r="AH2" s="31" t="s">
        <v>800</v>
      </c>
      <c r="AI2" s="86" t="s">
        <v>38</v>
      </c>
      <c r="AJ2" s="86" t="s">
        <v>863</v>
      </c>
      <c r="AK2" s="86" t="s">
        <v>864</v>
      </c>
      <c r="AL2" s="86" t="s">
        <v>722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777</v>
      </c>
      <c r="E1" s="2" t="s">
        <v>778</v>
      </c>
      <c r="F1" s="2" t="s">
        <v>779</v>
      </c>
    </row>
    <row r="2" spans="1:6" s="86" customFormat="1" x14ac:dyDescent="0.2">
      <c r="A2" s="86" t="s">
        <v>48</v>
      </c>
      <c r="B2" s="86" t="s">
        <v>780</v>
      </c>
      <c r="C2" s="86" t="s">
        <v>754</v>
      </c>
      <c r="D2" s="86" t="s">
        <v>757</v>
      </c>
      <c r="E2" s="86" t="s">
        <v>782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71" width="9.140625" style="68" customWidth="1"/>
    <col min="72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AK1" zoomScale="70" zoomScaleNormal="70" workbookViewId="0">
      <selection activeCell="AQ11" sqref="AQ11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30" style="86" customWidth="1"/>
    <col min="4" max="4" width="30.28515625" style="86" customWidth="1"/>
    <col min="5" max="5" width="22.140625" style="86" customWidth="1"/>
    <col min="6" max="6" width="46.28515625" style="86" customWidth="1"/>
    <col min="7" max="7" width="47.28515625" style="86" customWidth="1"/>
    <col min="8" max="8" width="45.5703125" style="86" customWidth="1"/>
    <col min="9" max="9" width="46.7109375" style="86" customWidth="1"/>
    <col min="10" max="10" width="47.5703125" style="86" customWidth="1"/>
    <col min="11" max="11" width="48.5703125" style="86" customWidth="1"/>
    <col min="12" max="12" width="20.5703125" style="86" customWidth="1"/>
    <col min="13" max="13" width="24.28515625" style="86" customWidth="1"/>
    <col min="14" max="14" width="24.5703125" style="86" customWidth="1"/>
    <col min="15" max="15" width="15.7109375" style="86" customWidth="1"/>
    <col min="16" max="16" width="40.5703125" style="86" customWidth="1"/>
    <col min="17" max="17" width="41.5703125" style="86" customWidth="1"/>
    <col min="18" max="18" width="40.5703125" style="86" customWidth="1"/>
    <col min="19" max="19" width="34.42578125" style="86" customWidth="1"/>
    <col min="20" max="20" width="41.85546875" style="86" customWidth="1"/>
    <col min="21" max="21" width="43" style="86" customWidth="1"/>
    <col min="22" max="22" width="39.85546875" style="86" customWidth="1"/>
    <col min="23" max="24" width="41.28515625" style="86" customWidth="1"/>
    <col min="25" max="26" width="14.28515625" style="86" customWidth="1"/>
    <col min="27" max="27" width="12.5703125" style="86" customWidth="1"/>
    <col min="28" max="28" width="16.28515625" style="86" customWidth="1"/>
    <col min="29" max="29" width="12.85546875" style="86" customWidth="1"/>
    <col min="30" max="30" width="21.85546875" style="86" customWidth="1"/>
    <col min="31" max="31" width="14" style="86" customWidth="1"/>
    <col min="32" max="32" width="22.5703125" style="86" customWidth="1"/>
    <col min="33" max="33" width="17.28515625" style="86" customWidth="1"/>
    <col min="34" max="34" width="27.7109375" style="86" customWidth="1"/>
    <col min="35" max="35" width="12.42578125" style="86" customWidth="1"/>
    <col min="36" max="36" width="14.5703125" style="86" customWidth="1"/>
    <col min="37" max="37" width="38.5703125" style="86" customWidth="1"/>
    <col min="38" max="38" width="16.85546875" style="86" customWidth="1"/>
    <col min="39" max="39" width="28" style="86" customWidth="1"/>
    <col min="40" max="40" width="19" style="86" customWidth="1"/>
    <col min="41" max="41" width="36.140625" style="86" customWidth="1"/>
    <col min="42" max="42" width="36.7109375" style="86" customWidth="1"/>
    <col min="43" max="43" width="18.5703125" style="86" customWidth="1"/>
    <col min="44" max="44" width="22" style="86" customWidth="1"/>
    <col min="45" max="45" width="21" style="86" customWidth="1"/>
    <col min="46" max="46" width="36.7109375" style="86" customWidth="1"/>
    <col min="47" max="47" width="20" style="86" customWidth="1"/>
    <col min="48" max="48" width="10" style="86" customWidth="1"/>
    <col min="49" max="49" width="16.7109375" style="86" customWidth="1"/>
    <col min="50" max="50" width="12.5703125" style="86" customWidth="1"/>
    <col min="51" max="51" width="13.7109375" style="86" customWidth="1"/>
    <col min="52" max="52" width="15.7109375" style="86" customWidth="1"/>
    <col min="53" max="53" width="16.7109375" style="86" customWidth="1"/>
    <col min="54" max="54" width="18.28515625" style="86" customWidth="1"/>
    <col min="55" max="55" width="19.28515625" style="86" customWidth="1"/>
    <col min="56" max="56" width="18.140625" style="86" customWidth="1"/>
    <col min="57" max="57" width="19.140625" style="86" customWidth="1"/>
    <col min="58" max="58" width="27.140625" style="86" customWidth="1"/>
    <col min="59" max="59" width="22.28515625" style="86" customWidth="1"/>
    <col min="60" max="60" width="23.28515625" style="86" customWidth="1"/>
    <col min="61" max="61" width="24.28515625" style="86" customWidth="1"/>
    <col min="62" max="62" width="29.28515625" style="86" customWidth="1"/>
    <col min="63" max="63" width="21" style="86" customWidth="1"/>
    <col min="64" max="64" width="25.5703125" style="86" customWidth="1"/>
    <col min="65" max="65" width="21.7109375" style="86" customWidth="1"/>
    <col min="66" max="66" width="18.7109375" style="86" customWidth="1"/>
    <col min="67" max="67" width="20.42578125" style="86" customWidth="1"/>
    <col min="68" max="68" width="14.5703125" style="86" customWidth="1"/>
    <col min="69" max="69" width="15.5703125" style="86" customWidth="1"/>
    <col min="70" max="70" width="33.5703125" style="86" customWidth="1"/>
    <col min="71" max="71" width="33" style="86" customWidth="1"/>
    <col min="72" max="72" width="39.140625" style="86" customWidth="1"/>
    <col min="73" max="73" width="41" style="86" customWidth="1"/>
    <col min="74" max="75" width="38.5703125" style="86" customWidth="1"/>
    <col min="76" max="76" width="38.85546875" style="86" customWidth="1"/>
    <col min="77" max="77" width="34.140625" style="86" customWidth="1"/>
    <col min="78" max="78" width="38.42578125" style="86" customWidth="1"/>
    <col min="79" max="79" width="32.42578125" style="86" customWidth="1"/>
    <col min="80" max="80" width="40" style="86" customWidth="1"/>
    <col min="81" max="81" width="41" style="86" customWidth="1"/>
    <col min="82" max="82" width="38" style="86" customWidth="1"/>
    <col min="83" max="83" width="18.140625" style="86" customWidth="1"/>
    <col min="84" max="84" width="31.140625" style="86" customWidth="1"/>
    <col min="85" max="86" width="39.28515625" style="86" customWidth="1"/>
    <col min="87" max="87" width="33.42578125" style="86" customWidth="1"/>
    <col min="88" max="88" width="46.42578125" style="86" customWidth="1"/>
    <col min="89" max="89" width="43.85546875" style="86" customWidth="1"/>
    <col min="90" max="90" width="48.85546875" style="86" customWidth="1"/>
    <col min="91" max="91" width="34.85546875" style="86" customWidth="1"/>
    <col min="92" max="92" width="12" style="86" customWidth="1"/>
    <col min="93" max="93" width="23.42578125" style="86" customWidth="1"/>
    <col min="94" max="94" width="18.85546875" style="86" customWidth="1"/>
    <col min="95" max="95" width="20" style="86" customWidth="1"/>
    <col min="96" max="96" width="25" style="86" customWidth="1"/>
    <col min="97" max="97" width="20.42578125" style="86" customWidth="1"/>
    <col min="98" max="98" width="25.85546875" style="86" customWidth="1"/>
    <col min="99" max="99" width="20.42578125" style="86" customWidth="1"/>
    <col min="100" max="100" width="25" style="86" customWidth="1"/>
    <col min="101" max="101" width="20.42578125" style="86" customWidth="1"/>
    <col min="102" max="102" width="20.85546875" style="86" customWidth="1"/>
    <col min="103" max="104" width="21.140625" style="86" customWidth="1"/>
    <col min="105" max="105" width="28.7109375" style="86" customWidth="1"/>
    <col min="106" max="106" width="23.5703125" style="86" customWidth="1"/>
    <col min="107" max="107" width="19" style="86" customWidth="1"/>
    <col min="108" max="108" width="16.7109375" style="86" customWidth="1"/>
    <col min="109" max="109" width="21.140625" style="86" customWidth="1"/>
    <col min="110" max="110" width="12.140625" style="86" customWidth="1"/>
    <col min="111" max="111" width="16" style="86" customWidth="1"/>
    <col min="112" max="112" width="20.42578125" style="86" customWidth="1"/>
    <col min="113" max="113" width="19" style="86" customWidth="1"/>
    <col min="114" max="114" width="19.140625" style="86" customWidth="1"/>
    <col min="115" max="115" width="19" style="86" customWidth="1"/>
    <col min="116" max="116" width="14.85546875" style="86" customWidth="1"/>
    <col min="117" max="117" width="19.28515625" style="86" customWidth="1"/>
    <col min="118" max="118" width="19.7109375" style="86" customWidth="1"/>
    <col min="119" max="119" width="19.42578125" style="86" customWidth="1"/>
    <col min="120" max="120" width="31.140625" style="86" customWidth="1"/>
    <col min="121" max="121" width="29" style="86" customWidth="1"/>
    <col min="122" max="122" width="28.140625" style="86" customWidth="1"/>
    <col min="123" max="123" width="23.42578125" style="86" customWidth="1"/>
    <col min="124" max="124" width="23" style="86" customWidth="1"/>
    <col min="125" max="125" width="32.7109375" style="86" customWidth="1"/>
    <col min="126" max="126" width="31.28515625" style="86" customWidth="1"/>
    <col min="127" max="127" width="28.7109375" style="86" customWidth="1"/>
    <col min="128" max="128" width="26" style="86" customWidth="1"/>
    <col min="129" max="129" width="26.42578125" style="86" customWidth="1"/>
    <col min="130" max="130" width="22.85546875" style="86" customWidth="1"/>
    <col min="131" max="131" width="20.28515625" style="86" customWidth="1"/>
    <col min="132" max="132" width="35.7109375" style="86" customWidth="1"/>
    <col min="133" max="133" width="34.28515625" style="86" customWidth="1"/>
    <col min="134" max="134" width="31.7109375" style="86" customWidth="1"/>
    <col min="135" max="135" width="22" style="86" customWidth="1"/>
    <col min="136" max="136" width="35.42578125" style="86" customWidth="1"/>
    <col min="137" max="137" width="28" style="86" customWidth="1"/>
  </cols>
  <sheetData>
    <row r="1" spans="1:139" s="86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86" customFormat="1" ht="12.75" customHeight="1" x14ac:dyDescent="0.2">
      <c r="A2" s="46" t="s">
        <v>48</v>
      </c>
      <c r="B2" s="86" t="s">
        <v>297</v>
      </c>
      <c r="C2" s="86" t="s">
        <v>298</v>
      </c>
      <c r="D2" s="86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86" t="s">
        <v>305</v>
      </c>
      <c r="M2" s="86" t="s">
        <v>306</v>
      </c>
      <c r="N2" s="86" t="s">
        <v>307</v>
      </c>
      <c r="O2" s="86" t="s">
        <v>63</v>
      </c>
      <c r="P2" t="s">
        <v>308</v>
      </c>
      <c r="S2" s="5"/>
      <c r="T2" t="s">
        <v>309</v>
      </c>
      <c r="V2" s="52" t="s">
        <v>310</v>
      </c>
      <c r="W2" s="86" t="s">
        <v>311</v>
      </c>
      <c r="X2" s="86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86" t="s">
        <v>308</v>
      </c>
      <c r="CC2" s="86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86" t="s">
        <v>392</v>
      </c>
      <c r="EI2" s="86" t="s">
        <v>393</v>
      </c>
    </row>
    <row r="3" spans="1:139" s="86" customFormat="1" ht="12.75" customHeight="1" x14ac:dyDescent="0.2">
      <c r="A3" s="46" t="s">
        <v>394</v>
      </c>
      <c r="B3" s="86" t="s">
        <v>395</v>
      </c>
      <c r="C3" s="86" t="s">
        <v>298</v>
      </c>
      <c r="D3" s="86" t="s">
        <v>299</v>
      </c>
      <c r="E3" s="86" t="s">
        <v>300</v>
      </c>
      <c r="F3" s="86" t="s">
        <v>396</v>
      </c>
      <c r="G3" s="86" t="s">
        <v>397</v>
      </c>
      <c r="H3" s="86" t="s">
        <v>398</v>
      </c>
      <c r="I3" s="86" t="s">
        <v>399</v>
      </c>
      <c r="J3" s="86" t="s">
        <v>400</v>
      </c>
      <c r="K3" s="86" t="s">
        <v>401</v>
      </c>
      <c r="L3" s="86" t="s">
        <v>305</v>
      </c>
      <c r="M3" s="86" t="s">
        <v>402</v>
      </c>
      <c r="N3" s="86" t="s">
        <v>403</v>
      </c>
      <c r="O3" s="86" t="s">
        <v>404</v>
      </c>
      <c r="P3" s="86" t="s">
        <v>405</v>
      </c>
      <c r="Q3" s="86" t="s">
        <v>406</v>
      </c>
      <c r="R3" s="86" t="s">
        <v>407</v>
      </c>
      <c r="S3" s="5" t="s">
        <v>408</v>
      </c>
      <c r="T3" s="86" t="s">
        <v>409</v>
      </c>
      <c r="U3" s="86" t="s">
        <v>410</v>
      </c>
      <c r="V3" s="86" t="s">
        <v>361</v>
      </c>
      <c r="W3" s="86" t="s">
        <v>311</v>
      </c>
      <c r="X3" s="86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86" t="s">
        <v>415</v>
      </c>
      <c r="CC3" s="86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86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  <outlinePr summaryBelow="0" summaryRight="0"/>
  </sheetPr>
  <dimension ref="A1:CY2"/>
  <sheetViews>
    <sheetView zoomScaleNormal="100" workbookViewId="0">
      <pane xSplit="2" topLeftCell="F1" activePane="topRight" state="frozen"/>
      <selection pane="topRight" activeCell="K2" sqref="K2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5.85546875" style="86" bestFit="1" customWidth="1"/>
    <col min="4" max="4" width="16.140625" style="86" customWidth="1"/>
    <col min="5" max="5" width="43" style="86" bestFit="1" customWidth="1"/>
    <col min="6" max="6" width="24" style="86" bestFit="1" customWidth="1"/>
    <col min="7" max="7" width="30.7109375" style="86" bestFit="1" customWidth="1"/>
    <col min="8" max="8" width="14.42578125" style="86" customWidth="1"/>
    <col min="9" max="9" width="21.85546875" style="86" customWidth="1"/>
    <col min="10" max="11" width="16.85546875" style="86" customWidth="1"/>
    <col min="12" max="13" width="22" style="86" customWidth="1"/>
    <col min="14" max="14" width="17.85546875" style="86" customWidth="1"/>
    <col min="15" max="16" width="26.85546875" style="86" customWidth="1"/>
    <col min="17" max="17" width="23.28515625" style="86" customWidth="1"/>
    <col min="18" max="18" width="22.85546875" style="86" customWidth="1"/>
    <col min="19" max="19" width="23.28515625" style="86" customWidth="1"/>
    <col min="20" max="20" width="21.42578125" style="86" customWidth="1"/>
    <col min="21" max="21" width="24" style="86" customWidth="1"/>
    <col min="22" max="22" width="32.42578125" style="86" customWidth="1"/>
    <col min="23" max="23" width="27.85546875" style="86" customWidth="1"/>
    <col min="24" max="24" width="29.7109375" style="86" customWidth="1"/>
    <col min="25" max="25" width="25.140625" style="86" customWidth="1"/>
    <col min="26" max="26" width="18.5703125" style="86" customWidth="1"/>
    <col min="27" max="27" width="18.85546875" style="86" customWidth="1"/>
    <col min="28" max="28" width="94" style="86" bestFit="1" customWidth="1"/>
    <col min="29" max="29" width="32" style="86" customWidth="1"/>
    <col min="30" max="30" width="14.28515625" style="86" customWidth="1"/>
    <col min="31" max="31" width="23" style="86" customWidth="1"/>
    <col min="32" max="32" width="20.42578125" style="86" customWidth="1"/>
    <col min="33" max="33" width="27.140625" style="86" customWidth="1"/>
    <col min="34" max="34" width="21.140625" style="86" customWidth="1"/>
    <col min="35" max="36" width="19.28515625" style="86" customWidth="1"/>
    <col min="37" max="37" width="23.42578125" style="86" customWidth="1"/>
    <col min="38" max="38" width="19.85546875" style="86" customWidth="1"/>
    <col min="39" max="39" width="24.7109375" style="86" customWidth="1"/>
    <col min="40" max="40" width="25" style="86" customWidth="1"/>
    <col min="41" max="41" width="24.42578125" style="86" customWidth="1"/>
    <col min="42" max="42" width="43.28515625" style="86" bestFit="1" customWidth="1"/>
    <col min="43" max="43" width="41.7109375" style="86" bestFit="1" customWidth="1"/>
    <col min="44" max="44" width="43.28515625" style="86" bestFit="1" customWidth="1"/>
    <col min="45" max="45" width="26.7109375" style="86" bestFit="1" customWidth="1"/>
    <col min="46" max="46" width="36" style="86" customWidth="1"/>
    <col min="47" max="47" width="34.42578125" style="86" customWidth="1"/>
    <col min="48" max="48" width="34.28515625" style="86" bestFit="1" customWidth="1"/>
    <col min="49" max="49" width="39.140625" style="86" bestFit="1" customWidth="1"/>
    <col min="50" max="50" width="32" style="86" bestFit="1" customWidth="1"/>
    <col min="51" max="51" width="41.85546875" style="86" bestFit="1" customWidth="1"/>
    <col min="52" max="52" width="30.140625" style="86" bestFit="1" customWidth="1"/>
    <col min="53" max="53" width="40.140625" style="86" bestFit="1" customWidth="1"/>
    <col min="54" max="55" width="25.85546875" style="86" bestFit="1" customWidth="1"/>
    <col min="56" max="56" width="17.28515625" style="86" customWidth="1"/>
    <col min="57" max="57" width="35.140625" style="86" customWidth="1"/>
    <col min="58" max="58" width="29.42578125" style="86" customWidth="1"/>
    <col min="59" max="59" width="25.85546875" style="86" customWidth="1"/>
    <col min="60" max="60" width="31.28515625" style="86" customWidth="1"/>
    <col min="61" max="61" width="17.5703125" style="86" customWidth="1"/>
    <col min="62" max="62" width="20.28515625" style="86" customWidth="1"/>
    <col min="63" max="63" width="21.42578125" style="86" customWidth="1"/>
    <col min="64" max="64" width="24.140625" style="86" customWidth="1"/>
    <col min="65" max="65" width="14" style="86" customWidth="1"/>
    <col min="66" max="66" width="16.7109375" style="86" customWidth="1"/>
    <col min="67" max="67" width="36.140625" style="86" customWidth="1"/>
    <col min="68" max="68" width="18.140625" style="86" customWidth="1"/>
    <col min="69" max="69" width="15.7109375" style="86" customWidth="1"/>
    <col min="70" max="70" width="24" style="86" customWidth="1"/>
    <col min="71" max="71" width="11.5703125" style="86" customWidth="1"/>
    <col min="72" max="72" width="8.28515625" style="86" customWidth="1"/>
    <col min="73" max="73" width="16.5703125" style="86" customWidth="1"/>
    <col min="74" max="74" width="34.28515625" style="86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86" customWidth="1"/>
    <col min="81" max="81" width="29.42578125" style="15" customWidth="1"/>
    <col min="82" max="82" width="25.28515625" style="86" customWidth="1"/>
    <col min="83" max="83" width="9.5703125" style="14" customWidth="1"/>
    <col min="84" max="84" width="25.7109375" style="14" customWidth="1"/>
    <col min="85" max="85" width="19.7109375" style="86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86" customWidth="1"/>
    <col min="94" max="95" width="31.140625" style="86" customWidth="1"/>
    <col min="96" max="96" width="40.7109375" bestFit="1" customWidth="1"/>
    <col min="97" max="97" width="15.85546875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86" t="s">
        <v>512</v>
      </c>
      <c r="C2" s="86" t="s">
        <v>513</v>
      </c>
      <c r="D2" s="86" t="s">
        <v>514</v>
      </c>
      <c r="E2" t="s">
        <v>515</v>
      </c>
      <c r="F2" t="s">
        <v>516</v>
      </c>
      <c r="G2" t="s">
        <v>517</v>
      </c>
      <c r="H2" s="86" t="s">
        <v>310</v>
      </c>
      <c r="I2" s="86" t="s">
        <v>157</v>
      </c>
      <c r="J2" s="86" t="s">
        <v>325</v>
      </c>
      <c r="K2" s="5" t="s">
        <v>518</v>
      </c>
      <c r="L2" s="86" t="s">
        <v>306</v>
      </c>
      <c r="M2" s="86" t="s">
        <v>330</v>
      </c>
      <c r="N2" s="86" t="s">
        <v>519</v>
      </c>
      <c r="O2" s="86" t="s">
        <v>300</v>
      </c>
      <c r="P2" s="86" t="s">
        <v>300</v>
      </c>
      <c r="Q2" s="86" t="s">
        <v>520</v>
      </c>
      <c r="R2" s="5" t="s">
        <v>521</v>
      </c>
      <c r="S2" s="86" t="s">
        <v>522</v>
      </c>
      <c r="T2" s="86" t="s">
        <v>330</v>
      </c>
      <c r="U2" s="86" t="s">
        <v>523</v>
      </c>
      <c r="V2" s="5" t="s">
        <v>524</v>
      </c>
      <c r="W2" s="86" t="s">
        <v>525</v>
      </c>
      <c r="X2" s="86" t="s">
        <v>300</v>
      </c>
      <c r="Y2" s="48" t="s">
        <v>526</v>
      </c>
      <c r="Z2" s="5" t="s">
        <v>527</v>
      </c>
      <c r="AA2" s="86" t="s">
        <v>528</v>
      </c>
      <c r="AB2" s="86" t="s">
        <v>529</v>
      </c>
      <c r="AC2" s="86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86" t="s">
        <v>310</v>
      </c>
      <c r="AN2" s="86" t="s">
        <v>534</v>
      </c>
      <c r="AO2" s="86" t="s">
        <v>534</v>
      </c>
      <c r="AP2" s="86" t="s">
        <v>535</v>
      </c>
      <c r="AR2" s="86" t="s">
        <v>535</v>
      </c>
      <c r="AT2" s="5" t="s">
        <v>536</v>
      </c>
      <c r="AU2" s="86" t="s">
        <v>537</v>
      </c>
      <c r="AV2" s="86" t="s">
        <v>535</v>
      </c>
      <c r="AW2" s="86" t="s">
        <v>390</v>
      </c>
      <c r="AY2" s="86" t="s">
        <v>390</v>
      </c>
      <c r="AZ2" s="86" t="s">
        <v>538</v>
      </c>
      <c r="BA2" s="86">
        <v>2</v>
      </c>
      <c r="BB2" s="86" t="s">
        <v>539</v>
      </c>
      <c r="BC2" s="86" t="s">
        <v>540</v>
      </c>
      <c r="BD2" s="5" t="s">
        <v>541</v>
      </c>
      <c r="BE2" s="5" t="s">
        <v>542</v>
      </c>
      <c r="BF2" s="5" t="s">
        <v>535</v>
      </c>
      <c r="BH2" s="86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86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outlinePr summaryBelow="0" summaryRight="0"/>
  </sheetPr>
  <dimension ref="A1:J2"/>
  <sheetViews>
    <sheetView zoomScaleNormal="100" workbookViewId="0">
      <pane xSplit="2" topLeftCell="E1" activePane="topRight" state="frozen"/>
      <selection pane="topRight" activeCell="J1" sqref="J1:J2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44.28515625" style="86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551</v>
      </c>
    </row>
    <row r="2" spans="1:10" x14ac:dyDescent="0.2">
      <c r="A2" s="46" t="s">
        <v>48</v>
      </c>
      <c r="B2" s="86" t="s">
        <v>512</v>
      </c>
      <c r="C2" t="s">
        <v>515</v>
      </c>
      <c r="D2" s="22" t="s">
        <v>547</v>
      </c>
      <c r="E2" s="22" t="s">
        <v>548</v>
      </c>
      <c r="F2" s="22" t="s">
        <v>549</v>
      </c>
      <c r="G2" s="84" t="s">
        <v>550</v>
      </c>
      <c r="I2" s="22"/>
      <c r="J2" t="s">
        <v>552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outlinePr summaryBelow="0" summaryRight="0"/>
  </sheetPr>
  <dimension ref="A1:AF2"/>
  <sheetViews>
    <sheetView zoomScaleNormal="100" workbookViewId="0">
      <pane xSplit="2" ySplit="1" topLeftCell="AB2" activePane="bottomRight" state="frozen"/>
      <selection pane="topRight"/>
      <selection pane="bottomLeft"/>
      <selection pane="bottomRight" activeCell="B2" sqref="B2"/>
    </sheetView>
  </sheetViews>
  <sheetFormatPr defaultRowHeight="12.75" x14ac:dyDescent="0.2"/>
  <cols>
    <col min="1" max="1" width="6.140625" style="86" customWidth="1"/>
    <col min="2" max="2" width="44.5703125" style="86" customWidth="1"/>
    <col min="3" max="3" width="21.7109375" style="86" customWidth="1"/>
    <col min="4" max="4" width="19.5703125" style="86" customWidth="1"/>
    <col min="5" max="5" width="43.85546875" style="86" bestFit="1" customWidth="1"/>
    <col min="6" max="6" width="29" style="86" bestFit="1" customWidth="1"/>
    <col min="7" max="7" width="22.85546875" style="86" customWidth="1"/>
    <col min="8" max="8" width="14.42578125" style="86" customWidth="1"/>
    <col min="9" max="9" width="14.5703125" style="86" customWidth="1"/>
    <col min="10" max="10" width="14.140625" style="86" customWidth="1"/>
    <col min="11" max="11" width="24.7109375" style="86" customWidth="1"/>
    <col min="12" max="12" width="16.85546875" style="86" customWidth="1"/>
    <col min="13" max="13" width="32.85546875" style="86" customWidth="1"/>
    <col min="14" max="14" width="20.7109375" style="86" customWidth="1"/>
    <col min="15" max="15" width="18.7109375" style="86" customWidth="1"/>
    <col min="16" max="16" width="20.28515625" style="86" customWidth="1"/>
    <col min="17" max="17" width="21.85546875" style="86" customWidth="1"/>
    <col min="18" max="18" width="23.140625" style="86" customWidth="1"/>
    <col min="19" max="19" width="36.28515625" style="86" bestFit="1" customWidth="1"/>
    <col min="20" max="21" width="21.5703125" style="86" customWidth="1"/>
    <col min="22" max="22" width="21.7109375" style="86" customWidth="1"/>
    <col min="23" max="23" width="25.5703125" style="86" customWidth="1"/>
    <col min="24" max="25" width="18" style="86" customWidth="1"/>
    <col min="26" max="26" width="19.42578125" style="86" customWidth="1"/>
    <col min="27" max="27" width="32.7109375" style="86" customWidth="1"/>
    <col min="28" max="28" width="21" style="86" customWidth="1"/>
    <col min="29" max="29" width="17.28515625" style="86" customWidth="1"/>
    <col min="30" max="30" width="24.7109375" style="86" customWidth="1"/>
    <col min="31" max="31" width="25.5703125" style="86" customWidth="1"/>
    <col min="32" max="32" width="24.42578125" style="86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553</v>
      </c>
      <c r="D1" s="24" t="s">
        <v>554</v>
      </c>
      <c r="E1" s="25" t="s">
        <v>419</v>
      </c>
      <c r="F1" s="25" t="s">
        <v>421</v>
      </c>
      <c r="G1" s="25" t="s">
        <v>555</v>
      </c>
      <c r="H1" s="26" t="s">
        <v>422</v>
      </c>
      <c r="I1" s="26" t="s">
        <v>556</v>
      </c>
      <c r="J1" s="26" t="s">
        <v>557</v>
      </c>
      <c r="K1" s="26" t="s">
        <v>558</v>
      </c>
      <c r="L1" s="26" t="s">
        <v>559</v>
      </c>
      <c r="M1" s="25" t="s">
        <v>560</v>
      </c>
      <c r="N1" s="25" t="s">
        <v>561</v>
      </c>
      <c r="O1" s="25" t="s">
        <v>562</v>
      </c>
      <c r="P1" s="25" t="s">
        <v>563</v>
      </c>
      <c r="Q1" s="26" t="s">
        <v>564</v>
      </c>
      <c r="R1" s="26" t="s">
        <v>565</v>
      </c>
      <c r="S1" s="26" t="s">
        <v>566</v>
      </c>
      <c r="T1" s="26" t="s">
        <v>567</v>
      </c>
      <c r="U1" s="26" t="s">
        <v>568</v>
      </c>
      <c r="V1" s="26" t="s">
        <v>569</v>
      </c>
      <c r="W1" s="26" t="s">
        <v>570</v>
      </c>
      <c r="X1" s="26" t="s">
        <v>571</v>
      </c>
      <c r="Y1" s="26" t="s">
        <v>572</v>
      </c>
      <c r="Z1" s="26" t="s">
        <v>573</v>
      </c>
      <c r="AA1" s="26" t="s">
        <v>574</v>
      </c>
      <c r="AB1" s="26" t="s">
        <v>575</v>
      </c>
      <c r="AC1" s="25" t="s">
        <v>576</v>
      </c>
      <c r="AD1" s="26" t="s">
        <v>577</v>
      </c>
      <c r="AE1" s="26" t="s">
        <v>578</v>
      </c>
      <c r="AF1" s="26" t="s">
        <v>579</v>
      </c>
    </row>
    <row r="2" spans="1:32" x14ac:dyDescent="0.2">
      <c r="A2" s="46" t="s">
        <v>48</v>
      </c>
      <c r="B2" t="s">
        <v>512</v>
      </c>
      <c r="C2" s="46" t="s">
        <v>580</v>
      </c>
      <c r="D2" s="86" t="s">
        <v>581</v>
      </c>
      <c r="E2" t="s">
        <v>515</v>
      </c>
      <c r="F2" t="s">
        <v>517</v>
      </c>
      <c r="H2" s="86" t="s">
        <v>310</v>
      </c>
      <c r="I2" s="86" t="s">
        <v>582</v>
      </c>
      <c r="K2" s="84" t="s">
        <v>583</v>
      </c>
      <c r="L2" s="86" t="s">
        <v>310</v>
      </c>
      <c r="M2" t="s">
        <v>532</v>
      </c>
      <c r="N2" t="s">
        <v>532</v>
      </c>
      <c r="O2" t="s">
        <v>584</v>
      </c>
      <c r="P2" t="s">
        <v>584</v>
      </c>
      <c r="R2" s="86" t="s">
        <v>525</v>
      </c>
      <c r="S2" s="86" t="s">
        <v>522</v>
      </c>
      <c r="T2" s="22" t="s">
        <v>585</v>
      </c>
      <c r="V2" s="86" t="s">
        <v>586</v>
      </c>
      <c r="W2" s="86" t="s">
        <v>587</v>
      </c>
      <c r="X2" s="86" t="s">
        <v>310</v>
      </c>
      <c r="Z2" s="86" t="s">
        <v>586</v>
      </c>
      <c r="AA2" s="86" t="s">
        <v>545</v>
      </c>
      <c r="AB2" s="86" t="s">
        <v>330</v>
      </c>
      <c r="AC2" s="86" t="s">
        <v>306</v>
      </c>
      <c r="AD2" s="86" t="s">
        <v>586</v>
      </c>
      <c r="AE2" s="86" t="s">
        <v>543</v>
      </c>
      <c r="AF2" s="27" t="s">
        <v>588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  <outlinePr summaryBelow="0" summaryRight="0"/>
  </sheetPr>
  <dimension ref="A1:U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I3" sqref="I3"/>
    </sheetView>
  </sheetViews>
  <sheetFormatPr defaultRowHeight="12.75" x14ac:dyDescent="0.2"/>
  <cols>
    <col min="1" max="1" width="6.140625" style="86" customWidth="1"/>
    <col min="2" max="2" width="24.28515625" style="86" bestFit="1" customWidth="1"/>
    <col min="3" max="3" width="35.85546875" style="86" bestFit="1" customWidth="1"/>
    <col min="4" max="4" width="22.7109375" style="86" customWidth="1"/>
    <col min="5" max="5" width="27.140625" style="86" customWidth="1"/>
    <col min="6" max="6" width="23.42578125" style="86" customWidth="1"/>
    <col min="7" max="7" width="21.85546875" style="86" customWidth="1"/>
    <col min="8" max="8" width="26.42578125" style="86" customWidth="1"/>
    <col min="9" max="10" width="23.5703125" style="86" customWidth="1"/>
    <col min="11" max="11" width="21.85546875" style="86" customWidth="1"/>
    <col min="12" max="12" width="15.7109375" style="86" customWidth="1"/>
    <col min="13" max="14" width="24.7109375" style="86" customWidth="1"/>
    <col min="15" max="15" width="16.42578125" style="86" customWidth="1"/>
    <col min="16" max="16" width="21.42578125" style="86" customWidth="1"/>
    <col min="17" max="17" width="17.85546875" style="86" customWidth="1"/>
    <col min="18" max="19" width="21" style="86" customWidth="1"/>
    <col min="20" max="20" width="22" style="86" customWidth="1"/>
    <col min="21" max="21" width="25.42578125" style="86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589</v>
      </c>
      <c r="E1" s="2" t="s">
        <v>590</v>
      </c>
      <c r="F1" s="2" t="s">
        <v>591</v>
      </c>
      <c r="G1" s="2" t="s">
        <v>592</v>
      </c>
      <c r="H1" s="2" t="s">
        <v>593</v>
      </c>
      <c r="I1" s="2" t="s">
        <v>594</v>
      </c>
      <c r="J1" s="2" t="s">
        <v>595</v>
      </c>
      <c r="K1" s="2" t="s">
        <v>596</v>
      </c>
      <c r="L1" s="2" t="s">
        <v>597</v>
      </c>
      <c r="M1" s="2" t="s">
        <v>598</v>
      </c>
      <c r="N1" s="2" t="s">
        <v>599</v>
      </c>
      <c r="O1" s="2" t="s">
        <v>600</v>
      </c>
      <c r="P1" s="2" t="s">
        <v>601</v>
      </c>
      <c r="Q1" s="2" t="s">
        <v>602</v>
      </c>
      <c r="R1" s="2" t="s">
        <v>603</v>
      </c>
      <c r="S1" s="2" t="s">
        <v>604</v>
      </c>
      <c r="T1" s="2" t="s">
        <v>605</v>
      </c>
      <c r="U1" s="2" t="s">
        <v>606</v>
      </c>
    </row>
    <row r="2" spans="1:21" s="86" customFormat="1" x14ac:dyDescent="0.2">
      <c r="A2" s="86" t="s">
        <v>48</v>
      </c>
      <c r="B2" t="s">
        <v>512</v>
      </c>
      <c r="C2" t="s">
        <v>517</v>
      </c>
      <c r="D2" s="22" t="s">
        <v>607</v>
      </c>
      <c r="E2" s="22" t="s">
        <v>541</v>
      </c>
      <c r="F2" s="5" t="s">
        <v>549</v>
      </c>
      <c r="G2" s="22" t="s">
        <v>608</v>
      </c>
      <c r="H2" s="22" t="s">
        <v>609</v>
      </c>
      <c r="I2" s="84" t="s">
        <v>610</v>
      </c>
      <c r="J2" s="22" t="s">
        <v>611</v>
      </c>
      <c r="K2" s="5" t="s">
        <v>612</v>
      </c>
      <c r="L2" s="4" t="s">
        <v>613</v>
      </c>
      <c r="M2" s="86" t="s">
        <v>614</v>
      </c>
      <c r="N2" s="22" t="s">
        <v>533</v>
      </c>
      <c r="O2" s="86" t="s">
        <v>549</v>
      </c>
      <c r="P2" s="5" t="s">
        <v>612</v>
      </c>
      <c r="Q2" s="4" t="s">
        <v>613</v>
      </c>
      <c r="R2" s="46" t="s">
        <v>615</v>
      </c>
      <c r="S2" s="46" t="s">
        <v>616</v>
      </c>
      <c r="T2" s="86" t="s">
        <v>617</v>
      </c>
      <c r="U2" s="86" t="s">
        <v>618</v>
      </c>
    </row>
    <row r="3" spans="1:21" s="86" customFormat="1" x14ac:dyDescent="0.2">
      <c r="A3" s="46"/>
      <c r="D3" s="22"/>
      <c r="E3" s="22"/>
      <c r="F3" s="5"/>
      <c r="G3" s="22"/>
      <c r="H3" s="22"/>
      <c r="I3" s="84"/>
      <c r="J3" s="22"/>
      <c r="K3" s="5"/>
      <c r="L3" s="4"/>
      <c r="N3" s="22"/>
      <c r="P3" s="5"/>
      <c r="Q3" s="4"/>
      <c r="R3" s="46"/>
    </row>
    <row r="4" spans="1:21" s="86" customFormat="1" x14ac:dyDescent="0.2">
      <c r="A4" s="46"/>
      <c r="D4" s="22"/>
      <c r="E4" s="22"/>
      <c r="F4" s="5"/>
      <c r="G4" s="22"/>
      <c r="H4" s="22"/>
      <c r="I4" s="84"/>
      <c r="J4" s="22"/>
      <c r="K4" s="5"/>
      <c r="L4" s="4"/>
      <c r="N4" s="22"/>
      <c r="P4" s="5"/>
      <c r="Q4" s="4"/>
      <c r="R4" s="4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  <outlinePr summaryBelow="0" summaryRight="0"/>
  </sheetPr>
  <dimension ref="A1:AQ4"/>
  <sheetViews>
    <sheetView tabSelected="1" zoomScale="85" zoomScaleNormal="85" workbookViewId="0">
      <pane xSplit="2" topLeftCell="I1" activePane="topRight" state="frozen"/>
      <selection pane="topRight" activeCell="P2" sqref="P2"/>
    </sheetView>
  </sheetViews>
  <sheetFormatPr defaultRowHeight="15" x14ac:dyDescent="0.25"/>
  <cols>
    <col min="1" max="1" width="6.5703125" style="86" bestFit="1" customWidth="1"/>
    <col min="2" max="2" width="28" style="86" bestFit="1" customWidth="1"/>
    <col min="3" max="3" width="44.140625" style="86" bestFit="1" customWidth="1"/>
    <col min="4" max="4" width="31.140625" style="86" bestFit="1" customWidth="1"/>
    <col min="5" max="5" width="17.5703125" style="86" bestFit="1" customWidth="1"/>
    <col min="6" max="6" width="22" style="86" bestFit="1" customWidth="1"/>
    <col min="7" max="7" width="19.42578125" style="86" bestFit="1" customWidth="1"/>
    <col min="8" max="8" width="26.140625" style="86" bestFit="1" customWidth="1"/>
    <col min="9" max="9" width="27.42578125" style="86" bestFit="1" customWidth="1"/>
    <col min="10" max="10" width="19.42578125" style="86" customWidth="1"/>
    <col min="11" max="11" width="22.28515625" style="86" bestFit="1" customWidth="1"/>
    <col min="12" max="12" width="12.7109375" style="86" bestFit="1" customWidth="1"/>
    <col min="13" max="13" width="19" style="86" bestFit="1" customWidth="1"/>
    <col min="14" max="14" width="32.42578125" style="86" bestFit="1" customWidth="1"/>
    <col min="15" max="15" width="17.85546875" style="86" bestFit="1" customWidth="1"/>
    <col min="16" max="16" width="24.7109375" style="86" bestFit="1" customWidth="1"/>
    <col min="17" max="17" width="40.7109375" style="86" bestFit="1" customWidth="1"/>
    <col min="18" max="18" width="27" style="86" bestFit="1" customWidth="1"/>
    <col min="19" max="19" width="26.42578125" style="86" customWidth="1"/>
    <col min="20" max="20" width="27.5703125" style="86" bestFit="1" customWidth="1"/>
    <col min="21" max="21" width="20.28515625" style="86" bestFit="1" customWidth="1"/>
    <col min="22" max="22" width="11.85546875" style="86" customWidth="1"/>
    <col min="23" max="23" width="40.7109375" style="86" bestFit="1" customWidth="1"/>
    <col min="24" max="24" width="18.42578125" style="86" bestFit="1" customWidth="1"/>
    <col min="25" max="25" width="13.140625" style="14" bestFit="1" customWidth="1"/>
    <col min="26" max="26" width="11.85546875" style="14" bestFit="1" customWidth="1"/>
    <col min="27" max="27" width="28.85546875" style="86" bestFit="1" customWidth="1"/>
    <col min="28" max="28" width="32.42578125" style="86" bestFit="1" customWidth="1"/>
    <col min="29" max="29" width="21.140625" bestFit="1" customWidth="1"/>
    <col min="30" max="30" width="17.5703125" bestFit="1" customWidth="1"/>
    <col min="31" max="31" width="22" bestFit="1" customWidth="1"/>
    <col min="32" max="32" width="19.42578125" bestFit="1" customWidth="1"/>
    <col min="33" max="33" width="26.140625" bestFit="1" customWidth="1"/>
    <col min="34" max="34" width="27.42578125" bestFit="1" customWidth="1"/>
    <col min="35" max="35" width="19.42578125" bestFit="1" customWidth="1"/>
    <col min="36" max="36" width="22.28515625" bestFit="1" customWidth="1"/>
    <col min="37" max="37" width="11.85546875" bestFit="1" customWidth="1"/>
    <col min="38" max="38" width="19" bestFit="1" customWidth="1"/>
    <col min="39" max="39" width="32.42578125" bestFit="1" customWidth="1"/>
    <col min="40" max="40" width="17.85546875" bestFit="1" customWidth="1"/>
    <col min="41" max="41" width="27" bestFit="1" customWidth="1"/>
    <col min="42" max="42" width="40.7109375" bestFit="1" customWidth="1"/>
    <col min="43" max="43" width="19.140625" bestFit="1" customWidth="1"/>
  </cols>
  <sheetData>
    <row r="1" spans="1:43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619</v>
      </c>
      <c r="F1" s="2" t="s">
        <v>620</v>
      </c>
      <c r="G1" s="2" t="s">
        <v>621</v>
      </c>
      <c r="H1" s="2" t="s">
        <v>198</v>
      </c>
      <c r="I1" s="6" t="s">
        <v>507</v>
      </c>
      <c r="J1" s="2" t="s">
        <v>622</v>
      </c>
      <c r="K1" s="2" t="s">
        <v>623</v>
      </c>
      <c r="L1" s="2" t="s">
        <v>624</v>
      </c>
      <c r="M1" s="2" t="s">
        <v>625</v>
      </c>
      <c r="N1" s="2" t="s">
        <v>626</v>
      </c>
      <c r="O1" s="2" t="s">
        <v>627</v>
      </c>
      <c r="P1" s="2" t="s">
        <v>628</v>
      </c>
      <c r="Q1" s="2" t="s">
        <v>629</v>
      </c>
      <c r="R1" s="2" t="s">
        <v>630</v>
      </c>
      <c r="S1" s="2" t="s">
        <v>631</v>
      </c>
      <c r="T1" s="51" t="s">
        <v>632</v>
      </c>
      <c r="U1" s="51" t="s">
        <v>633</v>
      </c>
      <c r="V1" s="2" t="s">
        <v>634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635</v>
      </c>
      <c r="AE1" s="2" t="s">
        <v>636</v>
      </c>
      <c r="AF1" s="92" t="s">
        <v>637</v>
      </c>
      <c r="AG1" s="92" t="s">
        <v>198</v>
      </c>
      <c r="AH1" s="93" t="s">
        <v>507</v>
      </c>
      <c r="AI1" s="2" t="s">
        <v>638</v>
      </c>
      <c r="AJ1" s="2" t="s">
        <v>639</v>
      </c>
      <c r="AK1" s="2" t="s">
        <v>640</v>
      </c>
      <c r="AL1" s="92" t="s">
        <v>625</v>
      </c>
      <c r="AM1" s="2" t="s">
        <v>641</v>
      </c>
      <c r="AN1" s="2" t="s">
        <v>642</v>
      </c>
      <c r="AO1" s="2" t="s">
        <v>643</v>
      </c>
      <c r="AP1" s="2" t="s">
        <v>644</v>
      </c>
      <c r="AQ1" s="2" t="s">
        <v>441</v>
      </c>
    </row>
    <row r="2" spans="1:43" s="86" customFormat="1" x14ac:dyDescent="0.25">
      <c r="A2" s="86" t="s">
        <v>48</v>
      </c>
      <c r="B2" s="86" t="s">
        <v>645</v>
      </c>
      <c r="C2" t="s">
        <v>515</v>
      </c>
      <c r="D2" s="86" t="s">
        <v>517</v>
      </c>
      <c r="E2" s="86" t="s">
        <v>522</v>
      </c>
      <c r="F2" s="86" t="s">
        <v>330</v>
      </c>
      <c r="G2" s="86" t="s">
        <v>528</v>
      </c>
      <c r="H2" s="86" t="s">
        <v>646</v>
      </c>
      <c r="I2" s="86" t="s">
        <v>647</v>
      </c>
      <c r="J2" s="86">
        <v>40</v>
      </c>
      <c r="K2" s="86">
        <v>100</v>
      </c>
      <c r="L2" s="46" t="s">
        <v>648</v>
      </c>
      <c r="M2" s="86" t="s">
        <v>649</v>
      </c>
      <c r="N2" s="5" t="s">
        <v>524</v>
      </c>
      <c r="O2" s="86" t="s">
        <v>525</v>
      </c>
      <c r="P2" s="5" t="s">
        <v>650</v>
      </c>
      <c r="Q2" s="86" t="s">
        <v>545</v>
      </c>
      <c r="R2" s="5" t="s">
        <v>648</v>
      </c>
      <c r="S2" s="5" t="s">
        <v>368</v>
      </c>
      <c r="T2" s="86" t="s">
        <v>584</v>
      </c>
      <c r="U2" s="86" t="s">
        <v>532</v>
      </c>
      <c r="W2" s="86" t="s">
        <v>545</v>
      </c>
      <c r="X2" s="14" t="s">
        <v>651</v>
      </c>
      <c r="Y2" s="86" t="s">
        <v>532</v>
      </c>
      <c r="Z2" s="86" t="s">
        <v>532</v>
      </c>
      <c r="AA2" s="86" t="s">
        <v>522</v>
      </c>
      <c r="AB2" s="5" t="s">
        <v>524</v>
      </c>
      <c r="AC2" s="86" t="s">
        <v>525</v>
      </c>
      <c r="AD2" s="86" t="s">
        <v>652</v>
      </c>
      <c r="AE2" s="86" t="s">
        <v>414</v>
      </c>
      <c r="AF2" s="52" t="s">
        <v>653</v>
      </c>
      <c r="AG2" s="52" t="s">
        <v>654</v>
      </c>
      <c r="AH2" s="52" t="s">
        <v>647</v>
      </c>
      <c r="AI2" s="86">
        <v>60</v>
      </c>
      <c r="AJ2" s="86">
        <v>100</v>
      </c>
      <c r="AK2" s="46" t="s">
        <v>655</v>
      </c>
      <c r="AL2" s="52" t="s">
        <v>649</v>
      </c>
      <c r="AM2" s="5" t="s">
        <v>656</v>
      </c>
      <c r="AN2" s="86" t="s">
        <v>657</v>
      </c>
      <c r="AO2" s="5" t="s">
        <v>658</v>
      </c>
      <c r="AP2" s="86" t="s">
        <v>659</v>
      </c>
      <c r="AQ2" s="86" t="s">
        <v>528</v>
      </c>
    </row>
    <row r="3" spans="1:43" s="86" customFormat="1" x14ac:dyDescent="0.25">
      <c r="A3" s="46"/>
      <c r="C3" t="s">
        <v>515</v>
      </c>
      <c r="L3" s="46"/>
      <c r="N3" s="5"/>
      <c r="P3" s="5"/>
      <c r="R3" s="5"/>
      <c r="S3" s="5"/>
      <c r="X3" s="14"/>
      <c r="AB3" s="5"/>
    </row>
    <row r="4" spans="1:43" s="86" customFormat="1" x14ac:dyDescent="0.25">
      <c r="A4" s="46"/>
      <c r="C4" t="s">
        <v>515</v>
      </c>
      <c r="L4" s="46"/>
      <c r="N4" s="5"/>
      <c r="P4" s="5"/>
      <c r="R4" s="5"/>
      <c r="S4" s="5"/>
      <c r="X4" s="14"/>
      <c r="AB4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  <outlinePr summaryBelow="0" summaryRight="0"/>
  </sheetPr>
  <dimension ref="A1:R10"/>
  <sheetViews>
    <sheetView zoomScale="85" zoomScaleNormal="85" workbookViewId="0">
      <selection activeCell="D1" sqref="D1"/>
    </sheetView>
  </sheetViews>
  <sheetFormatPr defaultRowHeight="12.75" x14ac:dyDescent="0.2"/>
  <cols>
    <col min="1" max="1" width="6.5703125" style="96" bestFit="1" customWidth="1"/>
    <col min="2" max="2" width="52" style="96" bestFit="1" customWidth="1"/>
    <col min="3" max="3" width="44.140625" style="96" bestFit="1" customWidth="1"/>
    <col min="4" max="4" width="20.140625" style="96" bestFit="1" customWidth="1"/>
    <col min="5" max="5" width="26" style="96" bestFit="1" customWidth="1"/>
    <col min="6" max="6" width="30.5703125" style="96" bestFit="1" customWidth="1"/>
    <col min="7" max="7" width="21.85546875" style="96" bestFit="1" customWidth="1"/>
    <col min="8" max="8" width="19.42578125" style="96" bestFit="1" customWidth="1"/>
    <col min="9" max="9" width="23.140625" style="96" bestFit="1" customWidth="1"/>
    <col min="10" max="10" width="23.7109375" style="96" bestFit="1" customWidth="1"/>
    <col min="11" max="11" width="15.42578125" style="96" bestFit="1" customWidth="1"/>
    <col min="12" max="12" width="18.85546875" style="96" bestFit="1" customWidth="1"/>
    <col min="13" max="13" width="17.28515625" style="96" bestFit="1" customWidth="1"/>
    <col min="14" max="14" width="16.42578125" style="96" bestFit="1" customWidth="1"/>
    <col min="15" max="15" width="34.140625" style="96" bestFit="1" customWidth="1"/>
    <col min="16" max="16" width="6.140625" bestFit="1" customWidth="1"/>
    <col min="17" max="17" width="24.85546875" bestFit="1" customWidth="1"/>
  </cols>
  <sheetData>
    <row r="1" spans="1:18" s="95" customFormat="1" ht="13.5" customHeight="1" thickBot="1" x14ac:dyDescent="0.25">
      <c r="A1" s="24" t="s">
        <v>0</v>
      </c>
      <c r="B1" s="24" t="s">
        <v>1</v>
      </c>
      <c r="C1" s="94" t="s">
        <v>419</v>
      </c>
      <c r="D1" s="94" t="s">
        <v>449</v>
      </c>
      <c r="E1" s="24" t="s">
        <v>660</v>
      </c>
      <c r="F1" s="24" t="s">
        <v>661</v>
      </c>
      <c r="G1" s="94" t="s">
        <v>662</v>
      </c>
      <c r="H1" s="94" t="s">
        <v>663</v>
      </c>
      <c r="I1" s="94" t="s">
        <v>166</v>
      </c>
      <c r="J1" s="94" t="s">
        <v>664</v>
      </c>
      <c r="K1" s="99" t="s">
        <v>665</v>
      </c>
      <c r="L1" s="99" t="s">
        <v>666</v>
      </c>
      <c r="M1" s="99" t="s">
        <v>667</v>
      </c>
      <c r="N1" s="99" t="s">
        <v>176</v>
      </c>
      <c r="O1" s="99" t="s">
        <v>668</v>
      </c>
      <c r="P1" s="100" t="s">
        <v>295</v>
      </c>
      <c r="Q1" s="94" t="s">
        <v>669</v>
      </c>
    </row>
    <row r="2" spans="1:18" s="96" customFormat="1" ht="15" customHeight="1" x14ac:dyDescent="0.25">
      <c r="A2" s="14" t="s">
        <v>48</v>
      </c>
      <c r="B2" s="96" t="s">
        <v>670</v>
      </c>
      <c r="C2" t="s">
        <v>515</v>
      </c>
      <c r="D2" s="84" t="s">
        <v>550</v>
      </c>
      <c r="E2" s="96" t="s">
        <v>548</v>
      </c>
      <c r="F2" s="96" t="s">
        <v>671</v>
      </c>
      <c r="H2" s="86" t="s">
        <v>306</v>
      </c>
      <c r="I2" s="96" t="s">
        <v>300</v>
      </c>
      <c r="J2" s="96" t="s">
        <v>868</v>
      </c>
      <c r="K2" s="101" t="s">
        <v>310</v>
      </c>
      <c r="L2" s="101" t="s">
        <v>672</v>
      </c>
      <c r="M2" s="101" t="s">
        <v>322</v>
      </c>
      <c r="N2" s="101">
        <v>35</v>
      </c>
      <c r="O2" s="101" t="s">
        <v>38</v>
      </c>
      <c r="P2" s="102" t="s">
        <v>392</v>
      </c>
      <c r="Q2" s="86"/>
    </row>
    <row r="10" spans="1:18" x14ac:dyDescent="0.2">
      <c r="M10" s="97"/>
      <c r="R10" s="9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CRED07_UpfrontFee_Payment</vt:lpstr>
      <vt:lpstr>TRPO12_PortfolioSettledDisc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2020-10-28T06:39:53Z</dcterms:modified>
</cp:coreProperties>
</file>