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NewUATDeals_DataSet\"/>
    </mc:Choice>
  </mc:AlternateContent>
  <xr:revisionPtr revIDLastSave="0" documentId="13_ncr:1_{E9CD5B24-F46C-45E0-94AB-C953BC401AF8}" xr6:coauthVersionLast="45" xr6:coauthVersionMax="45" xr10:uidLastSave="{00000000-0000-0000-0000-000000000000}"/>
  <bookViews>
    <workbookView xWindow="-120" yWindow="-120" windowWidth="29040" windowHeight="15840" tabRatio="877" firstSheet="3" activeTab="9" xr2:uid="{00000000-000D-0000-FFFF-FFFF00000000}"/>
  </bookViews>
  <sheets>
    <sheet name="PTY001_QuickPartyOnboarding" sheetId="1" r:id="rId1"/>
    <sheet name="CRED01_DealSetup" sheetId="2" r:id="rId2"/>
    <sheet name="CRED01_FacilitySetup" sheetId="3" r:id="rId3"/>
    <sheet name="CRED08_OngoingFeeSetup" sheetId="4" r:id="rId4"/>
    <sheet name="SYND02_PrimaryAllocation" sheetId="5" r:id="rId5"/>
    <sheet name="SERV01_LoanDrawdown" sheetId="6" r:id="rId6"/>
    <sheet name="SERV23_LoanPaperClip" sheetId="7" r:id="rId7"/>
    <sheet name="Correspondence" sheetId="8" r:id="rId8"/>
    <sheet name="SERV40_BreakFunding" sheetId="9" r:id="rId9"/>
    <sheet name="SERV11_LoanMerge" sheetId="10" r:id="rId10"/>
    <sheet name="MTAM06_AccrualsAdjustment" sheetId="11" r:id="rId11"/>
    <sheet name="SERV21_FeePayment" sheetId="12" r:id="rId12"/>
    <sheet name="AMCH5_FacilityChangeTransaction" sheetId="13" r:id="rId13"/>
    <sheet name="AMCH06_PricingChangeTransaction" sheetId="14" r:id="rId14"/>
    <sheet name="CRED07_UpfrontFee_Payment" sheetId="15" r:id="rId15"/>
    <sheet name="TRPO12_PortfolioSettledDisc" sheetId="16" r:id="rId16"/>
  </sheets>
  <calcPr calcId="0"/>
</workbook>
</file>

<file path=xl/sharedStrings.xml><?xml version="1.0" encoding="utf-8"?>
<sst xmlns="http://schemas.openxmlformats.org/spreadsheetml/2006/main" count="1236" uniqueCount="679">
  <si>
    <t>rowid</t>
  </si>
  <si>
    <t>Test_Case</t>
  </si>
  <si>
    <t>Enterprise_Prefix</t>
  </si>
  <si>
    <t>Party_ID</t>
  </si>
  <si>
    <t>Short_Name_Prefix</t>
  </si>
  <si>
    <t>Locality</t>
  </si>
  <si>
    <t>Branch_Code</t>
  </si>
  <si>
    <t>Party_Type</t>
  </si>
  <si>
    <t>Party_Sub_Type</t>
  </si>
  <si>
    <t>Party_Category</t>
  </si>
  <si>
    <t>Registered_Number</t>
  </si>
  <si>
    <t>Country_of_Tax_Domicile</t>
  </si>
  <si>
    <t>Country_of_Registration</t>
  </si>
  <si>
    <t>Business_Country</t>
  </si>
  <si>
    <t>Industry_Sector</t>
  </si>
  <si>
    <t>Business_Activity</t>
  </si>
  <si>
    <t>Is_Main_Activity</t>
  </si>
  <si>
    <t>Is_Primary_Activity</t>
  </si>
  <si>
    <t>GST_Number</t>
  </si>
  <si>
    <t>Address_Type</t>
  </si>
  <si>
    <t>Country_Region</t>
  </si>
  <si>
    <t>Post_Code</t>
  </si>
  <si>
    <t>Address_Line_1</t>
  </si>
  <si>
    <t>Address_Line_2</t>
  </si>
  <si>
    <t>Address_Line_3</t>
  </si>
  <si>
    <t>Address_Line_4</t>
  </si>
  <si>
    <t>Town_City</t>
  </si>
  <si>
    <t>State_Province</t>
  </si>
  <si>
    <t>Document_Collection_Status</t>
  </si>
  <si>
    <t>Selected_Module</t>
  </si>
  <si>
    <t>UserZone</t>
  </si>
  <si>
    <t>UserBranch</t>
  </si>
  <si>
    <t>CustomerNotice_TypeMethod</t>
  </si>
  <si>
    <t>Expense_Code</t>
  </si>
  <si>
    <t>Deparment_Code</t>
  </si>
  <si>
    <t>Profile_Type</t>
  </si>
  <si>
    <t>Customer_Location</t>
  </si>
  <si>
    <t>LIQBorrower_ID</t>
  </si>
  <si>
    <t>LIQBorrower_LegalName</t>
  </si>
  <si>
    <t>LIQCustomer_ShortName</t>
  </si>
  <si>
    <t>Contact_FirstName</t>
  </si>
  <si>
    <t>Contact_LastName</t>
  </si>
  <si>
    <t>Contact_PreferredLanguage</t>
  </si>
  <si>
    <t>Contact_PrimaryPhone</t>
  </si>
  <si>
    <t>BorrowerContact_Phone</t>
  </si>
  <si>
    <t>Contact_PurposeType</t>
  </si>
  <si>
    <t>ContactNotice_Method</t>
  </si>
  <si>
    <t>Contact_Email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</si>
  <si>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</si>
  <si>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</si>
  <si>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</si>
  <si>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</si>
  <si>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</si>
  <si>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Address_Code</t>
  </si>
  <si>
    <t>RI_DDAMethod</t>
  </si>
  <si>
    <t>RI_DDADescription</t>
  </si>
  <si>
    <t>RI_DDAAccountName</t>
  </si>
  <si>
    <t>RI_DDAAccountNumber</t>
  </si>
  <si>
    <t>RI_DDACurrency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</si>
  <si>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</si>
  <si>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</si>
  <si>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</si>
  <si>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</si>
  <si>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</si>
  <si>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</si>
  <si>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</si>
  <si>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</si>
  <si>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Group_Contact</t>
  </si>
  <si>
    <t>Borrower_SGAlias</t>
  </si>
  <si>
    <t>Borrower_SG_GroupMembers</t>
  </si>
  <si>
    <t>Borrower_PreferredRIMthd</t>
  </si>
  <si>
    <t>Borrower_SG_Name</t>
  </si>
  <si>
    <t>Borrower_Depositor_Indicator</t>
  </si>
  <si>
    <t>1</t>
  </si>
  <si>
    <t>PTY001_QuickPartyOnboarding</t>
  </si>
  <si>
    <t>LBT Trust</t>
  </si>
  <si>
    <t>1115737</t>
  </si>
  <si>
    <t>Local Private</t>
  </si>
  <si>
    <t>00000001</t>
  </si>
  <si>
    <t>Enterprise</t>
  </si>
  <si>
    <t>Trust, Unit</t>
  </si>
  <si>
    <t>Full</t>
  </si>
  <si>
    <t>200001111</t>
  </si>
  <si>
    <t>Australia</t>
  </si>
  <si>
    <t>Finance</t>
  </si>
  <si>
    <t>Financial Asset Investors</t>
  </si>
  <si>
    <t>True</t>
  </si>
  <si>
    <t>100001111</t>
  </si>
  <si>
    <t>Legal Address</t>
  </si>
  <si>
    <t>1 Sunshine St</t>
  </si>
  <si>
    <t>Sydney</t>
  </si>
  <si>
    <t>New South Wales</t>
  </si>
  <si>
    <t>Documents not collected</t>
  </si>
  <si>
    <t>Quick Party Onboarding</t>
  </si>
  <si>
    <t>AU</t>
  </si>
  <si>
    <t>Commonwealth Bank of Australia - DBU</t>
  </si>
  <si>
    <t>Faxes/Emails Only</t>
  </si>
  <si>
    <t>DM_CFS</t>
  </si>
  <si>
    <t>GLB</t>
  </si>
  <si>
    <t>Borrower</t>
  </si>
  <si>
    <t>Sydney, NSW,Australia</t>
  </si>
  <si>
    <t>LBT Trust 1115737</t>
  </si>
  <si>
    <t>LBT TRUST 1115737</t>
  </si>
  <si>
    <t>Liz</t>
  </si>
  <si>
    <t>Brook</t>
  </si>
  <si>
    <t>English</t>
  </si>
  <si>
    <t>02 99998887</t>
  </si>
  <si>
    <t>None</t>
  </si>
  <si>
    <t>Servicing</t>
  </si>
  <si>
    <t>CBA Email with PDF Attachment</t>
  </si>
  <si>
    <t>phamv@cba.com.au</t>
  </si>
  <si>
    <t>ON</t>
  </si>
  <si>
    <t>DDA (Demand Deposit Acct)</t>
  </si>
  <si>
    <t>ABC123487654321</t>
  </si>
  <si>
    <t>123487654321</t>
  </si>
  <si>
    <t>AUD</t>
  </si>
  <si>
    <t>OFF</t>
  </si>
  <si>
    <t>BROOK</t>
  </si>
  <si>
    <t>LB</t>
  </si>
  <si>
    <t>Brook,  Liz</t>
  </si>
  <si>
    <t>DDA</t>
  </si>
  <si>
    <t>Columns available</t>
  </si>
  <si>
    <t>Manual Input</t>
  </si>
  <si>
    <t>Auto generated</t>
  </si>
  <si>
    <t>New value</t>
  </si>
  <si>
    <t>Deal_NamePrefix</t>
  </si>
  <si>
    <t>Deal_AliasPrefix</t>
  </si>
  <si>
    <t>Deal_Name</t>
  </si>
  <si>
    <t>Deal_Alias</t>
  </si>
  <si>
    <t>Deal_Currency</t>
  </si>
  <si>
    <t>Deal_AdminAgent</t>
  </si>
  <si>
    <t>AdminAgent_Location</t>
  </si>
  <si>
    <t>AdminAgent_SGAlias</t>
  </si>
  <si>
    <t>AdminAgent_SGName</t>
  </si>
  <si>
    <t>AdminAgent_RIMethod</t>
  </si>
  <si>
    <t>Deal_ClassificationCode</t>
  </si>
  <si>
    <t>Deal_ClassificationDesc</t>
  </si>
  <si>
    <t>Deal_AgreementDate</t>
  </si>
  <si>
    <t>Deal_DepartmentCode</t>
  </si>
  <si>
    <t>Deal_Department</t>
  </si>
  <si>
    <t>Deal_ExpenseCode</t>
  </si>
  <si>
    <t>HolidayCalendar</t>
  </si>
  <si>
    <t>Deal_PricingOption</t>
  </si>
  <si>
    <t>InitialFractionRate_Round</t>
  </si>
  <si>
    <t>RoundingDecimal_Round</t>
  </si>
  <si>
    <t>PricingOption_RoundingApplicationMethod</t>
  </si>
  <si>
    <t>PricingOption_PercentOfRateFormulaUsage</t>
  </si>
  <si>
    <t>NonBusinessDayRule</t>
  </si>
  <si>
    <t>PricingOption_RepricingNonBusinessDayRule</t>
  </si>
  <si>
    <t>PricingOption_BillNoOfDays</t>
  </si>
  <si>
    <t>PricingOption_MatrixChangeAppMthd</t>
  </si>
  <si>
    <t>PricingOption_RateChangeAppMthd</t>
  </si>
  <si>
    <t>PricingOption_InterestDueUponPrincipalPayment</t>
  </si>
  <si>
    <t>PricingOption_InterestDueUponRepricing</t>
  </si>
  <si>
    <t>PricingOption_BillBorrower</t>
  </si>
  <si>
    <t>PricingRule_Fee</t>
  </si>
  <si>
    <t>PricingRule_MatrixChangeAppMthd</t>
  </si>
  <si>
    <t>PricingRule_NonBussDayRule</t>
  </si>
  <si>
    <t>PricingOption_IntentNoticeDaysInAdvance</t>
  </si>
  <si>
    <t>PricingOption_RateSettingTime</t>
  </si>
  <si>
    <t>PricingOption_RateSettingPeriodOption</t>
  </si>
  <si>
    <t>Ratios_And_Cons_Index</t>
  </si>
  <si>
    <t>Ratios_And_Cons_Description</t>
  </si>
  <si>
    <t>Ratios_And_Cons_StartDate</t>
  </si>
  <si>
    <t>Ratios_And_Cons_RadioButton</t>
  </si>
  <si>
    <t>CRED01_DealSetup_LBT_BILAT</t>
  </si>
  <si>
    <t>LBT BILAT DEAL AUD 1.0B 18MAR18</t>
  </si>
  <si>
    <t>LBT BILAT DEAL_</t>
  </si>
  <si>
    <t>LBT BILAT DEAL AUD 1.0B 18MAR1845113</t>
  </si>
  <si>
    <t>LBT BILAT DEAL_45114</t>
  </si>
  <si>
    <t>COMMONWEALTHBANKOFAUSTCB001</t>
  </si>
  <si>
    <t>NON AGENCY</t>
  </si>
  <si>
    <t>GCP</t>
  </si>
  <si>
    <t>General Corp Purpose</t>
  </si>
  <si>
    <t>03-Apr-2012</t>
  </si>
  <si>
    <t>Global</t>
  </si>
  <si>
    <t>Sydney, Australia</t>
  </si>
  <si>
    <t>BBSW - Mid</t>
  </si>
  <si>
    <t>Actual</t>
  </si>
  <si>
    <t>Base Rate Only By Formula</t>
  </si>
  <si>
    <t>(Base + Spread + RAC) * PCT</t>
  </si>
  <si>
    <t>Next Business Day</t>
  </si>
  <si>
    <t>10</t>
  </si>
  <si>
    <t>Next repricing date</t>
  </si>
  <si>
    <t>Start of next interest cycle</t>
  </si>
  <si>
    <t>N</t>
  </si>
  <si>
    <t>Commitment Fee</t>
  </si>
  <si>
    <t>Effective date of change</t>
  </si>
  <si>
    <t>AM</t>
  </si>
  <si>
    <t>Average Utilisation &lt; 45% of Facility Limit</t>
  </si>
  <si>
    <t>03-Apr-2019</t>
  </si>
  <si>
    <t>to change once we move to diff envi</t>
  </si>
  <si>
    <t>Facility_NamePrefix</t>
  </si>
  <si>
    <t>Facility_Name</t>
  </si>
  <si>
    <t>Facility_Type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</si>
  <si>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</si>
  <si>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</si>
  <si>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</si>
  <si>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</si>
  <si>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</si>
  <si>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</si>
  <si>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Facility_RiskType</t>
  </si>
  <si>
    <t>Facility_RiskTypeLimit</t>
  </si>
  <si>
    <t>Facility_LoanPurposeType</t>
  </si>
  <si>
    <t>Facility_GlobalLimit</t>
  </si>
  <si>
    <t>Facility_CustomerServicingGroup</t>
  </si>
  <si>
    <t>Facility_SGAlias</t>
  </si>
  <si>
    <t>Facility_BorrowerPercent</t>
  </si>
  <si>
    <t>Facility_BorrowerMaturity</t>
  </si>
  <si>
    <t>CRED01_FacilitySetup_LBT_BILAT</t>
  </si>
  <si>
    <t>CLASS_A_NOTE_FAC_</t>
  </si>
  <si>
    <t>CLASS_A_NOTE_FAC_53129</t>
  </si>
  <si>
    <t>Revolver</t>
  </si>
  <si>
    <t>1,000,000,000.00</t>
  </si>
  <si>
    <t>03-Apr-2024</t>
  </si>
  <si>
    <t>30-Sep-2025</t>
  </si>
  <si>
    <t>Loan</t>
  </si>
  <si>
    <t>FLOAT</t>
  </si>
  <si>
    <t>Working Capital</t>
  </si>
  <si>
    <t>Commonwealth Bank of Australia</t>
  </si>
  <si>
    <t>100.000000%</t>
  </si>
  <si>
    <t>original value below</t>
  </si>
  <si>
    <t>03-Apr-2020</t>
  </si>
  <si>
    <t>30-Sep-2021</t>
  </si>
  <si>
    <t>OngoingFee_Category</t>
  </si>
  <si>
    <t>OngoingFee_Type</t>
  </si>
  <si>
    <t>OngoingFee_RateBasis</t>
  </si>
  <si>
    <t>OngoingFee_AfterItem1</t>
  </si>
  <si>
    <t>OngoingFee_AfterItemType1</t>
  </si>
  <si>
    <t>OutsideCondition_Type</t>
  </si>
  <si>
    <t>OutsideCondition_RadioButton</t>
  </si>
  <si>
    <t>OngoingFee_AfterItem2</t>
  </si>
  <si>
    <t>OngoingFee_AfterItemType2</t>
  </si>
  <si>
    <t>OngoingFee_FormulaCategoryType</t>
  </si>
  <si>
    <t>OngoingFee_SpreadType</t>
  </si>
  <si>
    <t>Facility_Percent1</t>
  </si>
  <si>
    <t>Facility_Percent2</t>
  </si>
  <si>
    <t>Interest_Item1</t>
  </si>
  <si>
    <t>Interest_ItemType1</t>
  </si>
  <si>
    <t>Commitment_PctType</t>
  </si>
  <si>
    <t>Commitment_BalanceType</t>
  </si>
  <si>
    <t>Commitment_GreaterThan1</t>
  </si>
  <si>
    <t>Commitment_LessThan</t>
  </si>
  <si>
    <t>Commitment_MnemonicStatus_OFF</t>
  </si>
  <si>
    <t>Commitment_MnemonicStatus_ON</t>
  </si>
  <si>
    <t>Minimum_Value1</t>
  </si>
  <si>
    <t>Maximum_Value1</t>
  </si>
  <si>
    <t>Interest_AfterItem1</t>
  </si>
  <si>
    <t>Interest_AfterItemType1</t>
  </si>
  <si>
    <t>Interest_OptionName1</t>
  </si>
  <si>
    <t>Interest_RateBasis1</t>
  </si>
  <si>
    <t>Interest_SpreadAmt1</t>
  </si>
  <si>
    <t>Commitment_GreaterThan2</t>
  </si>
  <si>
    <t>Minimum_Value2</t>
  </si>
  <si>
    <t>Maximum_Value2</t>
  </si>
  <si>
    <t>Interest_SpreadAmt2</t>
  </si>
  <si>
    <t>Minimum_Value3</t>
  </si>
  <si>
    <t>Maximum_Value3</t>
  </si>
  <si>
    <t>Interest_SpreadAmt3</t>
  </si>
  <si>
    <t>Minimum_Value4</t>
  </si>
  <si>
    <t>Maximum_Value4</t>
  </si>
  <si>
    <t>Interest_SpreadAmt4</t>
  </si>
  <si>
    <t>OngoingFee_EffectiveDate</t>
  </si>
  <si>
    <t>OngoingFee_ActualDate</t>
  </si>
  <si>
    <t>OngoingFee_AdjustedDueDate</t>
  </si>
  <si>
    <t>OngoingFee_Accrue</t>
  </si>
  <si>
    <t>OngoingFee_AccrualEndDate</t>
  </si>
  <si>
    <t>Cycle_Frequency</t>
  </si>
  <si>
    <t>Penalty_Spread</t>
  </si>
  <si>
    <t>Penalty_Status</t>
  </si>
  <si>
    <t>CRED08_OngoingFeeSetup_LBT_BILAT</t>
  </si>
  <si>
    <t>Facility Ongoing Fee</t>
  </si>
  <si>
    <t>Actual/365</t>
  </si>
  <si>
    <t>Matrix</t>
  </si>
  <si>
    <t>Outside Condition</t>
  </si>
  <si>
    <t>Outside Condition 1</t>
  </si>
  <si>
    <t>FormulaCategory</t>
  </si>
  <si>
    <t>Normal</t>
  </si>
  <si>
    <t>Formula</t>
  </si>
  <si>
    <t>Percent</t>
  </si>
  <si>
    <t>0.750000</t>
  </si>
  <si>
    <t>0.00000</t>
  </si>
  <si>
    <t>Amounts as % of Commitment</t>
  </si>
  <si>
    <t>Utilized</t>
  </si>
  <si>
    <t>Facility</t>
  </si>
  <si>
    <t>&gt;=</t>
  </si>
  <si>
    <t>&lt;=</t>
  </si>
  <si>
    <t>Option</t>
  </si>
  <si>
    <t>&gt;</t>
  </si>
  <si>
    <t>Maximum</t>
  </si>
  <si>
    <t>to the actual due date</t>
  </si>
  <si>
    <t>02-Apr-2024</t>
  </si>
  <si>
    <t>Annually</t>
  </si>
  <si>
    <t>3.00</t>
  </si>
  <si>
    <t>Off</t>
  </si>
  <si>
    <t>Original date below</t>
  </si>
  <si>
    <t>02-Apr-2020</t>
  </si>
  <si>
    <t>Primary_Lender</t>
  </si>
  <si>
    <t>Primary_LenderLoc</t>
  </si>
  <si>
    <t>Primary_RiskBook</t>
  </si>
  <si>
    <t>Primaries_TransactionType</t>
  </si>
  <si>
    <t>Primary_PctOfDeal</t>
  </si>
  <si>
    <t>Primary_BuySellPrice</t>
  </si>
  <si>
    <t>Expected_CloseDate</t>
  </si>
  <si>
    <t>Primary_Contact</t>
  </si>
  <si>
    <t>Primary_SGAlias</t>
  </si>
  <si>
    <t>Primary_CircledDate</t>
  </si>
  <si>
    <t>Primary_Portfolio</t>
  </si>
  <si>
    <t>Primary_PortfolioBranch</t>
  </si>
  <si>
    <t>Lender_Hostbank</t>
  </si>
  <si>
    <t>ApproveDate</t>
  </si>
  <si>
    <t>CloseDate</t>
  </si>
  <si>
    <t>Primary_PortfolioExpDate</t>
  </si>
  <si>
    <t>SYND02_PrimaryAllocation_LBT_BILAT</t>
  </si>
  <si>
    <t>INTFULDRAW17112020142405ZCZ</t>
  </si>
  <si>
    <t>Origination</t>
  </si>
  <si>
    <t>100</t>
  </si>
  <si>
    <t>Hold for Investment - Australia</t>
  </si>
  <si>
    <t>Yes</t>
  </si>
  <si>
    <t>Y</t>
  </si>
  <si>
    <t>Borrower_Name</t>
  </si>
  <si>
    <t>Loan_Alias</t>
  </si>
  <si>
    <t>Outstanding_Type</t>
  </si>
  <si>
    <t>Pricing_Option</t>
  </si>
  <si>
    <t>Loan_RequestedAmount</t>
  </si>
  <si>
    <t>Loan_EffectiveDate</t>
  </si>
  <si>
    <t>Loan_MaturityDate</t>
  </si>
  <si>
    <t>Loan_RepricingFrequency</t>
  </si>
  <si>
    <t>Expctd_Loan_IntCycleFrequency</t>
  </si>
  <si>
    <t>Loan_Accrue</t>
  </si>
  <si>
    <t>Loan_RepricingDate</t>
  </si>
  <si>
    <t>Loan_AccrualEndDate</t>
  </si>
  <si>
    <t>Payment_Mode</t>
  </si>
  <si>
    <t>Remittance_Description</t>
  </si>
  <si>
    <t>Remittance_Instruction</t>
  </si>
  <si>
    <t>AcceptRate_BorrowerBaseRate</t>
  </si>
  <si>
    <t>AcceptRate_FromPricing</t>
  </si>
  <si>
    <t>RateSetting_NoticeStatus</t>
  </si>
  <si>
    <t>Outstanding_Currency</t>
  </si>
  <si>
    <t>Loan_RiskType</t>
  </si>
  <si>
    <t>Loan_FiskandLoanRiskType</t>
  </si>
  <si>
    <t>Expctd_LoanGlobalOriginal</t>
  </si>
  <si>
    <t>Expctd_LoanGlobalCurrent</t>
  </si>
  <si>
    <t>Expctd_LoanHostBankGross</t>
  </si>
  <si>
    <t>Expctd_LoanHostBankNet</t>
  </si>
  <si>
    <t>Expctd_LoanCurrentBaseRate</t>
  </si>
  <si>
    <t>Expctd_LoanSpread</t>
  </si>
  <si>
    <t>Expctd_LoanAllInRate</t>
  </si>
  <si>
    <t>Spread_Is_Fixed</t>
  </si>
  <si>
    <t xml:space="preserve">SERV01_LoanDrawdown_LBT_BILAT_OUTSTANDING_Z </t>
  </si>
  <si>
    <t>60001972</t>
  </si>
  <si>
    <t>500,000.00</t>
  </si>
  <si>
    <t>16-Dec-2019</t>
  </si>
  <si>
    <t>1 Months</t>
  </si>
  <si>
    <t>Monthly</t>
  </si>
  <si>
    <t>to the adjusted due date</t>
  </si>
  <si>
    <t>16-Jan-2024</t>
  </si>
  <si>
    <t>15-Jan-2024</t>
  </si>
  <si>
    <t>Pay in Arrears</t>
  </si>
  <si>
    <t>Awaiting release</t>
  </si>
  <si>
    <t>0.849600%</t>
  </si>
  <si>
    <t>1.300000%</t>
  </si>
  <si>
    <t>2.149600%</t>
  </si>
  <si>
    <t>2</t>
  </si>
  <si>
    <t xml:space="preserve">SERV01_LoanDrawdown_LBT_BILAT_OUTSTANDING_A </t>
  </si>
  <si>
    <t>60001976</t>
  </si>
  <si>
    <t>117,548,000.00</t>
  </si>
  <si>
    <t>14-Jan-2024</t>
  </si>
  <si>
    <t>3</t>
  </si>
  <si>
    <t xml:space="preserve">SERV01_LoanDrawdown_LBT_BILAT_OUTSTANDING_B </t>
  </si>
  <si>
    <t>60002122</t>
  </si>
  <si>
    <t>392,632,000.00</t>
  </si>
  <si>
    <t>4</t>
  </si>
  <si>
    <t>SERV01_LoanDrawdown_LBT_BILAT_OUTSTANDING_C</t>
  </si>
  <si>
    <t>60002294</t>
  </si>
  <si>
    <t>181,121,000.00</t>
  </si>
  <si>
    <t>15-Jan-2020</t>
  </si>
  <si>
    <t>20-Feb-2024</t>
  </si>
  <si>
    <t>19-Feb-2024</t>
  </si>
  <si>
    <t>0.851500%</t>
  </si>
  <si>
    <t>2.151500%</t>
  </si>
  <si>
    <t>5</t>
  </si>
  <si>
    <t>SERV01_LoanDrawdown_LBT_BILAT_OUTSTANDING_D</t>
  </si>
  <si>
    <t>60002625</t>
  </si>
  <si>
    <t>118,590,000.00</t>
  </si>
  <si>
    <t>23-Jan-2020</t>
  </si>
  <si>
    <t>0.785000%</t>
  </si>
  <si>
    <t>1.120000%</t>
  </si>
  <si>
    <t>1.905000%</t>
  </si>
  <si>
    <t>6</t>
  </si>
  <si>
    <t>SERV01_LoanDrawdown_LBT_BILAT_OUTSTANDING_E</t>
  </si>
  <si>
    <t>60002641</t>
  </si>
  <si>
    <t>72,683,000.00</t>
  </si>
  <si>
    <t>17-Feb-2020</t>
  </si>
  <si>
    <t>18-Mar-2024</t>
  </si>
  <si>
    <t>17-Mar-2024</t>
  </si>
  <si>
    <t>0.805000%</t>
  </si>
  <si>
    <t>1.050000%</t>
  </si>
  <si>
    <t>1.855000%</t>
  </si>
  <si>
    <t>7</t>
  </si>
  <si>
    <t>SERV01_LoanDrawdown_LBT_BILAT_OUTSTANDING_F</t>
  </si>
  <si>
    <t>60002733</t>
  </si>
  <si>
    <t>100,125,000.00</t>
  </si>
  <si>
    <t>16-Mar-2020</t>
  </si>
  <si>
    <t>15-Apr-2024</t>
  </si>
  <si>
    <t>0.585100%</t>
  </si>
  <si>
    <t>1.635100%</t>
  </si>
  <si>
    <t>Need to update with the values below</t>
  </si>
  <si>
    <t>rows</t>
  </si>
  <si>
    <t>row1</t>
  </si>
  <si>
    <t>16-Jan-2020</t>
  </si>
  <si>
    <t>row2</t>
  </si>
  <si>
    <t>14-Jan-2020</t>
  </si>
  <si>
    <t>row3</t>
  </si>
  <si>
    <t>row4</t>
  </si>
  <si>
    <t>16-Feb-2020</t>
  </si>
  <si>
    <t>row5</t>
  </si>
  <si>
    <t>row6</t>
  </si>
  <si>
    <t>15-Mar-2020</t>
  </si>
  <si>
    <t>row7</t>
  </si>
  <si>
    <t>15-Apr-2020</t>
  </si>
  <si>
    <t>Payment_Type</t>
  </si>
  <si>
    <t>Paperclip_TransactionDescription</t>
  </si>
  <si>
    <t>Paperclip_EffectiveDate</t>
  </si>
  <si>
    <t>Loan_Transaction_Type</t>
  </si>
  <si>
    <t>Loan_Transaction_Type2</t>
  </si>
  <si>
    <t>Cycles_ForLoan</t>
  </si>
  <si>
    <t>Loan_CycleNumber</t>
  </si>
  <si>
    <t>Interest_OptionType</t>
  </si>
  <si>
    <t>Loan_InterestAmount</t>
  </si>
  <si>
    <t>Principal_OptionType</t>
  </si>
  <si>
    <t>Breakfunding_Reason</t>
  </si>
  <si>
    <t>SERV23_LoanPaperClip_LBT_BILAT_OUTSTANDING_Z</t>
  </si>
  <si>
    <t>Paper Clip Payment</t>
  </si>
  <si>
    <t>Early full prepayment (and terminate the loan)</t>
  </si>
  <si>
    <t>30-Dec-2019</t>
  </si>
  <si>
    <t>Principal</t>
  </si>
  <si>
    <t>Interest</t>
  </si>
  <si>
    <t>Cycle Due</t>
  </si>
  <si>
    <t>BBSW - Mid Loan</t>
  </si>
  <si>
    <t>BBSW/Interest</t>
  </si>
  <si>
    <t>412.25</t>
  </si>
  <si>
    <t>BBSW/Principal</t>
  </si>
  <si>
    <t>Borrower Decision</t>
  </si>
  <si>
    <t>SubAdd_Days</t>
  </si>
  <si>
    <t>Notice_Type</t>
  </si>
  <si>
    <t>Notice_Customer_LegalName</t>
  </si>
  <si>
    <t>Contact</t>
  </si>
  <si>
    <t>NoticeGroup_UserID</t>
  </si>
  <si>
    <t>Notice_Identifier</t>
  </si>
  <si>
    <t>Correlation_ID</t>
  </si>
  <si>
    <t>Thru_Date</t>
  </si>
  <si>
    <t>From_Date</t>
  </si>
  <si>
    <t>Search_By</t>
  </si>
  <si>
    <t>Notice_Method</t>
  </si>
  <si>
    <t>BEO_StartDate</t>
  </si>
  <si>
    <t>BEO_EndDate</t>
  </si>
  <si>
    <t>Customer_IdentifiedBy</t>
  </si>
  <si>
    <t>Zero_TempPath</t>
  </si>
  <si>
    <t>InputFilePath</t>
  </si>
  <si>
    <t>XML_File</t>
  </si>
  <si>
    <t>Temp_File</t>
  </si>
  <si>
    <t>InputJson</t>
  </si>
  <si>
    <t>ExpectedJson</t>
  </si>
  <si>
    <t>OutputFilePath</t>
  </si>
  <si>
    <t>Field_Name</t>
  </si>
  <si>
    <t>OutputAPIResponse</t>
  </si>
  <si>
    <t>messageId</t>
  </si>
  <si>
    <t>CallBack_Status</t>
  </si>
  <si>
    <t>CallBack_Status2</t>
  </si>
  <si>
    <t>errorMessage</t>
  </si>
  <si>
    <t>errorMessage_2</t>
  </si>
  <si>
    <t>Notice_Status</t>
  </si>
  <si>
    <t>WIP_ExceptionQueueDescription</t>
  </si>
  <si>
    <t>XML_NoticeType</t>
  </si>
  <si>
    <t>Loan_PricingOption</t>
  </si>
  <si>
    <t>Balance_Amount</t>
  </si>
  <si>
    <t>Rate_Basis</t>
  </si>
  <si>
    <t>Amount</t>
  </si>
  <si>
    <t>Loan_BaseRate</t>
  </si>
  <si>
    <t>Loan_Spread</t>
  </si>
  <si>
    <t>Notice_AllInRate</t>
  </si>
  <si>
    <t>Notice_Amount</t>
  </si>
  <si>
    <t>Loan_GlobalOriginal</t>
  </si>
  <si>
    <t>Loan_RateSetting_DueDate</t>
  </si>
  <si>
    <t>EffectiveDate_PrincipalPayment</t>
  </si>
  <si>
    <t>Outstanding_PrincipalPayment</t>
  </si>
  <si>
    <t>EffectiveDate_InterestPayment</t>
  </si>
  <si>
    <t>ProjectedCycleDue_InterestPayment</t>
  </si>
  <si>
    <t>StartDate_Principal</t>
  </si>
  <si>
    <t>EndDate_Principal</t>
  </si>
  <si>
    <t>Days_Principal</t>
  </si>
  <si>
    <t>Principal_Amount</t>
  </si>
  <si>
    <t>StartDate_Interest</t>
  </si>
  <si>
    <t>EndDate_Interest</t>
  </si>
  <si>
    <t>Days_Interest</t>
  </si>
  <si>
    <t>Interest_Amount</t>
  </si>
  <si>
    <t>Fee_Type</t>
  </si>
  <si>
    <t>Currency</t>
  </si>
  <si>
    <t>Paperclip_NoticeSENT_LBT_BILAT_OUTSTANDING_Z</t>
  </si>
  <si>
    <t>Paper Clip Intent Notice</t>
  </si>
  <si>
    <t>Liz Brook</t>
  </si>
  <si>
    <t>LOANIQ01</t>
  </si>
  <si>
    <t>T6EJV5MP</t>
  </si>
  <si>
    <t>LIQ-C(EMOU8O-C(EMOU4E-2</t>
  </si>
  <si>
    <t>2018-09-02 00:00:00.000</t>
  </si>
  <si>
    <t>Notice Identifier</t>
  </si>
  <si>
    <t>2021-01-13 16:11:12.710</t>
  </si>
  <si>
    <t>Legal Name</t>
  </si>
  <si>
    <t>C:\Users\u724659\AppData\Local\Temp\</t>
  </si>
  <si>
    <t>\DataSet\Integration_DataSet\API\Input\Correspondence</t>
  </si>
  <si>
    <t>API_COR_TC01</t>
  </si>
  <si>
    <t>TEMP_API_COR_TC01</t>
  </si>
  <si>
    <t>INPUT_API_COR_TC01</t>
  </si>
  <si>
    <t>EXP_API_COR_TC01</t>
  </si>
  <si>
    <t>\DataSet\Integration_DataSet\API\Output\Correspondence</t>
  </si>
  <si>
    <t>correlationId</t>
  </si>
  <si>
    <t>API_COR_RESPONSE_TC1</t>
  </si>
  <si>
    <t>SENT</t>
  </si>
  <si>
    <t>Sent</t>
  </si>
  <si>
    <t>FEE INVOICE</t>
  </si>
  <si>
    <t>BreakCost_NoticeSENT_LBT_BILAT_OUTSTANDING_Z</t>
  </si>
  <si>
    <t>Event Fee Payment</t>
  </si>
  <si>
    <t>IPEMTUN7</t>
  </si>
  <si>
    <t>LIQ-IPEMTUN7-I!EMTU57-2</t>
  </si>
  <si>
    <t>2024-01-23 00:00:00.000</t>
  </si>
  <si>
    <t>2018-01-14 00:00:00.000</t>
  </si>
  <si>
    <t>2021-01-18 10:40:21.966</t>
  </si>
  <si>
    <t>1.043200%</t>
  </si>
  <si>
    <t>1.650000%</t>
  </si>
  <si>
    <t>2.693200%</t>
  </si>
  <si>
    <t>25,563.89</t>
  </si>
  <si>
    <t>31-Dec-2019</t>
  </si>
  <si>
    <t>27-Dec-2023</t>
  </si>
  <si>
    <t>3,854,928.29</t>
  </si>
  <si>
    <t>31-Mar-2020</t>
  </si>
  <si>
    <t>Type</t>
  </si>
  <si>
    <t>Inactive</t>
  </si>
  <si>
    <t>Pricing_Option_From_Breakfunding</t>
  </si>
  <si>
    <t>Legal_Entity</t>
  </si>
  <si>
    <t>Legal_Entity_Amount</t>
  </si>
  <si>
    <t>WIP_TransactionType</t>
  </si>
  <si>
    <t>WIP_AwaitingApprovalStatus</t>
  </si>
  <si>
    <t>WIP_OutstandingType</t>
  </si>
  <si>
    <t>WIP_AwaitingReleaseStatus</t>
  </si>
  <si>
    <t>HostBankSharePct</t>
  </si>
  <si>
    <t>Remittance_Status</t>
  </si>
  <si>
    <t>Loan_Currency</t>
  </si>
  <si>
    <t>SERV40_BreakFunding_LBT_BILAT_OUTSTANDING_Z</t>
  </si>
  <si>
    <t>Deal/Facility</t>
  </si>
  <si>
    <t>BBSW</t>
  </si>
  <si>
    <t>800.00</t>
  </si>
  <si>
    <t>DM_CFS-CFS General Warehouses</t>
  </si>
  <si>
    <t>Payments</t>
  </si>
  <si>
    <t>Awaiting Approval</t>
  </si>
  <si>
    <t xml:space="preserve">Break Cost Fee </t>
  </si>
  <si>
    <t>Awaiting Release</t>
  </si>
  <si>
    <t>0.00</t>
  </si>
  <si>
    <t>Approved</t>
  </si>
  <si>
    <t>OutstandingSelect_Type</t>
  </si>
  <si>
    <t>NewLoan_Alias</t>
  </si>
  <si>
    <t>NewLoan_Amount</t>
  </si>
  <si>
    <t>Repricing_Type</t>
  </si>
  <si>
    <t>Interest_Repricing_Option</t>
  </si>
  <si>
    <t>Base_Rate</t>
  </si>
  <si>
    <t>Expected_InterestAmt_LoanB</t>
  </si>
  <si>
    <t>Expected_InterestAmt_LoanA</t>
  </si>
  <si>
    <t>Expected_InterestAmt_LoanAB</t>
  </si>
  <si>
    <t>Expected_InterestAmt_LoanC</t>
  </si>
  <si>
    <t>Expected_InterestAmt_LoanD</t>
  </si>
  <si>
    <t>Expected_InterestAmt_LoanABCD</t>
  </si>
  <si>
    <t>Expected_InterestAmt_LoanE</t>
  </si>
  <si>
    <t>Expected_InterestAmt_LoanABCDE</t>
  </si>
  <si>
    <t>Expected_InterestAmt_LoanF</t>
  </si>
  <si>
    <t>Effective_Date</t>
  </si>
  <si>
    <t>Maturity_Date</t>
  </si>
  <si>
    <t>Repricing_Frequency</t>
  </si>
  <si>
    <t>Repricing_Date</t>
  </si>
  <si>
    <t>Int_Cycle_Freq</t>
  </si>
  <si>
    <t>Actual_Due_Date</t>
  </si>
  <si>
    <t>Adjusted_Due_Date</t>
  </si>
  <si>
    <t>Accrue</t>
  </si>
  <si>
    <t>Accrual_End_Date</t>
  </si>
  <si>
    <t>BorrowerBaseRate</t>
  </si>
  <si>
    <t>NewLoan_Pricing_Option</t>
  </si>
  <si>
    <t>SERV40_ComprehensiveRepricing_LBT_BILAT_COMBINE_AB</t>
  </si>
  <si>
    <t>60002471</t>
  </si>
  <si>
    <t>505,369,000.00</t>
  </si>
  <si>
    <t>Comprehensive Repricing</t>
  </si>
  <si>
    <t>Auto Generate Interest Payment</t>
  </si>
  <si>
    <t>693,700.07</t>
  </si>
  <si>
    <t>207,683.16</t>
  </si>
  <si>
    <t>SERV40_ComprehensiveRepricing_LBT_BILAT_COMBINE_ABCD</t>
  </si>
  <si>
    <t>60002684</t>
  </si>
  <si>
    <t>789,797,000.00</t>
  </si>
  <si>
    <t>900,796.01</t>
  </si>
  <si>
    <t>322,839.50</t>
  </si>
  <si>
    <t>154,735.58</t>
  </si>
  <si>
    <t>SERV40_ComprehensiveRepricing_LBT_BILAT_COMBINE_ABCDE</t>
  </si>
  <si>
    <t>60002768</t>
  </si>
  <si>
    <t>853,535,000.00</t>
  </si>
  <si>
    <t>1,123,891.95</t>
  </si>
  <si>
    <t>103,428.90</t>
  </si>
  <si>
    <t>14-Apr-2020</t>
  </si>
  <si>
    <t>SERV40_ComprehensiveRepricing_LBT_BILAT_COMBINE_ABCDEF</t>
  </si>
  <si>
    <t>935,900,000.00</t>
  </si>
  <si>
    <t>1,147,080.89</t>
  </si>
  <si>
    <t>134,559.77</t>
  </si>
  <si>
    <t>15-May-2020</t>
  </si>
  <si>
    <t>14-May-2020</t>
  </si>
  <si>
    <t>0.142500%</t>
  </si>
  <si>
    <t>1.192500%</t>
  </si>
  <si>
    <t>Cycle_No</t>
  </si>
  <si>
    <t>Start_Date</t>
  </si>
  <si>
    <t>End_Date</t>
  </si>
  <si>
    <t>Current_Cycle_Due</t>
  </si>
  <si>
    <t>Projected_Cycle_Due</t>
  </si>
  <si>
    <t>Requested_Amount</t>
  </si>
  <si>
    <t>Accrual_Comment</t>
  </si>
  <si>
    <t>WIPTransaction_Type</t>
  </si>
  <si>
    <t>FacilitiesTransaction_Type</t>
  </si>
  <si>
    <t>MTAM06_AccrualsAdjustment_LBT_BILAT</t>
  </si>
  <si>
    <t>5,830,548.49</t>
  </si>
  <si>
    <t>-5,589,974.67</t>
  </si>
  <si>
    <t>Accrual Share Adjustment (Fee is calculated based on average utilisation)</t>
  </si>
  <si>
    <t>Facilities</t>
  </si>
  <si>
    <t>Fee Accrual Shares Adjustment</t>
  </si>
  <si>
    <t>ExpectedCycleDueAmt</t>
  </si>
  <si>
    <t>AfterPayment_CycleDueAmt</t>
  </si>
  <si>
    <t>AfterPayment_PaidToDate</t>
  </si>
  <si>
    <t>AfterPayment_Projected_EOCAccrual</t>
  </si>
  <si>
    <t>AfterPayment_Projected_EOCDue</t>
  </si>
  <si>
    <t>SERV21_FeePayment_LBT_BILAT</t>
  </si>
  <si>
    <t>Fee Payment</t>
  </si>
  <si>
    <t>240,573.82</t>
  </si>
  <si>
    <t>New_ExpiryDate</t>
  </si>
  <si>
    <t>MaturityDate</t>
  </si>
  <si>
    <t>New_ActualDueDate</t>
  </si>
  <si>
    <t>New_AdjustedDueDate</t>
  </si>
  <si>
    <t>New_Accrue</t>
  </si>
  <si>
    <t>New_AccrualEndDate</t>
  </si>
  <si>
    <t>New_CycleFrequency</t>
  </si>
  <si>
    <t>New_EffectiveDate</t>
  </si>
  <si>
    <t>StartDate</t>
  </si>
  <si>
    <t>AMCH5_FacilityChangeTransaction_LBT_BILAT</t>
  </si>
  <si>
    <t>CommitmentFee_Amendment_LBT_BILAT</t>
  </si>
  <si>
    <t>15-May-2023</t>
  </si>
  <si>
    <t>14-May-2023</t>
  </si>
  <si>
    <t>15-May-2019</t>
  </si>
  <si>
    <t>14-May-2019</t>
  </si>
  <si>
    <t>PricingChange_TransactionNo</t>
  </si>
  <si>
    <t>PricingChange_EffectiveDate</t>
  </si>
  <si>
    <t>PricingChange_Desc</t>
  </si>
  <si>
    <t>Facility_Item</t>
  </si>
  <si>
    <t>Facility_Item_After</t>
  </si>
  <si>
    <t>Facility_Percent</t>
  </si>
  <si>
    <t>OngoingFee_NewRate</t>
  </si>
  <si>
    <t>PricingFormula_InEffect</t>
  </si>
  <si>
    <t>Current_Rate</t>
  </si>
  <si>
    <t>AMCH06_PricingChangeTransaction_LBT_BILAT</t>
  </si>
  <si>
    <t>Update ongoing fee pricing (facility extension)</t>
  </si>
  <si>
    <t>0.410000</t>
  </si>
  <si>
    <t>0.41%</t>
  </si>
  <si>
    <t>Unutilized  X Rate (0.41%)</t>
  </si>
  <si>
    <t>0.410000%</t>
  </si>
  <si>
    <t>UpfrontFee_Amount</t>
  </si>
  <si>
    <t>UpfrontFee_EffectiveDate</t>
  </si>
  <si>
    <t>UpfrontFeePayment_Comment</t>
  </si>
  <si>
    <t>CRED07_UpfrontFee_Payment_LBT_BILAT</t>
  </si>
  <si>
    <t>450,000.00</t>
  </si>
  <si>
    <t>Establishment/Extension Fee</t>
  </si>
  <si>
    <t>Collect Extension Fee</t>
  </si>
  <si>
    <t>AdjustmentSelection</t>
  </si>
  <si>
    <t>GL_ShortName</t>
  </si>
  <si>
    <t>GL_Offset_Type</t>
  </si>
  <si>
    <t>TRPO12_PortfolioSettledDisc_LBT_BILAT</t>
  </si>
  <si>
    <t>Portfolio Settled Discount Change</t>
  </si>
  <si>
    <t>Fees Held Awaiting Dispos.</t>
  </si>
  <si>
    <t>Existing 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</si>
</sst>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"/>
    <numFmt numFmtId="165" formatCode="00000"/>
    <numFmt numFmtId="166" formatCode="0.00000%"/>
  </numFmts>
  <fonts count="26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indexed="8"/>
      <name val="Arial"/>
      <family val="2"/>
    </font>
    <font>
      <b/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4" fillId="0" borderId="0"/>
    <xf numFmtId="0" fontId="15" fillId="0" borderId="0"/>
    <xf numFmtId="0" fontId="1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</cellStyleXfs>
  <cellXfs count="173">
    <xf numFmtId="0" fontId="0" fillId="0" borderId="0" xfId="0"/>
    <xf numFmtId="49" fontId="13" fillId="0" borderId="0" xfId="0" applyNumberFormat="1" applyFont="1"/>
    <xf numFmtId="0" fontId="13" fillId="0" borderId="0" xfId="0" applyFont="1"/>
    <xf numFmtId="49" fontId="11" fillId="2" borderId="0" xfId="0" applyNumberFormat="1" applyFont="1" applyFill="1"/>
    <xf numFmtId="0" fontId="11" fillId="2" borderId="0" xfId="0" applyFont="1" applyFill="1"/>
    <xf numFmtId="0" fontId="10" fillId="2" borderId="0" xfId="0" applyFont="1" applyFill="1"/>
    <xf numFmtId="0" fontId="9" fillId="2" borderId="0" xfId="0" applyFont="1" applyFill="1"/>
    <xf numFmtId="0" fontId="9" fillId="0" borderId="0" xfId="0" applyFont="1"/>
    <xf numFmtId="0" fontId="10" fillId="4" borderId="0" xfId="0" applyFont="1" applyFill="1"/>
    <xf numFmtId="49" fontId="11" fillId="4" borderId="0" xfId="0" applyNumberFormat="1" applyFont="1" applyFill="1"/>
    <xf numFmtId="0" fontId="10" fillId="6" borderId="0" xfId="0" applyFont="1" applyFill="1"/>
    <xf numFmtId="0" fontId="0" fillId="7" borderId="0" xfId="0" applyFill="1"/>
    <xf numFmtId="0" fontId="9" fillId="7" borderId="1" xfId="0" applyFont="1" applyFill="1" applyBorder="1"/>
    <xf numFmtId="49" fontId="10" fillId="2" borderId="0" xfId="4" applyNumberFormat="1" applyFont="1" applyFill="1"/>
    <xf numFmtId="0" fontId="10" fillId="2" borderId="0" xfId="4" applyFont="1" applyFill="1"/>
    <xf numFmtId="0" fontId="10" fillId="4" borderId="0" xfId="4" applyFont="1" applyFill="1"/>
    <xf numFmtId="49" fontId="10" fillId="2" borderId="0" xfId="5" applyNumberFormat="1" applyFont="1" applyFill="1"/>
    <xf numFmtId="0" fontId="10" fillId="2" borderId="0" xfId="5" applyFont="1" applyFill="1"/>
    <xf numFmtId="49" fontId="9" fillId="0" borderId="1" xfId="5" applyNumberFormat="1" applyFont="1" applyBorder="1"/>
    <xf numFmtId="0" fontId="9" fillId="0" borderId="1" xfId="5" applyFont="1" applyBorder="1"/>
    <xf numFmtId="49" fontId="12" fillId="0" borderId="1" xfId="0" applyNumberFormat="1" applyFont="1" applyBorder="1" applyAlignment="1">
      <alignment horizontal="left"/>
    </xf>
    <xf numFmtId="49" fontId="12" fillId="0" borderId="1" xfId="0" applyNumberFormat="1" applyFont="1" applyBorder="1"/>
    <xf numFmtId="49" fontId="12" fillId="0" borderId="1" xfId="0" quotePrefix="1" applyNumberFormat="1" applyFont="1" applyBorder="1" applyAlignment="1">
      <alignment horizontal="left"/>
    </xf>
    <xf numFmtId="0" fontId="9" fillId="0" borderId="1" xfId="0" applyFont="1" applyBorder="1"/>
    <xf numFmtId="0" fontId="0" fillId="0" borderId="1" xfId="0" quotePrefix="1" applyBorder="1"/>
    <xf numFmtId="49" fontId="9" fillId="0" borderId="1" xfId="0" quotePrefix="1" applyNumberFormat="1" applyFont="1" applyBorder="1"/>
    <xf numFmtId="0" fontId="0" fillId="0" borderId="1" xfId="0" applyBorder="1"/>
    <xf numFmtId="0" fontId="9" fillId="8" borderId="1" xfId="0" applyFont="1" applyFill="1" applyBorder="1"/>
    <xf numFmtId="49" fontId="9" fillId="8" borderId="1" xfId="0" quotePrefix="1" applyNumberFormat="1" applyFont="1" applyFill="1" applyBorder="1"/>
    <xf numFmtId="49" fontId="9" fillId="7" borderId="1" xfId="4" applyNumberFormat="1" applyFont="1" applyFill="1" applyBorder="1"/>
    <xf numFmtId="0" fontId="9" fillId="7" borderId="1" xfId="4" applyFont="1" applyFill="1" applyBorder="1"/>
    <xf numFmtId="0" fontId="9" fillId="0" borderId="1" xfId="4" applyFont="1" applyBorder="1"/>
    <xf numFmtId="0" fontId="17" fillId="8" borderId="1" xfId="4" applyFont="1" applyFill="1" applyBorder="1"/>
    <xf numFmtId="0" fontId="9" fillId="8" borderId="1" xfId="4" applyFont="1" applyFill="1" applyBorder="1"/>
    <xf numFmtId="49" fontId="17" fillId="0" borderId="1" xfId="4" applyNumberFormat="1" applyFont="1" applyBorder="1"/>
    <xf numFmtId="49" fontId="9" fillId="0" borderId="1" xfId="4" applyNumberFormat="1" applyFont="1" applyBorder="1"/>
    <xf numFmtId="0" fontId="8" fillId="0" borderId="1" xfId="4" applyBorder="1"/>
    <xf numFmtId="49" fontId="9" fillId="0" borderId="1" xfId="0" applyNumberFormat="1" applyFont="1" applyBorder="1"/>
    <xf numFmtId="0" fontId="8" fillId="5" borderId="1" xfId="4" applyFill="1" applyBorder="1"/>
    <xf numFmtId="0" fontId="8" fillId="7" borderId="1" xfId="4" applyFill="1" applyBorder="1"/>
    <xf numFmtId="4" fontId="9" fillId="0" borderId="1" xfId="4" quotePrefix="1" applyNumberFormat="1" applyFont="1" applyBorder="1"/>
    <xf numFmtId="49" fontId="0" fillId="0" borderId="1" xfId="0" applyNumberFormat="1" applyBorder="1"/>
    <xf numFmtId="49" fontId="0" fillId="0" borderId="1" xfId="0" quotePrefix="1" applyNumberFormat="1" applyBorder="1"/>
    <xf numFmtId="49" fontId="9" fillId="0" borderId="1" xfId="0" applyNumberFormat="1" applyFont="1" applyBorder="1" applyAlignment="1">
      <alignment vertical="center" wrapText="1"/>
    </xf>
    <xf numFmtId="10" fontId="9" fillId="0" borderId="1" xfId="0" applyNumberFormat="1" applyFont="1" applyBorder="1"/>
    <xf numFmtId="0" fontId="0" fillId="8" borderId="1" xfId="0" applyFill="1" applyBorder="1"/>
    <xf numFmtId="49" fontId="0" fillId="8" borderId="1" xfId="0" quotePrefix="1" applyNumberFormat="1" applyFill="1" applyBorder="1"/>
    <xf numFmtId="49" fontId="9" fillId="8" borderId="1" xfId="0" applyNumberFormat="1" applyFont="1" applyFill="1" applyBorder="1" applyAlignment="1">
      <alignment vertical="center" wrapText="1"/>
    </xf>
    <xf numFmtId="0" fontId="7" fillId="8" borderId="1" xfId="4" applyFont="1" applyFill="1" applyBorder="1" applyAlignment="1">
      <alignment wrapText="1"/>
    </xf>
    <xf numFmtId="0" fontId="9" fillId="7" borderId="1" xfId="0" quotePrefix="1" applyFont="1" applyFill="1" applyBorder="1"/>
    <xf numFmtId="0" fontId="0" fillId="7" borderId="1" xfId="0" applyFill="1" applyBorder="1"/>
    <xf numFmtId="0" fontId="12" fillId="7" borderId="1" xfId="0" applyFont="1" applyFill="1" applyBorder="1"/>
    <xf numFmtId="49" fontId="12" fillId="7" borderId="1" xfId="0" applyNumberFormat="1" applyFont="1" applyFill="1" applyBorder="1"/>
    <xf numFmtId="164" fontId="12" fillId="7" borderId="1" xfId="0" applyNumberFormat="1" applyFont="1" applyFill="1" applyBorder="1"/>
    <xf numFmtId="0" fontId="12" fillId="7" borderId="1" xfId="0" quotePrefix="1" applyFont="1" applyFill="1" applyBorder="1"/>
    <xf numFmtId="0" fontId="12" fillId="7" borderId="1" xfId="0" applyFont="1" applyFill="1" applyBorder="1" applyAlignment="1">
      <alignment horizontal="left"/>
    </xf>
    <xf numFmtId="0" fontId="12" fillId="3" borderId="1" xfId="0" applyFont="1" applyFill="1" applyBorder="1"/>
    <xf numFmtId="0" fontId="12" fillId="7" borderId="1" xfId="0" applyFont="1" applyFill="1" applyBorder="1" applyAlignment="1">
      <alignment horizontal="left" vertical="center"/>
    </xf>
    <xf numFmtId="49" fontId="12" fillId="7" borderId="1" xfId="0" applyNumberFormat="1" applyFont="1" applyFill="1" applyBorder="1" applyAlignment="1">
      <alignment vertical="top"/>
    </xf>
    <xf numFmtId="0" fontId="14" fillId="7" borderId="1" xfId="1" applyFill="1" applyBorder="1"/>
    <xf numFmtId="0" fontId="10" fillId="0" borderId="0" xfId="0" applyFont="1"/>
    <xf numFmtId="49" fontId="12" fillId="7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11" fillId="2" borderId="2" xfId="0" applyFont="1" applyFill="1" applyBorder="1"/>
    <xf numFmtId="49" fontId="11" fillId="2" borderId="2" xfId="0" applyNumberFormat="1" applyFont="1" applyFill="1" applyBorder="1"/>
    <xf numFmtId="0" fontId="10" fillId="4" borderId="2" xfId="0" applyFont="1" applyFill="1" applyBorder="1"/>
    <xf numFmtId="0" fontId="10" fillId="2" borderId="2" xfId="0" applyFont="1" applyFill="1" applyBorder="1"/>
    <xf numFmtId="0" fontId="10" fillId="2" borderId="2" xfId="0" applyFont="1" applyFill="1" applyBorder="1" applyAlignment="1">
      <alignment horizontal="center" vertical="center"/>
    </xf>
    <xf numFmtId="0" fontId="10" fillId="4" borderId="0" xfId="5" applyFont="1" applyFill="1"/>
    <xf numFmtId="49" fontId="10" fillId="2" borderId="2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7" borderId="1" xfId="4" applyFont="1" applyFill="1" applyBorder="1"/>
    <xf numFmtId="49" fontId="0" fillId="7" borderId="1" xfId="0" applyNumberFormat="1" applyFill="1" applyBorder="1" applyAlignment="1">
      <alignment horizontal="center" vertical="center"/>
    </xf>
    <xf numFmtId="49" fontId="16" fillId="8" borderId="1" xfId="0" applyNumberFormat="1" applyFont="1" applyFill="1" applyBorder="1" applyAlignment="1">
      <alignment horizontal="center" vertical="center"/>
    </xf>
    <xf numFmtId="49" fontId="9" fillId="8" borderId="1" xfId="0" applyNumberFormat="1" applyFont="1" applyFill="1" applyBorder="1" applyAlignment="1">
      <alignment horizontal="center" vertical="center"/>
    </xf>
    <xf numFmtId="0" fontId="5" fillId="7" borderId="1" xfId="4" applyFont="1" applyFill="1" applyBorder="1"/>
    <xf numFmtId="49" fontId="10" fillId="8" borderId="1" xfId="0" quotePrefix="1" applyNumberFormat="1" applyFont="1" applyFill="1" applyBorder="1" applyAlignment="1">
      <alignment horizontal="center"/>
    </xf>
    <xf numFmtId="49" fontId="10" fillId="10" borderId="1" xfId="0" quotePrefix="1" applyNumberFormat="1" applyFont="1" applyFill="1" applyBorder="1" applyAlignment="1">
      <alignment horizontal="center"/>
    </xf>
    <xf numFmtId="49" fontId="9" fillId="8" borderId="1" xfId="0" quotePrefix="1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0" fillId="10" borderId="1" xfId="0" applyFont="1" applyFill="1" applyBorder="1" applyAlignment="1">
      <alignment horizontal="left"/>
    </xf>
    <xf numFmtId="49" fontId="0" fillId="0" borderId="1" xfId="0" applyNumberForma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165" fontId="11" fillId="11" borderId="1" xfId="0" applyNumberFormat="1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 wrapText="1"/>
    </xf>
    <xf numFmtId="4" fontId="19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47" fontId="0" fillId="0" borderId="1" xfId="0" applyNumberFormat="1" applyBorder="1" applyAlignment="1">
      <alignment horizontal="center" vertical="center"/>
    </xf>
    <xf numFmtId="49" fontId="11" fillId="2" borderId="1" xfId="6" applyNumberFormat="1" applyFont="1" applyFill="1" applyBorder="1" applyAlignment="1">
      <alignment horizontal="center" vertical="center"/>
    </xf>
    <xf numFmtId="49" fontId="11" fillId="10" borderId="1" xfId="6" applyNumberFormat="1" applyFont="1" applyFill="1" applyBorder="1" applyAlignment="1">
      <alignment horizontal="center" vertical="center"/>
    </xf>
    <xf numFmtId="49" fontId="10" fillId="2" borderId="1" xfId="6" applyNumberFormat="1" applyFont="1" applyFill="1" applyBorder="1" applyAlignment="1">
      <alignment horizontal="center" vertical="center"/>
    </xf>
    <xf numFmtId="49" fontId="9" fillId="2" borderId="1" xfId="6" applyNumberFormat="1" applyFont="1" applyFill="1" applyBorder="1" applyAlignment="1">
      <alignment horizontal="center" vertical="center"/>
    </xf>
    <xf numFmtId="49" fontId="9" fillId="0" borderId="1" xfId="6" applyNumberFormat="1" applyFont="1" applyBorder="1" applyAlignment="1">
      <alignment horizontal="center" vertical="center"/>
    </xf>
    <xf numFmtId="0" fontId="9" fillId="0" borderId="1" xfId="6" applyFont="1" applyBorder="1" applyAlignment="1">
      <alignment horizontal="center" vertical="center"/>
    </xf>
    <xf numFmtId="49" fontId="12" fillId="0" borderId="1" xfId="6" applyNumberFormat="1" applyFont="1" applyBorder="1" applyAlignment="1">
      <alignment horizontal="center" vertical="center"/>
    </xf>
    <xf numFmtId="49" fontId="12" fillId="8" borderId="1" xfId="6" applyNumberFormat="1" applyFont="1" applyFill="1" applyBorder="1" applyAlignment="1">
      <alignment horizontal="center" vertical="center"/>
    </xf>
    <xf numFmtId="49" fontId="13" fillId="0" borderId="1" xfId="6" applyNumberFormat="1" applyFont="1" applyBorder="1" applyAlignment="1">
      <alignment horizontal="center" vertical="center"/>
    </xf>
    <xf numFmtId="49" fontId="9" fillId="5" borderId="1" xfId="6" applyNumberFormat="1" applyFont="1" applyFill="1" applyBorder="1" applyAlignment="1">
      <alignment horizontal="center" vertical="center"/>
    </xf>
    <xf numFmtId="0" fontId="4" fillId="0" borderId="0" xfId="6" applyFont="1"/>
    <xf numFmtId="49" fontId="11" fillId="4" borderId="1" xfId="0" applyNumberFormat="1" applyFont="1" applyFill="1" applyBorder="1" applyAlignment="1">
      <alignment horizontal="center" vertical="center"/>
    </xf>
    <xf numFmtId="2" fontId="19" fillId="0" borderId="1" xfId="0" applyNumberFormat="1" applyFont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49" fontId="12" fillId="13" borderId="1" xfId="6" applyNumberFormat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6" fontId="19" fillId="3" borderId="1" xfId="0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49" fontId="20" fillId="2" borderId="1" xfId="7" applyNumberFormat="1" applyFont="1" applyFill="1" applyBorder="1" applyAlignment="1">
      <alignment horizontal="center" vertical="center"/>
    </xf>
    <xf numFmtId="49" fontId="20" fillId="4" borderId="1" xfId="7" applyNumberFormat="1" applyFont="1" applyFill="1" applyBorder="1" applyAlignment="1">
      <alignment horizontal="center" vertical="center"/>
    </xf>
    <xf numFmtId="0" fontId="20" fillId="10" borderId="1" xfId="7" applyFont="1" applyFill="1" applyBorder="1" applyAlignment="1">
      <alignment horizontal="center" vertical="center"/>
    </xf>
    <xf numFmtId="49" fontId="21" fillId="0" borderId="1" xfId="7" applyNumberFormat="1" applyFont="1" applyBorder="1" applyAlignment="1">
      <alignment horizontal="center" vertical="center"/>
    </xf>
    <xf numFmtId="0" fontId="9" fillId="0" borderId="1" xfId="7" applyFont="1" applyBorder="1" applyAlignment="1">
      <alignment horizontal="center" vertical="center"/>
    </xf>
    <xf numFmtId="49" fontId="22" fillId="0" borderId="1" xfId="7" applyNumberFormat="1" applyFont="1" applyBorder="1" applyAlignment="1">
      <alignment horizontal="center" vertical="center"/>
    </xf>
    <xf numFmtId="0" fontId="22" fillId="0" borderId="1" xfId="7" applyFont="1" applyBorder="1" applyAlignment="1">
      <alignment horizontal="center" vertical="center"/>
    </xf>
    <xf numFmtId="0" fontId="3" fillId="0" borderId="0" xfId="7" applyFont="1"/>
    <xf numFmtId="10" fontId="22" fillId="0" borderId="1" xfId="7" quotePrefix="1" applyNumberFormat="1" applyFont="1" applyBorder="1" applyAlignment="1">
      <alignment horizontal="center" vertical="center"/>
    </xf>
    <xf numFmtId="0" fontId="16" fillId="0" borderId="1" xfId="0" applyFont="1" applyBorder="1"/>
    <xf numFmtId="0" fontId="20" fillId="10" borderId="1" xfId="0" applyFont="1" applyFill="1" applyBorder="1"/>
    <xf numFmtId="0" fontId="23" fillId="10" borderId="1" xfId="0" applyFont="1" applyFill="1" applyBorder="1"/>
    <xf numFmtId="49" fontId="9" fillId="7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49" fontId="12" fillId="14" borderId="1" xfId="0" applyNumberFormat="1" applyFont="1" applyFill="1" applyBorder="1" applyAlignment="1">
      <alignment horizontal="center" vertical="center"/>
    </xf>
    <xf numFmtId="0" fontId="22" fillId="14" borderId="1" xfId="7" applyFont="1" applyFill="1" applyBorder="1" applyAlignment="1">
      <alignment horizontal="center" vertical="center"/>
    </xf>
    <xf numFmtId="0" fontId="0" fillId="0" borderId="0" xfId="0"/>
    <xf numFmtId="0" fontId="9" fillId="0" borderId="0" xfId="0" applyFon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16" fillId="8" borderId="0" xfId="0" applyNumberFormat="1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2" fillId="7" borderId="0" xfId="4" applyFont="1" applyFill="1"/>
    <xf numFmtId="49" fontId="24" fillId="2" borderId="1" xfId="0" applyNumberFormat="1" applyFont="1" applyFill="1" applyBorder="1"/>
    <xf numFmtId="49" fontId="12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/>
    </xf>
    <xf numFmtId="0" fontId="0" fillId="14" borderId="0" xfId="0" applyFill="1"/>
    <xf numFmtId="49" fontId="16" fillId="7" borderId="1" xfId="0" applyNumberFormat="1" applyFont="1" applyFill="1" applyBorder="1" applyAlignment="1">
      <alignment horizontal="center" vertical="center"/>
    </xf>
    <xf numFmtId="49" fontId="16" fillId="8" borderId="3" xfId="0" applyNumberFormat="1" applyFont="1" applyFill="1" applyBorder="1" applyAlignment="1">
      <alignment horizontal="center" vertical="center"/>
    </xf>
    <xf numFmtId="0" fontId="0" fillId="14" borderId="1" xfId="0" applyFill="1" applyBorder="1"/>
    <xf numFmtId="49" fontId="16" fillId="7" borderId="3" xfId="0" applyNumberFormat="1" applyFont="1" applyFill="1" applyBorder="1" applyAlignment="1">
      <alignment horizontal="center" vertical="center"/>
    </xf>
    <xf numFmtId="0" fontId="20" fillId="2" borderId="0" xfId="5" applyFont="1" applyFill="1"/>
    <xf numFmtId="0" fontId="21" fillId="0" borderId="0" xfId="0" applyFont="1"/>
    <xf numFmtId="0" fontId="9" fillId="0" borderId="1" xfId="0" quotePrefix="1" applyFont="1" applyBorder="1"/>
    <xf numFmtId="0" fontId="9" fillId="0" borderId="1" xfId="0" quotePrefix="1" applyFont="1" applyBorder="1" applyAlignment="1">
      <alignment horizontal="center"/>
    </xf>
    <xf numFmtId="15" fontId="9" fillId="0" borderId="1" xfId="0" quotePrefix="1" applyNumberFormat="1" applyFont="1" applyBorder="1"/>
    <xf numFmtId="49" fontId="20" fillId="2" borderId="0" xfId="4" applyNumberFormat="1" applyFont="1" applyFill="1"/>
    <xf numFmtId="0" fontId="20" fillId="2" borderId="0" xfId="4" applyFont="1" applyFill="1"/>
    <xf numFmtId="0" fontId="20" fillId="4" borderId="0" xfId="4" applyFont="1" applyFill="1"/>
    <xf numFmtId="0" fontId="20" fillId="2" borderId="0" xfId="0" applyFont="1" applyFill="1"/>
    <xf numFmtId="0" fontId="11" fillId="10" borderId="0" xfId="8" applyFont="1" applyFill="1"/>
    <xf numFmtId="0" fontId="25" fillId="10" borderId="0" xfId="8" applyFont="1" applyFill="1"/>
    <xf numFmtId="0" fontId="9" fillId="0" borderId="0" xfId="8" quotePrefix="1"/>
    <xf numFmtId="0" fontId="9" fillId="0" borderId="0" xfId="8"/>
    <xf numFmtId="0" fontId="16" fillId="0" borderId="0" xfId="8" applyFont="1"/>
    <xf numFmtId="0" fontId="1" fillId="0" borderId="0" xfId="7" applyFont="1"/>
  </cellXfs>
  <cellStyles count="9">
    <cellStyle name="Hyperlink" xfId="1" builtinId="8"/>
    <cellStyle name="Hyperlink 2" xfId="3" xr:uid="{00000000-0005-0000-0000-000003000000}"/>
    <cellStyle name="Normal" xfId="0" builtinId="0"/>
    <cellStyle name="Normal 2" xfId="2" xr:uid="{00000000-0005-0000-0000-000002000000}"/>
    <cellStyle name="Normal 3" xfId="4" xr:uid="{00000000-0005-0000-0000-000004000000}"/>
    <cellStyle name="Normal 3 2" xfId="5" xr:uid="{00000000-0005-0000-0000-000005000000}"/>
    <cellStyle name="Normal 4" xfId="6" xr:uid="{00000000-0005-0000-0000-000006000000}"/>
    <cellStyle name="Normal 5" xfId="7" xr:uid="{00000000-0005-0000-0000-000007000000}"/>
    <cellStyle name="Normal 6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hamv@cba.com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X11"/>
  <sheetViews>
    <sheetView zoomScaleNormal="100" workbookViewId="0">
      <pane xSplit="2" topLeftCell="C1" activePane="topRight" state="frozen"/>
      <selection pane="topRight" activeCell="B45" sqref="B45"/>
    </sheetView>
  </sheetViews>
  <sheetFormatPr defaultRowHeight="12.75" x14ac:dyDescent="0.2"/>
  <cols>
    <col min="1" max="1" width="6.140625" style="7" customWidth="1"/>
    <col min="2" max="2" width="41.85546875" style="7" customWidth="1"/>
    <col min="3" max="3" width="15.28515625" style="7" customWidth="1"/>
    <col min="4" max="4" width="9.7109375" style="7" customWidth="1"/>
    <col min="5" max="5" width="15.42578125" style="7" customWidth="1"/>
    <col min="6" max="6" width="14.5703125" style="7" customWidth="1"/>
    <col min="7" max="7" width="31.28515625" style="7" customWidth="1"/>
    <col min="8" max="8" width="15.28515625" style="7" customWidth="1"/>
    <col min="9" max="9" width="14.85546875" style="7" customWidth="1"/>
    <col min="10" max="10" width="19.140625" style="7" customWidth="1"/>
    <col min="11" max="11" width="19" style="7" customWidth="1"/>
    <col min="12" max="12" width="11.5703125" style="7" customWidth="1"/>
    <col min="13" max="13" width="16.7109375" style="7" customWidth="1"/>
    <col min="14" max="14" width="11.140625" style="7" customWidth="1"/>
    <col min="15" max="15" width="46.5703125" style="7" customWidth="1"/>
    <col min="16" max="16" width="15" style="7" customWidth="1"/>
    <col min="17" max="17" width="16.5703125" style="7" customWidth="1"/>
    <col min="18" max="18" width="19.140625" style="7" customWidth="1"/>
    <col min="19" max="19" width="8.5703125" style="7" customWidth="1"/>
    <col min="20" max="20" width="24.5703125" style="7" customWidth="1"/>
    <col min="21" max="21" width="13.28515625" style="7" customWidth="1"/>
    <col min="22" max="23" width="23" style="7" customWidth="1"/>
    <col min="24" max="24" width="30" style="7" customWidth="1"/>
    <col min="25" max="25" width="28.5703125" style="7" customWidth="1"/>
    <col min="26" max="26" width="15.28515625" style="7" customWidth="1"/>
    <col min="27" max="27" width="14.42578125" style="7" customWidth="1"/>
    <col min="28" max="30" width="15.5703125" style="7" customWidth="1"/>
    <col min="31" max="31" width="13.7109375" style="7" customWidth="1"/>
    <col min="32" max="32" width="15.5703125" style="7" customWidth="1"/>
    <col min="33" max="33" width="29.5703125" style="7" customWidth="1"/>
    <col min="34" max="35" width="15.28515625" style="7" customWidth="1"/>
    <col min="36" max="36" width="10.42578125" style="7" customWidth="1"/>
    <col min="37" max="38" width="21" style="7" customWidth="1"/>
    <col min="39" max="39" width="19.7109375" style="7" customWidth="1"/>
    <col min="40" max="40" width="14" style="7" customWidth="1"/>
    <col min="41" max="41" width="14.42578125" style="7" customWidth="1"/>
    <col min="42" max="42" width="20.7109375" style="7" customWidth="1"/>
    <col min="43" max="43" width="13.85546875" style="7" customWidth="1"/>
    <col min="44" max="44" width="10" style="7" customWidth="1"/>
    <col min="45" max="45" width="38.28515625" style="7" customWidth="1"/>
    <col min="46" max="46" width="21.140625" style="7" customWidth="1"/>
    <col min="47" max="47" width="24.28515625" style="7" customWidth="1"/>
    <col min="48" max="48" width="18.42578125" style="7" customWidth="1"/>
    <col min="49" max="49" width="16.7109375" style="7" customWidth="1"/>
    <col min="50" max="50" width="28.85546875" style="7" customWidth="1"/>
    <col min="51" max="51" width="14.28515625" style="7" customWidth="1"/>
    <col min="52" max="52" width="23" style="7" customWidth="1"/>
    <col min="53" max="56" width="19.85546875" style="7" customWidth="1"/>
    <col min="57" max="58" width="24.7109375" style="7" customWidth="1"/>
    <col min="59" max="59" width="25" style="7" customWidth="1"/>
    <col min="60" max="60" width="24.42578125" style="7" customWidth="1"/>
    <col min="61" max="61" width="30.42578125" style="7" customWidth="1"/>
    <col min="62" max="62" width="36" style="7" customWidth="1"/>
    <col min="63" max="63" width="34.42578125" style="7" customWidth="1"/>
    <col min="64" max="64" width="26.7109375" style="7" customWidth="1"/>
    <col min="65" max="66" width="17.28515625" style="7" customWidth="1"/>
    <col min="67" max="67" width="34.140625" style="7" customWidth="1"/>
    <col min="68" max="68" width="28.42578125" style="7" customWidth="1"/>
    <col min="69" max="69" width="24.7109375" style="7" customWidth="1"/>
    <col min="70" max="70" width="30.28515625" style="7" customWidth="1"/>
    <col min="71" max="71" width="17.5703125" style="7" customWidth="1"/>
    <col min="72" max="72" width="20.28515625" style="7" customWidth="1"/>
    <col min="73" max="73" width="12.140625" style="7" customWidth="1"/>
    <col min="74" max="74" width="21.42578125" style="7" customWidth="1"/>
    <col min="75" max="75" width="24.140625" style="7" customWidth="1"/>
    <col min="76" max="76" width="16" style="7" customWidth="1"/>
    <col min="77" max="77" width="14" style="7" customWidth="1"/>
    <col min="78" max="78" width="16.7109375" style="7" customWidth="1"/>
    <col min="79" max="79" width="10.42578125" style="7" customWidth="1"/>
    <col min="80" max="80" width="37.7109375" style="7" customWidth="1"/>
    <col min="81" max="82" width="16.7109375" style="7" customWidth="1"/>
    <col min="83" max="85" width="20.140625" style="7" customWidth="1"/>
    <col min="86" max="86" width="17.7109375" style="7" customWidth="1"/>
    <col min="87" max="87" width="24.5703125" style="7" customWidth="1"/>
    <col min="88" max="90" width="19.42578125" style="7" customWidth="1"/>
    <col min="91" max="91" width="21.140625" style="7" customWidth="1"/>
    <col min="92" max="92" width="32.42578125" style="7" customWidth="1"/>
    <col min="93" max="94" width="17.28515625" style="7" customWidth="1"/>
    <col min="95" max="97" width="17.5703125" style="7" customWidth="1"/>
    <col min="98" max="98" width="26.28515625" style="7" customWidth="1"/>
    <col min="99" max="99" width="35" style="7" customWidth="1"/>
    <col min="100" max="100" width="26.5703125" style="7" customWidth="1"/>
    <col min="101" max="101" width="24.85546875" style="7" customWidth="1"/>
    <col min="102" max="102" width="20" style="7" customWidth="1"/>
  </cols>
  <sheetData>
    <row r="1" spans="1:102" s="6" customFormat="1" x14ac:dyDescent="0.2">
      <c r="A1" s="4" t="s">
        <v>0</v>
      </c>
      <c r="B1" s="3" t="s">
        <v>1</v>
      </c>
      <c r="C1" s="5" t="s">
        <v>2</v>
      </c>
      <c r="D1" s="8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3" t="s">
        <v>36</v>
      </c>
      <c r="AL1" s="9" t="s">
        <v>37</v>
      </c>
      <c r="AM1" s="9" t="s">
        <v>38</v>
      </c>
      <c r="AN1" s="8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</row>
    <row r="2" spans="1:102" s="26" customFormat="1" x14ac:dyDescent="0.2">
      <c r="A2" s="49" t="s">
        <v>73</v>
      </c>
      <c r="B2" s="12" t="s">
        <v>74</v>
      </c>
      <c r="C2" s="12" t="s">
        <v>75</v>
      </c>
      <c r="D2" s="50" t="s">
        <v>76</v>
      </c>
      <c r="E2" s="12" t="s">
        <v>75</v>
      </c>
      <c r="F2" s="51" t="s">
        <v>77</v>
      </c>
      <c r="G2" s="51" t="s">
        <v>78</v>
      </c>
      <c r="H2" s="51" t="s">
        <v>79</v>
      </c>
      <c r="I2" s="52" t="s">
        <v>80</v>
      </c>
      <c r="J2" s="51" t="s">
        <v>81</v>
      </c>
      <c r="K2" s="49" t="s">
        <v>82</v>
      </c>
      <c r="L2" s="51" t="s">
        <v>83</v>
      </c>
      <c r="M2" s="53" t="s">
        <v>83</v>
      </c>
      <c r="N2" s="53" t="s">
        <v>83</v>
      </c>
      <c r="O2" s="51" t="s">
        <v>84</v>
      </c>
      <c r="P2" s="51" t="s">
        <v>85</v>
      </c>
      <c r="Q2" s="51" t="s">
        <v>86</v>
      </c>
      <c r="R2" s="51" t="s">
        <v>86</v>
      </c>
      <c r="S2" s="54" t="s">
        <v>87</v>
      </c>
      <c r="T2" s="51" t="s">
        <v>88</v>
      </c>
      <c r="U2" s="51" t="s">
        <v>83</v>
      </c>
      <c r="V2" s="55">
        <v>2000</v>
      </c>
      <c r="W2" s="51" t="s">
        <v>89</v>
      </c>
      <c r="X2" s="56"/>
      <c r="Y2" s="56"/>
      <c r="Z2" s="56"/>
      <c r="AA2" s="57" t="s">
        <v>90</v>
      </c>
      <c r="AB2" s="57" t="s">
        <v>91</v>
      </c>
      <c r="AC2" s="51" t="s">
        <v>92</v>
      </c>
      <c r="AD2" s="51" t="s">
        <v>93</v>
      </c>
      <c r="AE2" s="51" t="s">
        <v>94</v>
      </c>
      <c r="AF2" s="12" t="s">
        <v>95</v>
      </c>
      <c r="AG2" s="12" t="s">
        <v>96</v>
      </c>
      <c r="AH2" s="12" t="s">
        <v>97</v>
      </c>
      <c r="AI2" s="12" t="s">
        <v>98</v>
      </c>
      <c r="AJ2" s="12" t="s">
        <v>99</v>
      </c>
      <c r="AK2" s="58" t="s">
        <v>100</v>
      </c>
      <c r="AL2" s="26">
        <v>1115737</v>
      </c>
      <c r="AM2" s="26" t="s">
        <v>101</v>
      </c>
      <c r="AN2" s="26" t="s">
        <v>102</v>
      </c>
      <c r="AO2" s="12" t="s">
        <v>103</v>
      </c>
      <c r="AP2" s="12" t="s">
        <v>104</v>
      </c>
      <c r="AQ2" s="12" t="s">
        <v>105</v>
      </c>
      <c r="AR2" s="12" t="s">
        <v>106</v>
      </c>
      <c r="AS2" s="12" t="s">
        <v>107</v>
      </c>
      <c r="AT2" s="12" t="s">
        <v>108</v>
      </c>
      <c r="AU2" s="12" t="s">
        <v>109</v>
      </c>
      <c r="AV2" s="59" t="s">
        <v>110</v>
      </c>
      <c r="AW2" s="12" t="s">
        <v>111</v>
      </c>
      <c r="AX2" s="12" t="s">
        <v>111</v>
      </c>
      <c r="AY2" s="12" t="s">
        <v>111</v>
      </c>
      <c r="AZ2" s="12" t="s">
        <v>111</v>
      </c>
      <c r="BA2" s="12" t="s">
        <v>111</v>
      </c>
      <c r="BB2" s="12" t="s">
        <v>88</v>
      </c>
      <c r="BC2" s="12" t="s">
        <v>112</v>
      </c>
      <c r="BD2" s="12" t="s">
        <v>113</v>
      </c>
      <c r="BE2" s="12" t="s">
        <v>75</v>
      </c>
      <c r="BF2" s="49" t="s">
        <v>114</v>
      </c>
      <c r="BG2" s="12" t="s">
        <v>115</v>
      </c>
      <c r="BH2" s="12" t="s">
        <v>111</v>
      </c>
      <c r="BI2" s="12" t="s">
        <v>111</v>
      </c>
      <c r="BJ2" s="12" t="s">
        <v>111</v>
      </c>
      <c r="BK2" s="12" t="s">
        <v>111</v>
      </c>
      <c r="BL2" s="12" t="s">
        <v>111</v>
      </c>
      <c r="BM2" s="12" t="s">
        <v>111</v>
      </c>
      <c r="BN2" s="12" t="s">
        <v>111</v>
      </c>
      <c r="BO2" s="12" t="s">
        <v>116</v>
      </c>
      <c r="BP2" s="12" t="s">
        <v>117</v>
      </c>
      <c r="BQ2" s="12" t="s">
        <v>118</v>
      </c>
      <c r="BR2" s="50" t="s">
        <v>119</v>
      </c>
      <c r="BS2" s="12" t="s">
        <v>120</v>
      </c>
      <c r="BT2" s="12" t="s">
        <v>117</v>
      </c>
      <c r="BU2" s="12" t="s">
        <v>116</v>
      </c>
      <c r="BV2" s="50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</row>
    <row r="8" spans="1:102" x14ac:dyDescent="0.2">
      <c r="C8" s="7" t="s">
        <v>121</v>
      </c>
    </row>
    <row r="9" spans="1:102" x14ac:dyDescent="0.2">
      <c r="C9" s="5" t="s">
        <v>122</v>
      </c>
    </row>
    <row r="10" spans="1:102" x14ac:dyDescent="0.2">
      <c r="C10" s="8" t="s">
        <v>123</v>
      </c>
    </row>
    <row r="11" spans="1:102" x14ac:dyDescent="0.2">
      <c r="C11" s="10" t="s">
        <v>124</v>
      </c>
    </row>
  </sheetData>
  <hyperlinks>
    <hyperlink ref="AV2" r:id="rId1" xr:uid="{00000000-0004-0000-0000-000000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AL15"/>
  <sheetViews>
    <sheetView tabSelected="1" zoomScale="85" zoomScaleNormal="85" workbookViewId="0">
      <selection activeCell="G22" sqref="G22"/>
    </sheetView>
  </sheetViews>
  <sheetFormatPr defaultRowHeight="15" x14ac:dyDescent="0.25"/>
  <cols>
    <col min="1" max="1" width="6.5703125" style="134" bestFit="1" customWidth="1"/>
    <col min="2" max="2" width="61.7109375" style="134" customWidth="1"/>
    <col min="3" max="3" width="26.5703125" style="134" bestFit="1" customWidth="1"/>
    <col min="4" max="4" width="16.42578125" style="134" bestFit="1" customWidth="1"/>
    <col min="5" max="5" width="19.42578125" style="134" bestFit="1" customWidth="1"/>
    <col min="6" max="6" width="26" style="134" bestFit="1" customWidth="1"/>
    <col min="7" max="7" width="31.7109375" style="134" bestFit="1" customWidth="1"/>
    <col min="8" max="8" width="16.28515625" style="134" bestFit="1" customWidth="1"/>
    <col min="9" max="9" width="12" style="134" bestFit="1" customWidth="1"/>
    <col min="10" max="10" width="31.42578125" style="134" customWidth="1"/>
    <col min="11" max="18" width="39.5703125" style="134" customWidth="1"/>
    <col min="19" max="19" width="19.42578125" style="134" customWidth="1"/>
    <col min="20" max="20" width="18" style="134" customWidth="1"/>
    <col min="21" max="21" width="25.5703125" style="134" customWidth="1"/>
    <col min="22" max="22" width="26.28515625" style="134" customWidth="1"/>
    <col min="23" max="23" width="15.85546875" style="134" customWidth="1"/>
    <col min="24" max="24" width="17.140625" style="134" customWidth="1"/>
    <col min="25" max="25" width="24.5703125" style="134" customWidth="1"/>
    <col min="26" max="26" width="20.140625" style="134" customWidth="1"/>
    <col min="27" max="27" width="23.140625" style="134" customWidth="1"/>
    <col min="28" max="28" width="16.42578125" style="134" customWidth="1"/>
    <col min="29" max="29" width="22.28515625" style="134" customWidth="1"/>
    <col min="30" max="30" width="25.5703125" style="134" customWidth="1"/>
    <col min="31" max="31" width="30.140625" style="134" customWidth="1"/>
    <col min="32" max="32" width="28.28515625" style="134" customWidth="1"/>
    <col min="33" max="33" width="28.5703125" style="134" customWidth="1"/>
    <col min="34" max="34" width="29.140625" style="134" customWidth="1"/>
    <col min="35" max="35" width="26.7109375" style="134" customWidth="1"/>
    <col min="36" max="36" width="34.42578125" style="134" customWidth="1"/>
    <col min="37" max="37" width="23.85546875" style="134" customWidth="1"/>
    <col min="38" max="38" width="22.5703125" style="134" customWidth="1"/>
    <col min="39" max="47" width="9.140625" style="134" customWidth="1"/>
    <col min="48" max="16384" width="9.140625" style="134"/>
  </cols>
  <sheetData>
    <row r="1" spans="1:38" s="127" customFormat="1" ht="16.5" customHeight="1" x14ac:dyDescent="0.25">
      <c r="A1" s="127" t="s">
        <v>0</v>
      </c>
      <c r="B1" s="127" t="s">
        <v>1</v>
      </c>
      <c r="C1" s="127" t="s">
        <v>559</v>
      </c>
      <c r="D1" s="128" t="s">
        <v>560</v>
      </c>
      <c r="E1" s="129" t="s">
        <v>561</v>
      </c>
      <c r="F1" s="127" t="s">
        <v>562</v>
      </c>
      <c r="G1" s="127" t="s">
        <v>563</v>
      </c>
      <c r="H1" s="127" t="s">
        <v>323</v>
      </c>
      <c r="I1" s="127" t="s">
        <v>564</v>
      </c>
      <c r="J1" s="127" t="s">
        <v>565</v>
      </c>
      <c r="K1" s="127" t="s">
        <v>566</v>
      </c>
      <c r="L1" s="127" t="s">
        <v>567</v>
      </c>
      <c r="M1" s="127" t="s">
        <v>568</v>
      </c>
      <c r="N1" s="127" t="s">
        <v>569</v>
      </c>
      <c r="O1" s="127" t="s">
        <v>570</v>
      </c>
      <c r="P1" s="127" t="s">
        <v>571</v>
      </c>
      <c r="Q1" s="127" t="s">
        <v>572</v>
      </c>
      <c r="R1" s="127" t="s">
        <v>573</v>
      </c>
      <c r="S1" s="129" t="s">
        <v>574</v>
      </c>
      <c r="T1" s="129" t="s">
        <v>575</v>
      </c>
      <c r="U1" s="129" t="s">
        <v>576</v>
      </c>
      <c r="V1" s="127" t="s">
        <v>577</v>
      </c>
      <c r="W1" s="127" t="s">
        <v>332</v>
      </c>
      <c r="X1" s="127" t="s">
        <v>578</v>
      </c>
      <c r="Y1" s="127" t="s">
        <v>579</v>
      </c>
      <c r="Z1" s="127" t="s">
        <v>580</v>
      </c>
      <c r="AA1" s="127" t="s">
        <v>581</v>
      </c>
      <c r="AB1" s="127" t="s">
        <v>582</v>
      </c>
      <c r="AC1" s="137" t="s">
        <v>583</v>
      </c>
      <c r="AD1" s="138" t="s">
        <v>336</v>
      </c>
      <c r="AE1" s="127" t="s">
        <v>341</v>
      </c>
      <c r="AF1" s="127" t="s">
        <v>342</v>
      </c>
      <c r="AG1" s="127" t="s">
        <v>343</v>
      </c>
      <c r="AH1" s="127" t="s">
        <v>344</v>
      </c>
      <c r="AI1" s="127" t="s">
        <v>584</v>
      </c>
      <c r="AJ1" s="127" t="s">
        <v>345</v>
      </c>
      <c r="AK1" s="127" t="s">
        <v>346</v>
      </c>
      <c r="AL1" s="127" t="s">
        <v>347</v>
      </c>
    </row>
    <row r="2" spans="1:38" s="133" customFormat="1" ht="14.25" customHeight="1" x14ac:dyDescent="0.2">
      <c r="A2" s="130" t="s">
        <v>73</v>
      </c>
      <c r="B2" s="131" t="s">
        <v>585</v>
      </c>
      <c r="C2" s="132" t="s">
        <v>216</v>
      </c>
      <c r="D2" s="131" t="s">
        <v>586</v>
      </c>
      <c r="E2" s="151" t="s">
        <v>587</v>
      </c>
      <c r="F2" s="132" t="s">
        <v>588</v>
      </c>
      <c r="G2" s="132" t="s">
        <v>589</v>
      </c>
      <c r="H2" s="132" t="s">
        <v>177</v>
      </c>
      <c r="I2" s="135" t="s">
        <v>107</v>
      </c>
      <c r="J2" s="151" t="s">
        <v>590</v>
      </c>
      <c r="K2" s="151" t="s">
        <v>591</v>
      </c>
      <c r="L2" s="142"/>
      <c r="M2" s="142"/>
      <c r="N2" s="142"/>
      <c r="O2" s="142"/>
      <c r="P2" s="142"/>
      <c r="Q2" s="142"/>
      <c r="R2" s="142"/>
      <c r="S2" s="139" t="s">
        <v>376</v>
      </c>
      <c r="T2" s="82" t="s">
        <v>215</v>
      </c>
      <c r="U2" s="63" t="s">
        <v>353</v>
      </c>
      <c r="V2" s="139" t="s">
        <v>393</v>
      </c>
      <c r="W2" s="133" t="s">
        <v>358</v>
      </c>
      <c r="X2" s="133" t="s">
        <v>354</v>
      </c>
      <c r="Y2" s="139" t="s">
        <v>393</v>
      </c>
      <c r="Z2" s="139" t="s">
        <v>393</v>
      </c>
      <c r="AA2" s="133" t="s">
        <v>355</v>
      </c>
      <c r="AB2" s="139" t="s">
        <v>415</v>
      </c>
      <c r="AC2" s="26" t="s">
        <v>107</v>
      </c>
      <c r="AD2" s="136" t="s">
        <v>319</v>
      </c>
      <c r="AE2" s="151" t="s">
        <v>587</v>
      </c>
      <c r="AF2" s="151" t="s">
        <v>587</v>
      </c>
      <c r="AG2" s="151" t="s">
        <v>587</v>
      </c>
      <c r="AH2" s="151" t="s">
        <v>587</v>
      </c>
      <c r="AI2" s="133" t="s">
        <v>550</v>
      </c>
      <c r="AJ2" s="80" t="s">
        <v>379</v>
      </c>
      <c r="AK2" s="80" t="s">
        <v>361</v>
      </c>
      <c r="AL2" s="80" t="s">
        <v>380</v>
      </c>
    </row>
    <row r="3" spans="1:38" s="133" customFormat="1" ht="14.25" customHeight="1" x14ac:dyDescent="0.2">
      <c r="A3" s="130" t="s">
        <v>363</v>
      </c>
      <c r="B3" s="131" t="s">
        <v>592</v>
      </c>
      <c r="C3" s="132" t="s">
        <v>216</v>
      </c>
      <c r="D3" s="131" t="s">
        <v>593</v>
      </c>
      <c r="E3" s="151" t="s">
        <v>594</v>
      </c>
      <c r="F3" s="132" t="s">
        <v>588</v>
      </c>
      <c r="G3" s="132" t="s">
        <v>589</v>
      </c>
      <c r="H3" s="132" t="s">
        <v>177</v>
      </c>
      <c r="I3" s="135" t="s">
        <v>107</v>
      </c>
      <c r="J3" s="141"/>
      <c r="K3" s="141"/>
      <c r="L3" s="151" t="s">
        <v>595</v>
      </c>
      <c r="M3" s="151" t="s">
        <v>596</v>
      </c>
      <c r="N3" s="151" t="s">
        <v>597</v>
      </c>
      <c r="O3" s="141"/>
      <c r="P3" s="141"/>
      <c r="Q3" s="142"/>
      <c r="R3" s="142"/>
      <c r="S3" s="139" t="s">
        <v>393</v>
      </c>
      <c r="T3" s="82" t="s">
        <v>215</v>
      </c>
      <c r="U3" s="63" t="s">
        <v>353</v>
      </c>
      <c r="V3" s="139" t="s">
        <v>403</v>
      </c>
      <c r="W3" s="133" t="s">
        <v>358</v>
      </c>
      <c r="X3" s="133" t="s">
        <v>354</v>
      </c>
      <c r="Y3" s="139" t="s">
        <v>403</v>
      </c>
      <c r="Z3" s="139" t="s">
        <v>403</v>
      </c>
      <c r="AA3" s="133" t="s">
        <v>355</v>
      </c>
      <c r="AB3" s="139" t="s">
        <v>418</v>
      </c>
      <c r="AC3" s="26" t="s">
        <v>107</v>
      </c>
      <c r="AD3" s="136" t="s">
        <v>319</v>
      </c>
      <c r="AE3" s="151" t="s">
        <v>594</v>
      </c>
      <c r="AF3" s="151" t="s">
        <v>594</v>
      </c>
      <c r="AG3" s="151" t="s">
        <v>594</v>
      </c>
      <c r="AH3" s="151" t="s">
        <v>594</v>
      </c>
      <c r="AI3" s="133" t="s">
        <v>550</v>
      </c>
      <c r="AJ3" s="80" t="s">
        <v>396</v>
      </c>
      <c r="AK3" s="80" t="s">
        <v>397</v>
      </c>
      <c r="AL3" s="80" t="s">
        <v>398</v>
      </c>
    </row>
    <row r="4" spans="1:38" s="133" customFormat="1" ht="14.25" customHeight="1" x14ac:dyDescent="0.2">
      <c r="A4" s="130" t="s">
        <v>368</v>
      </c>
      <c r="B4" s="131" t="s">
        <v>598</v>
      </c>
      <c r="C4" s="132" t="s">
        <v>216</v>
      </c>
      <c r="D4" s="131" t="s">
        <v>599</v>
      </c>
      <c r="E4" s="151" t="s">
        <v>600</v>
      </c>
      <c r="F4" s="132" t="s">
        <v>588</v>
      </c>
      <c r="G4" s="132" t="s">
        <v>589</v>
      </c>
      <c r="H4" s="132" t="s">
        <v>177</v>
      </c>
      <c r="I4" s="135" t="s">
        <v>107</v>
      </c>
      <c r="J4" s="141"/>
      <c r="K4" s="141"/>
      <c r="L4" s="141"/>
      <c r="M4" s="141"/>
      <c r="N4" s="141"/>
      <c r="O4" s="151" t="s">
        <v>601</v>
      </c>
      <c r="P4" s="151" t="s">
        <v>602</v>
      </c>
      <c r="Q4" s="141"/>
      <c r="R4" s="141"/>
      <c r="S4" s="139" t="s">
        <v>403</v>
      </c>
      <c r="T4" s="82" t="s">
        <v>215</v>
      </c>
      <c r="U4" s="63" t="s">
        <v>353</v>
      </c>
      <c r="V4" s="139" t="s">
        <v>420</v>
      </c>
      <c r="W4" s="133" t="s">
        <v>358</v>
      </c>
      <c r="X4" s="133" t="s">
        <v>354</v>
      </c>
      <c r="Y4" s="139" t="s">
        <v>420</v>
      </c>
      <c r="Z4" s="139" t="s">
        <v>420</v>
      </c>
      <c r="AA4" s="133" t="s">
        <v>355</v>
      </c>
      <c r="AB4" s="139" t="s">
        <v>603</v>
      </c>
      <c r="AC4" s="26" t="s">
        <v>107</v>
      </c>
      <c r="AD4" s="136" t="s">
        <v>319</v>
      </c>
      <c r="AE4" s="151" t="s">
        <v>600</v>
      </c>
      <c r="AF4" s="151" t="s">
        <v>600</v>
      </c>
      <c r="AG4" s="151" t="s">
        <v>600</v>
      </c>
      <c r="AH4" s="151" t="s">
        <v>600</v>
      </c>
      <c r="AI4" s="133" t="s">
        <v>550</v>
      </c>
      <c r="AJ4" s="80" t="s">
        <v>405</v>
      </c>
      <c r="AK4" s="80" t="s">
        <v>397</v>
      </c>
      <c r="AL4" s="80" t="s">
        <v>406</v>
      </c>
    </row>
    <row r="5" spans="1:38" s="133" customFormat="1" ht="14.25" customHeight="1" x14ac:dyDescent="0.2">
      <c r="A5" s="130" t="s">
        <v>372</v>
      </c>
      <c r="B5" s="131" t="s">
        <v>604</v>
      </c>
      <c r="C5" s="132" t="s">
        <v>216</v>
      </c>
      <c r="D5" s="131">
        <v>60003040</v>
      </c>
      <c r="E5" s="151" t="s">
        <v>605</v>
      </c>
      <c r="F5" s="132" t="s">
        <v>588</v>
      </c>
      <c r="G5" s="132" t="s">
        <v>589</v>
      </c>
      <c r="H5" s="132" t="s">
        <v>177</v>
      </c>
      <c r="I5" s="135" t="s">
        <v>107</v>
      </c>
      <c r="J5" s="141"/>
      <c r="K5" s="141"/>
      <c r="L5" s="141"/>
      <c r="M5" s="141"/>
      <c r="N5" s="141"/>
      <c r="O5" s="141"/>
      <c r="P5" s="141"/>
      <c r="Q5" s="151" t="s">
        <v>606</v>
      </c>
      <c r="R5" s="151" t="s">
        <v>607</v>
      </c>
      <c r="S5" s="139" t="s">
        <v>420</v>
      </c>
      <c r="T5" s="82" t="s">
        <v>215</v>
      </c>
      <c r="U5" s="63" t="s">
        <v>353</v>
      </c>
      <c r="V5" s="139" t="s">
        <v>608</v>
      </c>
      <c r="W5" s="133" t="s">
        <v>358</v>
      </c>
      <c r="X5" s="133" t="s">
        <v>354</v>
      </c>
      <c r="Y5" s="139" t="s">
        <v>608</v>
      </c>
      <c r="Z5" s="139" t="s">
        <v>608</v>
      </c>
      <c r="AA5" s="133" t="s">
        <v>355</v>
      </c>
      <c r="AB5" s="139" t="s">
        <v>609</v>
      </c>
      <c r="AC5" s="26" t="s">
        <v>107</v>
      </c>
      <c r="AD5" s="136" t="s">
        <v>319</v>
      </c>
      <c r="AE5" s="151" t="s">
        <v>605</v>
      </c>
      <c r="AF5" s="151" t="s">
        <v>605</v>
      </c>
      <c r="AG5" s="151" t="s">
        <v>605</v>
      </c>
      <c r="AH5" s="151" t="s">
        <v>605</v>
      </c>
      <c r="AI5" s="133" t="s">
        <v>550</v>
      </c>
      <c r="AJ5" s="80" t="s">
        <v>610</v>
      </c>
      <c r="AK5" s="80" t="s">
        <v>397</v>
      </c>
      <c r="AL5" s="80" t="s">
        <v>611</v>
      </c>
    </row>
    <row r="6" spans="1:38" x14ac:dyDescent="0.25">
      <c r="B6" s="172"/>
      <c r="C6" s="172"/>
      <c r="D6" s="172"/>
      <c r="E6" s="172"/>
      <c r="F6" s="172"/>
      <c r="G6" s="172"/>
      <c r="H6" s="172"/>
      <c r="I6" s="172"/>
      <c r="Q6" s="172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</row>
    <row r="9" spans="1:38" x14ac:dyDescent="0.25">
      <c r="B9" s="84" t="s">
        <v>407</v>
      </c>
    </row>
    <row r="11" spans="1:38" x14ac:dyDescent="0.25">
      <c r="B11" s="89" t="s">
        <v>408</v>
      </c>
      <c r="C11" s="129" t="s">
        <v>575</v>
      </c>
    </row>
    <row r="12" spans="1:38" x14ac:dyDescent="0.25">
      <c r="B12" s="62" t="s">
        <v>409</v>
      </c>
      <c r="C12" s="82" t="s">
        <v>223</v>
      </c>
    </row>
    <row r="13" spans="1:38" x14ac:dyDescent="0.25">
      <c r="B13" s="62" t="s">
        <v>411</v>
      </c>
      <c r="C13" s="82" t="s">
        <v>223</v>
      </c>
    </row>
    <row r="14" spans="1:38" x14ac:dyDescent="0.25">
      <c r="B14" s="62" t="s">
        <v>413</v>
      </c>
      <c r="C14" s="82" t="s">
        <v>223</v>
      </c>
    </row>
    <row r="15" spans="1:38" x14ac:dyDescent="0.25">
      <c r="B15" s="62" t="s">
        <v>414</v>
      </c>
      <c r="C15" s="82" t="s">
        <v>223</v>
      </c>
    </row>
  </sheetData>
  <pageMargins left="0.7" right="0.7" top="0.75" bottom="0.75" header="0.3" footer="0.3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"/>
  <sheetViews>
    <sheetView workbookViewId="0">
      <selection activeCell="H2" sqref="H2"/>
    </sheetView>
  </sheetViews>
  <sheetFormatPr defaultRowHeight="12.75" x14ac:dyDescent="0.2"/>
  <cols>
    <col min="2" max="2" width="36.42578125" style="143" customWidth="1"/>
    <col min="3" max="4" width="27.7109375" style="143" customWidth="1"/>
    <col min="5" max="6" width="17.85546875" style="143" customWidth="1"/>
    <col min="7" max="7" width="24.42578125" style="143" customWidth="1"/>
    <col min="8" max="8" width="26.140625" style="143" customWidth="1"/>
    <col min="9" max="9" width="29.7109375" style="143" customWidth="1"/>
    <col min="10" max="11" width="24.7109375" style="143" customWidth="1"/>
    <col min="12" max="12" width="32.42578125" style="143" customWidth="1"/>
    <col min="13" max="13" width="31.85546875" style="143" customWidth="1"/>
  </cols>
  <sheetData>
    <row r="1" spans="1:13" ht="15" customHeight="1" x14ac:dyDescent="0.25">
      <c r="A1" s="127" t="s">
        <v>0</v>
      </c>
      <c r="B1" s="127" t="s">
        <v>1</v>
      </c>
      <c r="C1" s="127" t="s">
        <v>225</v>
      </c>
      <c r="D1" s="127" t="s">
        <v>612</v>
      </c>
      <c r="E1" s="127" t="s">
        <v>613</v>
      </c>
      <c r="F1" s="127" t="s">
        <v>614</v>
      </c>
      <c r="G1" s="127" t="s">
        <v>615</v>
      </c>
      <c r="H1" s="127" t="s">
        <v>616</v>
      </c>
      <c r="I1" s="127" t="s">
        <v>617</v>
      </c>
      <c r="J1" s="127" t="s">
        <v>618</v>
      </c>
      <c r="K1" s="127" t="s">
        <v>574</v>
      </c>
      <c r="L1" s="150" t="s">
        <v>619</v>
      </c>
      <c r="M1" s="150" t="s">
        <v>620</v>
      </c>
    </row>
    <row r="2" spans="1:13" ht="14.25" customHeight="1" x14ac:dyDescent="0.2">
      <c r="A2" s="130" t="s">
        <v>73</v>
      </c>
      <c r="B2" s="131" t="s">
        <v>621</v>
      </c>
      <c r="C2" s="20" t="s">
        <v>186</v>
      </c>
      <c r="D2" s="20" t="s">
        <v>73</v>
      </c>
      <c r="E2" s="139" t="s">
        <v>190</v>
      </c>
      <c r="F2" s="139" t="s">
        <v>296</v>
      </c>
      <c r="G2" s="151" t="s">
        <v>622</v>
      </c>
      <c r="H2" s="151" t="s">
        <v>622</v>
      </c>
      <c r="I2" s="151" t="s">
        <v>623</v>
      </c>
      <c r="J2" s="151" t="s">
        <v>624</v>
      </c>
      <c r="K2" s="139" t="s">
        <v>296</v>
      </c>
      <c r="L2" s="37" t="s">
        <v>625</v>
      </c>
      <c r="M2" s="37" t="s">
        <v>626</v>
      </c>
    </row>
    <row r="3" spans="1:13" x14ac:dyDescent="0.2">
      <c r="L3" s="7"/>
      <c r="M3" s="7"/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"/>
  <sheetViews>
    <sheetView topLeftCell="B1" workbookViewId="0">
      <selection activeCell="C17" sqref="C16:C17"/>
    </sheetView>
  </sheetViews>
  <sheetFormatPr defaultRowHeight="12.75" x14ac:dyDescent="0.2"/>
  <cols>
    <col min="2" max="2" width="43.140625" style="143" customWidth="1"/>
    <col min="3" max="3" width="26" style="143" customWidth="1"/>
    <col min="4" max="4" width="23.7109375" style="143" customWidth="1"/>
    <col min="5" max="5" width="26.140625" style="143" customWidth="1"/>
    <col min="6" max="6" width="17.28515625" style="143" customWidth="1"/>
    <col min="7" max="7" width="16.7109375" style="143" customWidth="1"/>
    <col min="8" max="8" width="31" style="143" customWidth="1"/>
    <col min="9" max="9" width="27.5703125" style="143" customWidth="1"/>
    <col min="10" max="10" width="39.7109375" style="143" customWidth="1"/>
    <col min="11" max="11" width="15.5703125" style="143" customWidth="1"/>
  </cols>
  <sheetData>
    <row r="1" spans="1:11" ht="15" customHeight="1" x14ac:dyDescent="0.2">
      <c r="A1" s="127" t="s">
        <v>0</v>
      </c>
      <c r="B1" s="127" t="s">
        <v>1</v>
      </c>
      <c r="C1" s="127" t="s">
        <v>225</v>
      </c>
      <c r="D1" s="127" t="s">
        <v>421</v>
      </c>
      <c r="E1" s="127" t="s">
        <v>627</v>
      </c>
      <c r="F1" s="127" t="s">
        <v>574</v>
      </c>
      <c r="G1" s="127" t="s">
        <v>612</v>
      </c>
      <c r="H1" s="127" t="s">
        <v>628</v>
      </c>
      <c r="I1" s="127" t="s">
        <v>629</v>
      </c>
      <c r="J1" s="127" t="s">
        <v>630</v>
      </c>
      <c r="K1" s="127" t="s">
        <v>631</v>
      </c>
    </row>
    <row r="2" spans="1:11" ht="14.25" customHeight="1" x14ac:dyDescent="0.2">
      <c r="A2" s="130" t="s">
        <v>73</v>
      </c>
      <c r="B2" s="131" t="s">
        <v>632</v>
      </c>
      <c r="C2" s="152" t="s">
        <v>186</v>
      </c>
      <c r="D2" s="152" t="s">
        <v>633</v>
      </c>
      <c r="E2" s="151" t="s">
        <v>634</v>
      </c>
      <c r="F2" s="139" t="s">
        <v>222</v>
      </c>
      <c r="G2" s="20" t="s">
        <v>73</v>
      </c>
      <c r="H2" s="20" t="s">
        <v>557</v>
      </c>
      <c r="I2" s="151" t="s">
        <v>634</v>
      </c>
      <c r="J2" s="151" t="s">
        <v>622</v>
      </c>
      <c r="K2" s="151" t="s">
        <v>634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15"/>
  <sheetViews>
    <sheetView topLeftCell="C1" workbookViewId="0">
      <selection activeCell="G20" sqref="G20"/>
    </sheetView>
  </sheetViews>
  <sheetFormatPr defaultRowHeight="12.75" x14ac:dyDescent="0.2"/>
  <cols>
    <col min="2" max="2" width="59.140625" style="143" customWidth="1"/>
    <col min="3" max="3" width="26.5703125" style="143" customWidth="1"/>
    <col min="4" max="4" width="24" style="143" customWidth="1"/>
    <col min="5" max="5" width="24.5703125" style="143" customWidth="1"/>
    <col min="6" max="6" width="28.28515625" style="143" customWidth="1"/>
    <col min="7" max="7" width="25.7109375" style="143" customWidth="1"/>
    <col min="8" max="8" width="25.85546875" style="143" customWidth="1"/>
    <col min="9" max="9" width="23.140625" style="143" customWidth="1"/>
    <col min="10" max="10" width="21.7109375" style="143" customWidth="1"/>
    <col min="11" max="11" width="15.28515625" style="143" customWidth="1"/>
    <col min="12" max="12" width="17.42578125" style="143" customWidth="1"/>
  </cols>
  <sheetData>
    <row r="1" spans="1:12" ht="15" customHeight="1" x14ac:dyDescent="0.2">
      <c r="A1" s="127" t="s">
        <v>0</v>
      </c>
      <c r="B1" s="127" t="s">
        <v>1</v>
      </c>
      <c r="C1" s="127" t="s">
        <v>635</v>
      </c>
      <c r="D1" s="127" t="s">
        <v>636</v>
      </c>
      <c r="E1" s="127" t="s">
        <v>637</v>
      </c>
      <c r="F1" s="127" t="s">
        <v>638</v>
      </c>
      <c r="G1" s="127" t="s">
        <v>639</v>
      </c>
      <c r="H1" s="127" t="s">
        <v>640</v>
      </c>
      <c r="I1" s="127" t="s">
        <v>641</v>
      </c>
      <c r="J1" s="127" t="s">
        <v>642</v>
      </c>
      <c r="K1" s="127" t="s">
        <v>612</v>
      </c>
      <c r="L1" s="127" t="s">
        <v>643</v>
      </c>
    </row>
    <row r="2" spans="1:12" ht="14.25" customHeight="1" x14ac:dyDescent="0.2">
      <c r="A2" s="130" t="s">
        <v>73</v>
      </c>
      <c r="B2" s="131" t="s">
        <v>644</v>
      </c>
      <c r="C2" s="81" t="s">
        <v>215</v>
      </c>
      <c r="D2" s="81" t="s">
        <v>215</v>
      </c>
      <c r="E2" s="156"/>
      <c r="F2" s="156"/>
      <c r="G2" s="156"/>
      <c r="H2" s="156"/>
      <c r="I2" s="156"/>
      <c r="J2" s="156"/>
      <c r="K2" s="156"/>
      <c r="L2" s="156"/>
    </row>
    <row r="3" spans="1:12" ht="14.25" customHeight="1" x14ac:dyDescent="0.2">
      <c r="A3" s="130" t="s">
        <v>363</v>
      </c>
      <c r="B3" s="131" t="s">
        <v>645</v>
      </c>
      <c r="C3" s="153"/>
      <c r="D3" s="153"/>
      <c r="E3" s="81" t="s">
        <v>646</v>
      </c>
      <c r="F3" s="81" t="s">
        <v>646</v>
      </c>
      <c r="G3" s="154" t="s">
        <v>355</v>
      </c>
      <c r="H3" s="155" t="s">
        <v>647</v>
      </c>
      <c r="I3" s="154" t="s">
        <v>354</v>
      </c>
      <c r="J3" s="154" t="s">
        <v>107</v>
      </c>
      <c r="K3" s="130" t="s">
        <v>73</v>
      </c>
      <c r="L3" s="157" t="s">
        <v>190</v>
      </c>
    </row>
    <row r="13" spans="1:12" ht="15" customHeight="1" x14ac:dyDescent="0.2">
      <c r="B13" s="89" t="s">
        <v>408</v>
      </c>
      <c r="C13" s="127" t="s">
        <v>635</v>
      </c>
      <c r="D13" s="127" t="s">
        <v>636</v>
      </c>
      <c r="E13" s="127" t="s">
        <v>637</v>
      </c>
      <c r="F13" s="127" t="s">
        <v>638</v>
      </c>
      <c r="G13" s="127" t="s">
        <v>640</v>
      </c>
    </row>
    <row r="14" spans="1:12" x14ac:dyDescent="0.2">
      <c r="B14" s="62" t="s">
        <v>409</v>
      </c>
      <c r="C14" s="81" t="s">
        <v>223</v>
      </c>
      <c r="D14" s="81" t="s">
        <v>223</v>
      </c>
      <c r="E14" s="153"/>
      <c r="F14" s="153"/>
      <c r="G14" s="153"/>
    </row>
    <row r="15" spans="1:12" x14ac:dyDescent="0.2">
      <c r="B15" s="62" t="s">
        <v>411</v>
      </c>
      <c r="C15" s="153"/>
      <c r="D15" s="153"/>
      <c r="E15" s="81" t="s">
        <v>648</v>
      </c>
      <c r="F15" s="81" t="s">
        <v>648</v>
      </c>
      <c r="G15" s="81" t="s">
        <v>649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2"/>
  <sheetViews>
    <sheetView workbookViewId="0">
      <selection activeCell="J13" sqref="J13"/>
    </sheetView>
  </sheetViews>
  <sheetFormatPr defaultRowHeight="12.75" x14ac:dyDescent="0.2"/>
  <cols>
    <col min="2" max="2" width="43" style="143" customWidth="1"/>
    <col min="3" max="3" width="34.140625" style="143" customWidth="1"/>
    <col min="4" max="4" width="35.5703125" style="143" customWidth="1"/>
    <col min="5" max="5" width="40.28515625" style="143" customWidth="1"/>
    <col min="6" max="6" width="18.5703125" style="143" customWidth="1"/>
    <col min="7" max="7" width="16.7109375" style="143" customWidth="1"/>
    <col min="8" max="8" width="16.5703125" style="143" customWidth="1"/>
    <col min="9" max="9" width="23.140625" style="143" customWidth="1"/>
    <col min="10" max="10" width="28.42578125" style="143" customWidth="1"/>
    <col min="11" max="11" width="22.7109375" style="143" customWidth="1"/>
    <col min="12" max="12" width="29" style="143" customWidth="1"/>
    <col min="13" max="13" width="17.28515625" style="143" customWidth="1"/>
  </cols>
  <sheetData>
    <row r="1" spans="1:18" ht="15" customHeight="1" x14ac:dyDescent="0.25">
      <c r="A1" s="127" t="s">
        <v>0</v>
      </c>
      <c r="B1" s="127" t="s">
        <v>1</v>
      </c>
      <c r="C1" s="127" t="s">
        <v>650</v>
      </c>
      <c r="D1" s="127" t="s">
        <v>651</v>
      </c>
      <c r="E1" s="127" t="s">
        <v>652</v>
      </c>
      <c r="F1" s="127" t="s">
        <v>653</v>
      </c>
      <c r="G1" s="127" t="s">
        <v>497</v>
      </c>
      <c r="H1" s="127" t="s">
        <v>477</v>
      </c>
      <c r="I1" s="158" t="s">
        <v>654</v>
      </c>
      <c r="J1" s="158" t="s">
        <v>655</v>
      </c>
      <c r="K1" s="158" t="s">
        <v>656</v>
      </c>
      <c r="L1" s="158" t="s">
        <v>657</v>
      </c>
      <c r="M1" s="158" t="s">
        <v>658</v>
      </c>
      <c r="N1" s="159"/>
      <c r="O1" s="159"/>
      <c r="P1" s="159"/>
      <c r="Q1" s="159"/>
      <c r="R1" s="159"/>
    </row>
    <row r="2" spans="1:18" ht="14.25" customHeight="1" x14ac:dyDescent="0.2">
      <c r="A2" s="130" t="s">
        <v>73</v>
      </c>
      <c r="B2" s="131" t="s">
        <v>659</v>
      </c>
      <c r="C2" s="130" t="s">
        <v>73</v>
      </c>
      <c r="D2" s="139" t="s">
        <v>222</v>
      </c>
      <c r="E2" s="26" t="s">
        <v>660</v>
      </c>
      <c r="F2" s="26" t="s">
        <v>271</v>
      </c>
      <c r="G2" s="26" t="s">
        <v>186</v>
      </c>
      <c r="H2" s="26" t="s">
        <v>272</v>
      </c>
      <c r="I2" s="20" t="s">
        <v>276</v>
      </c>
      <c r="J2" s="22" t="s">
        <v>661</v>
      </c>
      <c r="K2" s="22" t="s">
        <v>662</v>
      </c>
      <c r="L2" s="20" t="s">
        <v>663</v>
      </c>
      <c r="M2" s="22" t="s">
        <v>664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"/>
  <sheetViews>
    <sheetView workbookViewId="0">
      <selection activeCell="D1" sqref="D1"/>
    </sheetView>
  </sheetViews>
  <sheetFormatPr defaultRowHeight="12.75" x14ac:dyDescent="0.2"/>
  <cols>
    <col min="2" max="2" width="40" style="143" customWidth="1"/>
    <col min="3" max="3" width="33.7109375" style="143" customWidth="1"/>
    <col min="4" max="4" width="34.7109375" style="143" customWidth="1"/>
    <col min="5" max="5" width="27.85546875" style="143" customWidth="1"/>
    <col min="6" max="6" width="35.42578125" style="143" customWidth="1"/>
  </cols>
  <sheetData>
    <row r="1" spans="1:6" ht="15" customHeight="1" x14ac:dyDescent="0.2">
      <c r="A1" s="127" t="s">
        <v>0</v>
      </c>
      <c r="B1" s="127" t="s">
        <v>1</v>
      </c>
      <c r="C1" s="127" t="s">
        <v>665</v>
      </c>
      <c r="D1" s="127" t="s">
        <v>666</v>
      </c>
      <c r="E1" s="127" t="s">
        <v>497</v>
      </c>
      <c r="F1" s="127" t="s">
        <v>667</v>
      </c>
    </row>
    <row r="2" spans="1:6" x14ac:dyDescent="0.2">
      <c r="A2" s="161" t="s">
        <v>73</v>
      </c>
      <c r="B2" s="23" t="s">
        <v>668</v>
      </c>
      <c r="C2" s="160" t="s">
        <v>669</v>
      </c>
      <c r="D2" s="162" t="s">
        <v>222</v>
      </c>
      <c r="E2" s="23" t="s">
        <v>670</v>
      </c>
      <c r="F2" s="23" t="s">
        <v>671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0.39997558519241921"/>
  </sheetPr>
  <dimension ref="A1:E4"/>
  <sheetViews>
    <sheetView workbookViewId="0">
      <selection activeCell="B2" sqref="B2"/>
    </sheetView>
  </sheetViews>
  <sheetFormatPr defaultColWidth="8.7109375" defaultRowHeight="12.75" x14ac:dyDescent="0.2"/>
  <cols>
    <col min="1" max="1" width="5.85546875" style="171" bestFit="1" customWidth="1"/>
    <col min="2" max="2" width="37.42578125" style="171" customWidth="1"/>
    <col min="3" max="3" width="29.42578125" style="171" customWidth="1"/>
    <col min="4" max="4" width="24.28515625" style="171" bestFit="1" customWidth="1"/>
    <col min="5" max="5" width="20.5703125" style="171" customWidth="1"/>
    <col min="6" max="49" width="8.7109375" style="171" customWidth="1"/>
    <col min="50" max="16384" width="8.7109375" style="171"/>
  </cols>
  <sheetData>
    <row r="1" spans="1:5" s="168" customFormat="1" x14ac:dyDescent="0.2">
      <c r="A1" s="167" t="s">
        <v>0</v>
      </c>
      <c r="B1" s="167" t="s">
        <v>1</v>
      </c>
      <c r="C1" s="167" t="s">
        <v>672</v>
      </c>
      <c r="D1" s="168" t="s">
        <v>673</v>
      </c>
      <c r="E1" s="168" t="s">
        <v>674</v>
      </c>
    </row>
    <row r="2" spans="1:5" x14ac:dyDescent="0.2">
      <c r="A2" s="169" t="s">
        <v>73</v>
      </c>
      <c r="B2" s="170" t="s">
        <v>675</v>
      </c>
      <c r="C2" s="170" t="s">
        <v>676</v>
      </c>
      <c r="D2" s="171" t="s">
        <v>677</v>
      </c>
      <c r="E2" s="171" t="s">
        <v>678</v>
      </c>
    </row>
    <row r="4" spans="1:5" x14ac:dyDescent="0.2">
      <c r="A4" s="169"/>
      <c r="B4" s="170"/>
      <c r="C4" s="170"/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outlinePr summaryBelow="0" summaryRight="0"/>
  </sheetPr>
  <dimension ref="A1:CT3"/>
  <sheetViews>
    <sheetView zoomScale="85" zoomScaleNormal="85" workbookViewId="0">
      <pane xSplit="2" topLeftCell="C1" activePane="topRight" state="frozen"/>
      <selection pane="topRight" activeCell="E2" sqref="E2"/>
    </sheetView>
  </sheetViews>
  <sheetFormatPr defaultRowHeight="15" x14ac:dyDescent="0.25"/>
  <cols>
    <col min="1" max="1" width="6.140625" style="7" customWidth="1"/>
    <col min="2" max="2" width="39.28515625" style="7" customWidth="1"/>
    <col min="3" max="3" width="25.85546875" style="7" bestFit="1" customWidth="1"/>
    <col min="4" max="4" width="16.140625" style="7" customWidth="1"/>
    <col min="5" max="5" width="43" style="7" bestFit="1" customWidth="1"/>
    <col min="6" max="6" width="24" style="7" bestFit="1" customWidth="1"/>
    <col min="7" max="7" width="30.7109375" style="7" bestFit="1" customWidth="1"/>
    <col min="8" max="8" width="33.7109375" style="7" customWidth="1"/>
    <col min="9" max="9" width="21.85546875" style="7" customWidth="1"/>
    <col min="10" max="11" width="16.85546875" style="7" customWidth="1"/>
    <col min="12" max="13" width="22" style="7" customWidth="1"/>
    <col min="14" max="14" width="17.85546875" style="7" customWidth="1"/>
    <col min="15" max="16" width="26.85546875" style="7" customWidth="1"/>
    <col min="17" max="17" width="23.28515625" style="7" customWidth="1"/>
    <col min="18" max="18" width="22.85546875" style="7" customWidth="1"/>
    <col min="19" max="19" width="23.28515625" style="7" customWidth="1"/>
    <col min="20" max="20" width="21.42578125" style="7" customWidth="1"/>
    <col min="21" max="21" width="24" style="7" customWidth="1"/>
    <col min="22" max="22" width="32.42578125" style="7" customWidth="1"/>
    <col min="23" max="23" width="27.85546875" style="7" customWidth="1"/>
    <col min="24" max="24" width="29.7109375" style="7" customWidth="1"/>
    <col min="25" max="25" width="25.140625" style="7" customWidth="1"/>
    <col min="26" max="26" width="18.5703125" style="7" customWidth="1"/>
    <col min="27" max="27" width="18.85546875" style="7" customWidth="1"/>
    <col min="28" max="28" width="94" style="7" bestFit="1" customWidth="1"/>
    <col min="29" max="29" width="32" style="7" customWidth="1"/>
    <col min="30" max="30" width="14.28515625" style="7" customWidth="1"/>
    <col min="31" max="31" width="23" style="7" customWidth="1"/>
    <col min="32" max="32" width="20.42578125" style="7" customWidth="1"/>
    <col min="33" max="33" width="27.140625" style="7" customWidth="1"/>
    <col min="34" max="34" width="25.5703125" style="7" customWidth="1"/>
    <col min="35" max="35" width="38.42578125" style="7" customWidth="1"/>
    <col min="36" max="36" width="40.28515625" style="7" customWidth="1"/>
    <col min="37" max="37" width="25" style="7" customWidth="1"/>
    <col min="38" max="38" width="24.42578125" style="7" customWidth="1"/>
    <col min="39" max="39" width="43.28515625" style="7" bestFit="1" customWidth="1"/>
    <col min="40" max="40" width="26.7109375" style="7" bestFit="1" customWidth="1"/>
    <col min="41" max="41" width="36" style="7" customWidth="1"/>
    <col min="42" max="42" width="34.42578125" style="7" customWidth="1"/>
    <col min="43" max="43" width="34.28515625" style="7" bestFit="1" customWidth="1"/>
    <col min="44" max="44" width="39.140625" style="7" bestFit="1" customWidth="1"/>
    <col min="45" max="45" width="32" style="7" bestFit="1" customWidth="1"/>
    <col min="46" max="46" width="41.85546875" style="7" bestFit="1" customWidth="1"/>
    <col min="47" max="47" width="30.140625" style="7" bestFit="1" customWidth="1"/>
    <col min="48" max="48" width="40.140625" style="7" bestFit="1" customWidth="1"/>
    <col min="49" max="50" width="25.85546875" style="7" bestFit="1" customWidth="1"/>
    <col min="51" max="51" width="17.28515625" style="7" customWidth="1"/>
    <col min="52" max="52" width="35.140625" style="7" customWidth="1"/>
    <col min="53" max="53" width="29.42578125" style="7" customWidth="1"/>
    <col min="54" max="54" width="25.85546875" style="7" customWidth="1"/>
    <col min="55" max="55" width="31.28515625" style="7" customWidth="1"/>
    <col min="56" max="56" width="17.5703125" style="7" customWidth="1"/>
    <col min="57" max="57" width="20.28515625" style="7" customWidth="1"/>
    <col min="58" max="58" width="21.42578125" style="7" customWidth="1"/>
    <col min="59" max="59" width="24.140625" style="7" customWidth="1"/>
    <col min="60" max="60" width="14" style="7" customWidth="1"/>
    <col min="61" max="61" width="16.7109375" style="7" customWidth="1"/>
    <col min="62" max="62" width="36.140625" style="7" customWidth="1"/>
    <col min="63" max="63" width="18.140625" style="7" customWidth="1"/>
    <col min="64" max="64" width="15.7109375" style="7" customWidth="1"/>
    <col min="65" max="65" width="24" style="7" customWidth="1"/>
    <col min="66" max="66" width="11.5703125" style="7" customWidth="1"/>
    <col min="67" max="67" width="8.28515625" style="7" customWidth="1"/>
    <col min="68" max="68" width="16.5703125" style="7" customWidth="1"/>
    <col min="69" max="69" width="34.28515625" style="7" customWidth="1"/>
    <col min="70" max="70" width="12.7109375" style="1" customWidth="1"/>
    <col min="71" max="71" width="11.140625" style="1" customWidth="1"/>
    <col min="72" max="72" width="23.28515625" style="2" customWidth="1"/>
    <col min="73" max="73" width="41.85546875" style="2" customWidth="1"/>
    <col min="74" max="74" width="47.85546875" style="2" customWidth="1"/>
    <col min="75" max="75" width="30.140625" style="7" customWidth="1"/>
    <col min="76" max="76" width="29.42578125" style="2" customWidth="1"/>
    <col min="77" max="77" width="25.28515625" style="7" customWidth="1"/>
    <col min="78" max="78" width="9.5703125" style="1" customWidth="1"/>
    <col min="79" max="79" width="25.7109375" style="1" customWidth="1"/>
    <col min="80" max="80" width="19.7109375" style="7" customWidth="1"/>
    <col min="81" max="81" width="28.5703125" style="1" customWidth="1"/>
    <col min="82" max="82" width="21.140625" style="1" customWidth="1"/>
    <col min="83" max="83" width="14.5703125" style="1" customWidth="1"/>
    <col min="84" max="84" width="20.5703125" style="1" customWidth="1"/>
    <col min="85" max="85" width="24.42578125" style="1" customWidth="1"/>
    <col min="86" max="86" width="18.28515625" style="1" customWidth="1"/>
    <col min="87" max="87" width="18.85546875" style="1" customWidth="1"/>
    <col min="88" max="88" width="26.28515625" style="7" customWidth="1"/>
    <col min="89" max="90" width="31.140625" style="7" customWidth="1"/>
    <col min="91" max="91" width="40.7109375" style="143" bestFit="1" customWidth="1"/>
    <col min="92" max="92" width="15.85546875" style="143" bestFit="1" customWidth="1"/>
    <col min="93" max="93" width="20.42578125" style="7" customWidth="1"/>
    <col min="94" max="94" width="27.140625" style="7" customWidth="1"/>
    <col min="95" max="95" width="21.140625" style="7" customWidth="1"/>
    <col min="96" max="97" width="19.28515625" style="7" customWidth="1"/>
    <col min="98" max="98" width="23.42578125" style="7" customWidth="1"/>
  </cols>
  <sheetData>
    <row r="1" spans="1:42" s="164" customFormat="1" ht="12.75" customHeight="1" x14ac:dyDescent="0.25">
      <c r="A1" s="163" t="s">
        <v>0</v>
      </c>
      <c r="B1" s="164" t="s">
        <v>1</v>
      </c>
      <c r="C1" s="164" t="s">
        <v>125</v>
      </c>
      <c r="D1" s="164" t="s">
        <v>126</v>
      </c>
      <c r="E1" s="165" t="s">
        <v>127</v>
      </c>
      <c r="F1" s="165" t="s">
        <v>128</v>
      </c>
      <c r="G1" s="164" t="s">
        <v>129</v>
      </c>
      <c r="H1" s="164" t="s">
        <v>130</v>
      </c>
      <c r="I1" s="164" t="s">
        <v>131</v>
      </c>
      <c r="J1" s="164" t="s">
        <v>132</v>
      </c>
      <c r="K1" s="164" t="s">
        <v>133</v>
      </c>
      <c r="L1" s="164" t="s">
        <v>134</v>
      </c>
      <c r="M1" s="164" t="s">
        <v>135</v>
      </c>
      <c r="N1" s="164" t="s">
        <v>136</v>
      </c>
      <c r="O1" s="164" t="s">
        <v>137</v>
      </c>
      <c r="P1" s="164" t="s">
        <v>138</v>
      </c>
      <c r="Q1" s="164" t="s">
        <v>139</v>
      </c>
      <c r="R1" s="164" t="s">
        <v>140</v>
      </c>
      <c r="S1" s="164" t="s">
        <v>141</v>
      </c>
      <c r="T1" s="164" t="s">
        <v>142</v>
      </c>
      <c r="U1" s="164" t="s">
        <v>143</v>
      </c>
      <c r="V1" s="164" t="s">
        <v>144</v>
      </c>
      <c r="W1" s="164" t="s">
        <v>145</v>
      </c>
      <c r="X1" s="164" t="s">
        <v>146</v>
      </c>
      <c r="Y1" s="164" t="s">
        <v>147</v>
      </c>
      <c r="Z1" s="164" t="s">
        <v>148</v>
      </c>
      <c r="AA1" s="164" t="s">
        <v>149</v>
      </c>
      <c r="AB1" s="164" t="s">
        <v>150</v>
      </c>
      <c r="AC1" s="164" t="s">
        <v>151</v>
      </c>
      <c r="AD1" s="164" t="s">
        <v>152</v>
      </c>
      <c r="AE1" s="164" t="s">
        <v>153</v>
      </c>
      <c r="AF1" s="164" t="s">
        <v>154</v>
      </c>
      <c r="AG1" s="164" t="s">
        <v>155</v>
      </c>
      <c r="AH1" s="164" t="s">
        <v>156</v>
      </c>
      <c r="AI1" s="164" t="s">
        <v>157</v>
      </c>
      <c r="AJ1" s="164" t="s">
        <v>158</v>
      </c>
      <c r="AK1" s="164" t="s">
        <v>159</v>
      </c>
      <c r="AL1" s="164" t="s">
        <v>160</v>
      </c>
      <c r="AM1" s="166" t="s">
        <v>161</v>
      </c>
      <c r="AN1" s="166" t="s">
        <v>162</v>
      </c>
      <c r="AO1" s="166" t="s">
        <v>163</v>
      </c>
      <c r="AP1" s="166" t="s">
        <v>164</v>
      </c>
    </row>
    <row r="2" spans="1:42" s="38" customFormat="1" x14ac:dyDescent="0.25">
      <c r="A2" s="29" t="s">
        <v>73</v>
      </c>
      <c r="B2" s="30" t="s">
        <v>165</v>
      </c>
      <c r="C2" s="30" t="s">
        <v>166</v>
      </c>
      <c r="D2" s="30" t="s">
        <v>167</v>
      </c>
      <c r="E2" s="31" t="s">
        <v>168</v>
      </c>
      <c r="F2" s="31" t="s">
        <v>169</v>
      </c>
      <c r="G2" s="30" t="s">
        <v>115</v>
      </c>
      <c r="H2" s="32" t="s">
        <v>170</v>
      </c>
      <c r="I2" s="33" t="s">
        <v>100</v>
      </c>
      <c r="J2" s="33" t="s">
        <v>171</v>
      </c>
      <c r="K2" s="33" t="s">
        <v>171</v>
      </c>
      <c r="L2" s="32" t="s">
        <v>120</v>
      </c>
      <c r="M2" s="31" t="s">
        <v>172</v>
      </c>
      <c r="N2" s="31" t="s">
        <v>173</v>
      </c>
      <c r="O2" s="34" t="s">
        <v>174</v>
      </c>
      <c r="P2" s="31" t="s">
        <v>98</v>
      </c>
      <c r="Q2" s="31" t="s">
        <v>175</v>
      </c>
      <c r="R2" s="31" t="s">
        <v>97</v>
      </c>
      <c r="S2" s="31" t="s">
        <v>176</v>
      </c>
      <c r="T2" s="31" t="s">
        <v>177</v>
      </c>
      <c r="U2" s="31" t="s">
        <v>178</v>
      </c>
      <c r="V2" s="31" t="s">
        <v>178</v>
      </c>
      <c r="W2" s="35" t="s">
        <v>179</v>
      </c>
      <c r="X2" s="35" t="s">
        <v>180</v>
      </c>
      <c r="Y2" s="35" t="s">
        <v>181</v>
      </c>
      <c r="Z2" s="35" t="s">
        <v>181</v>
      </c>
      <c r="AA2" s="35" t="s">
        <v>182</v>
      </c>
      <c r="AB2" s="35" t="s">
        <v>183</v>
      </c>
      <c r="AC2" s="35" t="s">
        <v>184</v>
      </c>
      <c r="AD2" s="35" t="s">
        <v>111</v>
      </c>
      <c r="AE2" s="35" t="s">
        <v>111</v>
      </c>
      <c r="AF2" s="35" t="s">
        <v>185</v>
      </c>
      <c r="AG2" s="35" t="s">
        <v>186</v>
      </c>
      <c r="AH2" s="35" t="s">
        <v>187</v>
      </c>
      <c r="AI2" s="35" t="s">
        <v>181</v>
      </c>
      <c r="AJ2" s="36">
        <v>3</v>
      </c>
      <c r="AK2" s="36">
        <v>11</v>
      </c>
      <c r="AL2" s="36" t="s">
        <v>188</v>
      </c>
      <c r="AM2" s="37" t="s">
        <v>73</v>
      </c>
      <c r="AN2" s="36" t="s">
        <v>189</v>
      </c>
      <c r="AO2" s="37" t="s">
        <v>190</v>
      </c>
      <c r="AP2" s="26" t="s">
        <v>111</v>
      </c>
    </row>
    <row r="3" spans="1:42" s="39" customFormat="1" ht="18" customHeight="1" x14ac:dyDescent="0.25">
      <c r="H3" s="48" t="s">
        <v>191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"/>
  <sheetViews>
    <sheetView workbookViewId="0">
      <selection activeCell="E18" sqref="E18"/>
    </sheetView>
  </sheetViews>
  <sheetFormatPr defaultRowHeight="12.75" x14ac:dyDescent="0.2"/>
  <cols>
    <col min="2" max="2" width="31.42578125" style="143" customWidth="1"/>
    <col min="3" max="3" width="31.140625" style="143" customWidth="1"/>
    <col min="4" max="4" width="31.28515625" style="143" customWidth="1"/>
    <col min="5" max="5" width="14.140625" style="143" customWidth="1"/>
    <col min="6" max="6" width="23.140625" style="143" customWidth="1"/>
    <col min="7" max="7" width="14.28515625" style="143" customWidth="1"/>
    <col min="8" max="8" width="27.42578125" style="143" customWidth="1"/>
    <col min="9" max="9" width="20" style="143" customWidth="1"/>
    <col min="10" max="10" width="18.28515625" style="143" customWidth="1"/>
    <col min="11" max="11" width="16" style="143" customWidth="1"/>
    <col min="15" max="15" width="15.85546875" style="143" customWidth="1"/>
    <col min="17" max="17" width="15.85546875" style="143" customWidth="1"/>
  </cols>
  <sheetData>
    <row r="1" spans="1:19" x14ac:dyDescent="0.2">
      <c r="A1" s="13" t="s">
        <v>0</v>
      </c>
      <c r="B1" s="14" t="s">
        <v>1</v>
      </c>
      <c r="C1" s="14" t="s">
        <v>192</v>
      </c>
      <c r="D1" s="15" t="s">
        <v>193</v>
      </c>
      <c r="E1" s="14" t="s">
        <v>194</v>
      </c>
      <c r="F1" s="14" t="s">
        <v>195</v>
      </c>
      <c r="G1" s="14" t="s">
        <v>196</v>
      </c>
      <c r="H1" s="14" t="s">
        <v>197</v>
      </c>
      <c r="I1" s="14" t="s">
        <v>198</v>
      </c>
      <c r="J1" s="14" t="s">
        <v>199</v>
      </c>
      <c r="K1" s="14" t="s">
        <v>200</v>
      </c>
      <c r="L1" s="14" t="s">
        <v>201</v>
      </c>
      <c r="M1" s="14" t="s">
        <v>202</v>
      </c>
      <c r="N1" s="14" t="s">
        <v>203</v>
      </c>
      <c r="O1" s="14" t="s">
        <v>204</v>
      </c>
      <c r="P1" s="14" t="s">
        <v>205</v>
      </c>
      <c r="Q1" s="14" t="s">
        <v>206</v>
      </c>
      <c r="R1" s="14" t="s">
        <v>207</v>
      </c>
      <c r="S1" s="14" t="s">
        <v>208</v>
      </c>
    </row>
    <row r="2" spans="1:19" s="26" customFormat="1" x14ac:dyDescent="0.2">
      <c r="A2" s="35" t="s">
        <v>73</v>
      </c>
      <c r="B2" s="31" t="s">
        <v>209</v>
      </c>
      <c r="C2" s="26" t="s">
        <v>210</v>
      </c>
      <c r="D2" s="26" t="s">
        <v>211</v>
      </c>
      <c r="E2" s="31" t="s">
        <v>212</v>
      </c>
      <c r="F2" s="40" t="s">
        <v>213</v>
      </c>
      <c r="G2" s="26" t="s">
        <v>115</v>
      </c>
      <c r="H2" s="41" t="s">
        <v>174</v>
      </c>
      <c r="I2" s="41" t="s">
        <v>174</v>
      </c>
      <c r="J2" s="42" t="s">
        <v>214</v>
      </c>
      <c r="K2" s="43" t="s">
        <v>215</v>
      </c>
      <c r="L2" s="26" t="s">
        <v>216</v>
      </c>
      <c r="M2" s="26" t="s">
        <v>217</v>
      </c>
      <c r="N2" s="26" t="s">
        <v>218</v>
      </c>
      <c r="O2" s="26" t="s">
        <v>217</v>
      </c>
      <c r="P2" s="26" t="s">
        <v>219</v>
      </c>
      <c r="Q2" s="26" t="s">
        <v>171</v>
      </c>
      <c r="R2" s="44" t="s">
        <v>220</v>
      </c>
      <c r="S2" s="26" t="s">
        <v>217</v>
      </c>
    </row>
    <row r="3" spans="1:19" s="26" customFormat="1" x14ac:dyDescent="0.2">
      <c r="J3" s="45" t="s">
        <v>221</v>
      </c>
      <c r="K3" s="45" t="s">
        <v>221</v>
      </c>
    </row>
    <row r="4" spans="1:19" s="26" customFormat="1" x14ac:dyDescent="0.2">
      <c r="J4" s="46" t="s">
        <v>222</v>
      </c>
      <c r="K4" s="47" t="s">
        <v>223</v>
      </c>
    </row>
  </sheetData>
  <dataValidations count="1">
    <dataValidation showInputMessage="1" showErrorMessage="1" promptTitle="Date Format" prompt="ddmmyy" sqref="H2:J2 J4" xr:uid="{00000000-0002-0000-0200-000000000000}"/>
  </dataValidations>
  <pageMargins left="0.7" right="0.7" top="0.75" bottom="0.75" header="0.3" footer="0.3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X4"/>
  <sheetViews>
    <sheetView topLeftCell="AK1" workbookViewId="0">
      <selection activeCell="AQ2" sqref="AQ2"/>
    </sheetView>
  </sheetViews>
  <sheetFormatPr defaultRowHeight="12.75" x14ac:dyDescent="0.2"/>
  <cols>
    <col min="3" max="3" width="28" style="143" customWidth="1"/>
    <col min="4" max="6" width="23.42578125" style="143" customWidth="1"/>
    <col min="8" max="10" width="20.42578125" style="143" customWidth="1"/>
    <col min="11" max="11" width="18.42578125" style="143" customWidth="1"/>
    <col min="12" max="13" width="20.42578125" style="143" customWidth="1"/>
    <col min="14" max="15" width="21.85546875" style="143" customWidth="1"/>
    <col min="16" max="28" width="18.42578125" style="143" customWidth="1"/>
    <col min="29" max="30" width="22.5703125" style="143" customWidth="1"/>
    <col min="31" max="31" width="23.85546875" style="143" customWidth="1"/>
    <col min="32" max="42" width="20.5703125" style="143" customWidth="1"/>
    <col min="43" max="43" width="23.28515625" style="143" customWidth="1"/>
    <col min="44" max="44" width="24.28515625" style="143" customWidth="1"/>
    <col min="45" max="45" width="24.5703125" style="143" customWidth="1"/>
    <col min="46" max="46" width="25" style="143" customWidth="1"/>
    <col min="47" max="47" width="31.42578125" style="143" customWidth="1"/>
    <col min="48" max="48" width="23.5703125" style="143" customWidth="1"/>
    <col min="49" max="49" width="19" style="143" customWidth="1"/>
    <col min="50" max="50" width="14.7109375" style="143" customWidth="1"/>
  </cols>
  <sheetData>
    <row r="1" spans="1:50" ht="25.5" customHeight="1" x14ac:dyDescent="0.2">
      <c r="A1" s="16" t="s">
        <v>0</v>
      </c>
      <c r="B1" s="17" t="s">
        <v>1</v>
      </c>
      <c r="C1" s="17" t="s">
        <v>224</v>
      </c>
      <c r="D1" s="17" t="s">
        <v>225</v>
      </c>
      <c r="E1" s="69" t="s">
        <v>127</v>
      </c>
      <c r="F1" s="69" t="s">
        <v>193</v>
      </c>
      <c r="G1" s="17" t="s">
        <v>226</v>
      </c>
      <c r="H1" s="17" t="s">
        <v>227</v>
      </c>
      <c r="I1" s="17" t="s">
        <v>228</v>
      </c>
      <c r="J1" s="17" t="s">
        <v>229</v>
      </c>
      <c r="K1" s="17" t="s">
        <v>230</v>
      </c>
      <c r="L1" s="17" t="s">
        <v>231</v>
      </c>
      <c r="M1" s="17" t="s">
        <v>232</v>
      </c>
      <c r="N1" s="17" t="s">
        <v>233</v>
      </c>
      <c r="O1" s="17" t="s">
        <v>234</v>
      </c>
      <c r="P1" s="17" t="s">
        <v>235</v>
      </c>
      <c r="Q1" s="17" t="s">
        <v>236</v>
      </c>
      <c r="R1" s="17" t="s">
        <v>237</v>
      </c>
      <c r="S1" s="17" t="s">
        <v>238</v>
      </c>
      <c r="T1" s="17" t="s">
        <v>239</v>
      </c>
      <c r="U1" s="17" t="s">
        <v>240</v>
      </c>
      <c r="V1" s="17" t="s">
        <v>241</v>
      </c>
      <c r="W1" s="17" t="s">
        <v>242</v>
      </c>
      <c r="X1" s="17" t="s">
        <v>243</v>
      </c>
      <c r="Y1" s="17" t="s">
        <v>244</v>
      </c>
      <c r="Z1" s="17" t="s">
        <v>245</v>
      </c>
      <c r="AA1" s="17" t="s">
        <v>246</v>
      </c>
      <c r="AB1" s="17" t="s">
        <v>247</v>
      </c>
      <c r="AC1" s="17" t="s">
        <v>248</v>
      </c>
      <c r="AD1" s="17" t="s">
        <v>249</v>
      </c>
      <c r="AE1" s="17" t="s">
        <v>250</v>
      </c>
      <c r="AF1" s="17" t="s">
        <v>251</v>
      </c>
      <c r="AG1" s="17" t="s">
        <v>252</v>
      </c>
      <c r="AH1" s="17" t="s">
        <v>253</v>
      </c>
      <c r="AI1" s="17" t="s">
        <v>254</v>
      </c>
      <c r="AJ1" s="17" t="s">
        <v>255</v>
      </c>
      <c r="AK1" s="17" t="s">
        <v>256</v>
      </c>
      <c r="AL1" s="17" t="s">
        <v>257</v>
      </c>
      <c r="AM1" s="17" t="s">
        <v>258</v>
      </c>
      <c r="AN1" s="17" t="s">
        <v>259</v>
      </c>
      <c r="AO1" s="17" t="s">
        <v>260</v>
      </c>
      <c r="AP1" s="17" t="s">
        <v>261</v>
      </c>
      <c r="AQ1" s="17" t="s">
        <v>262</v>
      </c>
      <c r="AR1" s="17" t="s">
        <v>263</v>
      </c>
      <c r="AS1" s="17" t="s">
        <v>264</v>
      </c>
      <c r="AT1" s="17" t="s">
        <v>265</v>
      </c>
      <c r="AU1" s="17" t="s">
        <v>266</v>
      </c>
      <c r="AV1" s="70" t="s">
        <v>267</v>
      </c>
      <c r="AW1" s="70" t="s">
        <v>268</v>
      </c>
      <c r="AX1" s="70" t="s">
        <v>269</v>
      </c>
    </row>
    <row r="2" spans="1:50" x14ac:dyDescent="0.2">
      <c r="A2" s="18" t="s">
        <v>73</v>
      </c>
      <c r="B2" s="19" t="s">
        <v>270</v>
      </c>
      <c r="C2" s="20" t="s">
        <v>271</v>
      </c>
      <c r="D2" s="20" t="s">
        <v>186</v>
      </c>
      <c r="E2" s="20" t="s">
        <v>168</v>
      </c>
      <c r="F2" s="20" t="s">
        <v>211</v>
      </c>
      <c r="G2" s="21" t="s">
        <v>272</v>
      </c>
      <c r="H2" s="20" t="s">
        <v>273</v>
      </c>
      <c r="I2" s="20" t="s">
        <v>274</v>
      </c>
      <c r="J2" s="20" t="s">
        <v>275</v>
      </c>
      <c r="K2" s="20" t="s">
        <v>111</v>
      </c>
      <c r="L2" s="20" t="s">
        <v>276</v>
      </c>
      <c r="M2" s="20" t="s">
        <v>277</v>
      </c>
      <c r="N2" s="22" t="s">
        <v>278</v>
      </c>
      <c r="O2" s="22" t="s">
        <v>279</v>
      </c>
      <c r="P2" s="20" t="s">
        <v>280</v>
      </c>
      <c r="Q2" s="20" t="s">
        <v>281</v>
      </c>
      <c r="R2" s="20" t="s">
        <v>273</v>
      </c>
      <c r="S2" s="23" t="s">
        <v>282</v>
      </c>
      <c r="T2" s="23" t="s">
        <v>283</v>
      </c>
      <c r="U2" s="23" t="s">
        <v>284</v>
      </c>
      <c r="V2" s="23" t="s">
        <v>285</v>
      </c>
      <c r="W2" s="23" t="s">
        <v>286</v>
      </c>
      <c r="X2" s="23" t="s">
        <v>116</v>
      </c>
      <c r="Y2" s="23" t="s">
        <v>111</v>
      </c>
      <c r="Z2" s="23">
        <v>0</v>
      </c>
      <c r="AA2" s="23">
        <v>55</v>
      </c>
      <c r="AB2" s="23" t="s">
        <v>287</v>
      </c>
      <c r="AC2" s="20" t="s">
        <v>177</v>
      </c>
      <c r="AD2" s="20" t="s">
        <v>177</v>
      </c>
      <c r="AE2" s="23" t="s">
        <v>272</v>
      </c>
      <c r="AF2" s="24">
        <v>1.3</v>
      </c>
      <c r="AG2" s="23" t="s">
        <v>288</v>
      </c>
      <c r="AH2" s="23">
        <v>55</v>
      </c>
      <c r="AI2" s="23">
        <v>65</v>
      </c>
      <c r="AJ2" s="24">
        <v>1.2</v>
      </c>
      <c r="AK2" s="23">
        <v>65</v>
      </c>
      <c r="AL2" s="23">
        <v>75</v>
      </c>
      <c r="AM2" s="24">
        <v>1.1200000000000001</v>
      </c>
      <c r="AN2" s="23">
        <v>75</v>
      </c>
      <c r="AO2" s="23" t="s">
        <v>289</v>
      </c>
      <c r="AP2" s="24">
        <v>1.05</v>
      </c>
      <c r="AQ2" s="25" t="s">
        <v>190</v>
      </c>
      <c r="AR2" s="25" t="s">
        <v>214</v>
      </c>
      <c r="AS2" s="25" t="s">
        <v>214</v>
      </c>
      <c r="AT2" s="26" t="s">
        <v>290</v>
      </c>
      <c r="AU2" s="25" t="s">
        <v>291</v>
      </c>
      <c r="AV2" s="62" t="s">
        <v>292</v>
      </c>
      <c r="AW2" s="77" t="s">
        <v>293</v>
      </c>
      <c r="AX2" s="78" t="s">
        <v>294</v>
      </c>
    </row>
    <row r="3" spans="1:50" s="11" customFormat="1" x14ac:dyDescent="0.2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27" t="s">
        <v>295</v>
      </c>
      <c r="AS3" s="27" t="s">
        <v>295</v>
      </c>
      <c r="AT3" s="12"/>
      <c r="AU3" s="27" t="s">
        <v>295</v>
      </c>
      <c r="AV3" s="50"/>
      <c r="AW3" s="12"/>
      <c r="AX3" s="12"/>
    </row>
    <row r="4" spans="1:50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8" t="s">
        <v>222</v>
      </c>
      <c r="AS4" s="28" t="s">
        <v>222</v>
      </c>
      <c r="AT4" s="23"/>
      <c r="AU4" s="28" t="s">
        <v>296</v>
      </c>
      <c r="AV4" s="26"/>
      <c r="AW4" s="23"/>
      <c r="AX4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  <outlinePr summaryBelow="0" summaryRight="0"/>
  </sheetPr>
  <dimension ref="A1:T3"/>
  <sheetViews>
    <sheetView zoomScale="115" zoomScaleNormal="115" workbookViewId="0">
      <pane xSplit="2" topLeftCell="D1" activePane="topRight" state="frozen"/>
      <selection pane="topRight" activeCell="O1" sqref="O1"/>
    </sheetView>
  </sheetViews>
  <sheetFormatPr defaultRowHeight="12.75" x14ac:dyDescent="0.2"/>
  <cols>
    <col min="1" max="1" width="6.140625" style="7" customWidth="1"/>
    <col min="2" max="2" width="39.28515625" style="7" customWidth="1"/>
    <col min="3" max="3" width="46.28515625" style="7" customWidth="1"/>
    <col min="4" max="4" width="34.5703125" style="7" bestFit="1" customWidth="1"/>
    <col min="5" max="5" width="36.28515625" style="7" bestFit="1" customWidth="1"/>
    <col min="6" max="6" width="21" style="7" customWidth="1"/>
    <col min="7" max="7" width="17.7109375" style="7" customWidth="1"/>
    <col min="8" max="8" width="26.28515625" style="7" customWidth="1"/>
    <col min="9" max="9" width="19.42578125" style="7" customWidth="1"/>
    <col min="10" max="11" width="21.140625" style="7" customWidth="1"/>
    <col min="12" max="16" width="29.140625" style="7" customWidth="1"/>
    <col min="17" max="17" width="18" style="143" bestFit="1" customWidth="1"/>
    <col min="18" max="18" width="18" style="143" customWidth="1"/>
    <col min="19" max="19" width="17.5703125" style="7" customWidth="1"/>
    <col min="20" max="20" width="25.7109375" style="143" customWidth="1"/>
  </cols>
  <sheetData>
    <row r="1" spans="1:20" s="60" customFormat="1" ht="15" customHeight="1" x14ac:dyDescent="0.2">
      <c r="A1" s="64" t="s">
        <v>0</v>
      </c>
      <c r="B1" s="65" t="s">
        <v>1</v>
      </c>
      <c r="C1" s="66" t="s">
        <v>127</v>
      </c>
      <c r="D1" s="66" t="s">
        <v>193</v>
      </c>
      <c r="E1" s="67" t="s">
        <v>297</v>
      </c>
      <c r="F1" s="67" t="s">
        <v>298</v>
      </c>
      <c r="G1" s="67" t="s">
        <v>299</v>
      </c>
      <c r="H1" s="65" t="s">
        <v>300</v>
      </c>
      <c r="I1" s="67" t="s">
        <v>301</v>
      </c>
      <c r="J1" s="67" t="s">
        <v>302</v>
      </c>
      <c r="K1" s="67" t="s">
        <v>303</v>
      </c>
      <c r="L1" s="67" t="s">
        <v>304</v>
      </c>
      <c r="M1" s="67" t="s">
        <v>305</v>
      </c>
      <c r="N1" s="67" t="s">
        <v>306</v>
      </c>
      <c r="O1" s="68" t="s">
        <v>307</v>
      </c>
      <c r="P1" s="68" t="s">
        <v>308</v>
      </c>
      <c r="Q1" s="68" t="s">
        <v>309</v>
      </c>
      <c r="R1" s="68" t="s">
        <v>310</v>
      </c>
      <c r="S1" s="68" t="s">
        <v>311</v>
      </c>
      <c r="T1" s="70" t="s">
        <v>312</v>
      </c>
    </row>
    <row r="2" spans="1:20" s="23" customFormat="1" x14ac:dyDescent="0.2">
      <c r="A2" s="23" t="s">
        <v>73</v>
      </c>
      <c r="B2" s="23" t="s">
        <v>313</v>
      </c>
      <c r="C2" s="31" t="s">
        <v>168</v>
      </c>
      <c r="D2" s="23" t="s">
        <v>314</v>
      </c>
      <c r="E2" s="61" t="s">
        <v>170</v>
      </c>
      <c r="F2" s="61" t="s">
        <v>100</v>
      </c>
      <c r="G2" s="23" t="s">
        <v>97</v>
      </c>
      <c r="H2" s="23" t="s">
        <v>315</v>
      </c>
      <c r="I2" s="61" t="s">
        <v>316</v>
      </c>
      <c r="J2" s="61" t="s">
        <v>316</v>
      </c>
      <c r="K2" s="25" t="s">
        <v>174</v>
      </c>
      <c r="L2" s="21" t="s">
        <v>171</v>
      </c>
      <c r="M2" s="21" t="s">
        <v>171</v>
      </c>
      <c r="N2" s="25" t="s">
        <v>174</v>
      </c>
      <c r="O2" s="62" t="s">
        <v>317</v>
      </c>
      <c r="P2" s="62" t="s">
        <v>95</v>
      </c>
      <c r="Q2" s="62" t="s">
        <v>318</v>
      </c>
      <c r="R2" s="63" t="s">
        <v>174</v>
      </c>
      <c r="S2" s="63" t="s">
        <v>174</v>
      </c>
      <c r="T2" s="62" t="s">
        <v>107</v>
      </c>
    </row>
    <row r="3" spans="1:20" x14ac:dyDescent="0.2">
      <c r="K3" s="7" t="s">
        <v>319</v>
      </c>
      <c r="L3" s="7" t="s">
        <v>319</v>
      </c>
      <c r="M3" s="7" t="s">
        <v>319</v>
      </c>
      <c r="N3" s="7" t="s">
        <v>319</v>
      </c>
      <c r="Q3" s="7"/>
      <c r="R3" s="7"/>
      <c r="T3" s="7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23"/>
  <sheetViews>
    <sheetView workbookViewId="0">
      <selection activeCell="E10" sqref="E10"/>
    </sheetView>
  </sheetViews>
  <sheetFormatPr defaultRowHeight="12.75" x14ac:dyDescent="0.2"/>
  <cols>
    <col min="2" max="5" width="51.7109375" style="143" customWidth="1"/>
    <col min="6" max="6" width="17.5703125" style="143" customWidth="1"/>
    <col min="7" max="7" width="29.140625" style="143" customWidth="1"/>
    <col min="8" max="8" width="21.140625" style="143" customWidth="1"/>
    <col min="9" max="9" width="27.5703125" style="143" customWidth="1"/>
    <col min="10" max="10" width="19.85546875" style="143" customWidth="1"/>
    <col min="11" max="11" width="20.42578125" style="143" customWidth="1"/>
    <col min="12" max="12" width="19.5703125" style="143" customWidth="1"/>
    <col min="13" max="13" width="24" style="143" customWidth="1"/>
    <col min="14" max="14" width="25.7109375" style="143" customWidth="1"/>
    <col min="15" max="15" width="21.42578125" style="143" customWidth="1"/>
    <col min="16" max="17" width="21.7109375" style="143" customWidth="1"/>
    <col min="18" max="18" width="23.42578125" style="143" customWidth="1"/>
    <col min="19" max="19" width="22.28515625" style="143" customWidth="1"/>
    <col min="20" max="20" width="25.140625" style="143" customWidth="1"/>
    <col min="21" max="21" width="17.5703125" style="143" customWidth="1"/>
    <col min="22" max="22" width="15" style="143" customWidth="1"/>
    <col min="23" max="23" width="26.7109375" style="143" customWidth="1"/>
    <col min="25" max="25" width="22.5703125" style="143" customWidth="1"/>
    <col min="26" max="26" width="25.7109375" style="143" customWidth="1"/>
    <col min="27" max="27" width="32.28515625" style="143" customWidth="1"/>
    <col min="28" max="28" width="27.140625" style="143" customWidth="1"/>
    <col min="29" max="29" width="30" style="143" customWidth="1"/>
    <col min="30" max="30" width="31.42578125" style="143" customWidth="1"/>
    <col min="31" max="31" width="21.85546875" style="143" customWidth="1"/>
    <col min="32" max="32" width="21.7109375" style="143" customWidth="1"/>
    <col min="33" max="33" width="14.7109375" style="143" customWidth="1"/>
  </cols>
  <sheetData>
    <row r="1" spans="1:33" s="71" customFormat="1" ht="13.5" customHeight="1" x14ac:dyDescent="0.2">
      <c r="A1" s="71" t="s">
        <v>0</v>
      </c>
      <c r="B1" s="71" t="s">
        <v>1</v>
      </c>
      <c r="C1" s="72" t="s">
        <v>127</v>
      </c>
      <c r="D1" s="72" t="s">
        <v>193</v>
      </c>
      <c r="E1" s="72" t="s">
        <v>320</v>
      </c>
      <c r="F1" s="72" t="s">
        <v>321</v>
      </c>
      <c r="G1" s="71" t="s">
        <v>322</v>
      </c>
      <c r="H1" s="71" t="s">
        <v>323</v>
      </c>
      <c r="I1" s="71" t="s">
        <v>324</v>
      </c>
      <c r="J1" s="71" t="s">
        <v>325</v>
      </c>
      <c r="K1" s="73" t="s">
        <v>326</v>
      </c>
      <c r="L1" s="71" t="s">
        <v>327</v>
      </c>
      <c r="M1" s="71" t="s">
        <v>328</v>
      </c>
      <c r="N1" s="71" t="s">
        <v>329</v>
      </c>
      <c r="O1" s="71" t="s">
        <v>330</v>
      </c>
      <c r="P1" s="71" t="s">
        <v>331</v>
      </c>
      <c r="Q1" s="71" t="s">
        <v>332</v>
      </c>
      <c r="R1" s="73" t="s">
        <v>333</v>
      </c>
      <c r="S1" s="73" t="s">
        <v>334</v>
      </c>
      <c r="T1" s="73" t="s">
        <v>335</v>
      </c>
      <c r="U1" s="73" t="s">
        <v>336</v>
      </c>
      <c r="V1" s="73" t="s">
        <v>337</v>
      </c>
      <c r="W1" s="71" t="s">
        <v>338</v>
      </c>
      <c r="X1" s="14" t="s">
        <v>339</v>
      </c>
      <c r="Y1" s="14" t="s">
        <v>340</v>
      </c>
      <c r="Z1" s="71" t="s">
        <v>341</v>
      </c>
      <c r="AA1" s="71" t="s">
        <v>342</v>
      </c>
      <c r="AB1" s="71" t="s">
        <v>343</v>
      </c>
      <c r="AC1" s="71" t="s">
        <v>344</v>
      </c>
      <c r="AD1" s="71" t="s">
        <v>345</v>
      </c>
      <c r="AE1" s="71" t="s">
        <v>346</v>
      </c>
      <c r="AF1" s="71" t="s">
        <v>347</v>
      </c>
      <c r="AG1" s="71" t="s">
        <v>348</v>
      </c>
    </row>
    <row r="2" spans="1:33" s="76" customFormat="1" ht="15" customHeight="1" x14ac:dyDescent="0.25">
      <c r="A2" s="62" t="s">
        <v>73</v>
      </c>
      <c r="B2" s="62" t="s">
        <v>349</v>
      </c>
      <c r="C2" s="31" t="s">
        <v>168</v>
      </c>
      <c r="D2" s="26" t="s">
        <v>211</v>
      </c>
      <c r="E2" s="62" t="s">
        <v>102</v>
      </c>
      <c r="F2" s="62" t="s">
        <v>350</v>
      </c>
      <c r="G2" s="62" t="s">
        <v>216</v>
      </c>
      <c r="H2" s="62" t="s">
        <v>177</v>
      </c>
      <c r="I2" s="151" t="s">
        <v>351</v>
      </c>
      <c r="J2" s="63" t="s">
        <v>352</v>
      </c>
      <c r="K2" s="81" t="s">
        <v>215</v>
      </c>
      <c r="L2" s="62" t="s">
        <v>353</v>
      </c>
      <c r="M2" s="75" t="s">
        <v>354</v>
      </c>
      <c r="N2" s="62" t="s">
        <v>355</v>
      </c>
      <c r="O2" s="82" t="s">
        <v>356</v>
      </c>
      <c r="P2" s="82" t="s">
        <v>357</v>
      </c>
      <c r="Q2" s="63" t="s">
        <v>358</v>
      </c>
      <c r="R2" s="62" t="s">
        <v>120</v>
      </c>
      <c r="S2" s="62" t="s">
        <v>120</v>
      </c>
      <c r="T2" s="74" t="s">
        <v>107</v>
      </c>
      <c r="U2" s="62" t="s">
        <v>319</v>
      </c>
      <c r="V2" s="62" t="s">
        <v>359</v>
      </c>
      <c r="W2" s="75" t="s">
        <v>115</v>
      </c>
      <c r="X2" s="79" t="s">
        <v>107</v>
      </c>
      <c r="Y2" s="79" t="s">
        <v>107</v>
      </c>
      <c r="Z2" s="151" t="s">
        <v>351</v>
      </c>
      <c r="AA2" s="151" t="s">
        <v>351</v>
      </c>
      <c r="AB2" s="151" t="s">
        <v>351</v>
      </c>
      <c r="AC2" s="151" t="s">
        <v>351</v>
      </c>
      <c r="AD2" s="80" t="s">
        <v>360</v>
      </c>
      <c r="AE2" s="80" t="s">
        <v>361</v>
      </c>
      <c r="AF2" s="80" t="s">
        <v>362</v>
      </c>
      <c r="AG2" s="140" t="s">
        <v>116</v>
      </c>
    </row>
    <row r="3" spans="1:33" s="76" customFormat="1" ht="15" customHeight="1" x14ac:dyDescent="0.25">
      <c r="A3" s="62" t="s">
        <v>363</v>
      </c>
      <c r="B3" s="62" t="s">
        <v>364</v>
      </c>
      <c r="C3" s="31" t="s">
        <v>168</v>
      </c>
      <c r="D3" s="26" t="s">
        <v>211</v>
      </c>
      <c r="E3" s="62" t="s">
        <v>102</v>
      </c>
      <c r="F3" s="88" t="s">
        <v>365</v>
      </c>
      <c r="G3" s="62" t="s">
        <v>216</v>
      </c>
      <c r="H3" s="62" t="s">
        <v>177</v>
      </c>
      <c r="I3" s="151" t="s">
        <v>366</v>
      </c>
      <c r="J3" s="63" t="s">
        <v>352</v>
      </c>
      <c r="K3" s="81" t="s">
        <v>215</v>
      </c>
      <c r="L3" s="62" t="s">
        <v>353</v>
      </c>
      <c r="M3" s="75" t="s">
        <v>354</v>
      </c>
      <c r="N3" s="62" t="s">
        <v>355</v>
      </c>
      <c r="O3" s="82" t="s">
        <v>357</v>
      </c>
      <c r="P3" s="82" t="s">
        <v>367</v>
      </c>
      <c r="Q3" s="63" t="s">
        <v>358</v>
      </c>
      <c r="R3" s="62" t="s">
        <v>120</v>
      </c>
      <c r="S3" s="62" t="s">
        <v>120</v>
      </c>
      <c r="T3" s="74" t="s">
        <v>107</v>
      </c>
      <c r="U3" s="62" t="s">
        <v>319</v>
      </c>
      <c r="V3" s="62" t="s">
        <v>359</v>
      </c>
      <c r="W3" s="75" t="s">
        <v>115</v>
      </c>
      <c r="X3" s="83" t="s">
        <v>107</v>
      </c>
      <c r="Y3" s="83" t="s">
        <v>107</v>
      </c>
      <c r="Z3" s="151" t="s">
        <v>366</v>
      </c>
      <c r="AA3" s="151" t="s">
        <v>366</v>
      </c>
      <c r="AB3" s="151" t="s">
        <v>366</v>
      </c>
      <c r="AC3" s="151" t="s">
        <v>366</v>
      </c>
      <c r="AD3" s="80" t="s">
        <v>360</v>
      </c>
      <c r="AE3" s="80" t="s">
        <v>361</v>
      </c>
      <c r="AF3" s="80" t="s">
        <v>362</v>
      </c>
      <c r="AG3" s="140" t="s">
        <v>116</v>
      </c>
    </row>
    <row r="4" spans="1:33" s="26" customFormat="1" ht="15" customHeight="1" x14ac:dyDescent="0.25">
      <c r="A4" s="62" t="s">
        <v>368</v>
      </c>
      <c r="B4" s="62" t="s">
        <v>369</v>
      </c>
      <c r="C4" s="31" t="s">
        <v>168</v>
      </c>
      <c r="D4" s="26" t="s">
        <v>211</v>
      </c>
      <c r="E4" s="78" t="s">
        <v>102</v>
      </c>
      <c r="F4" s="78" t="s">
        <v>370</v>
      </c>
      <c r="G4" s="62" t="s">
        <v>216</v>
      </c>
      <c r="H4" s="62" t="s">
        <v>177</v>
      </c>
      <c r="I4" s="151" t="s">
        <v>371</v>
      </c>
      <c r="J4" s="63" t="s">
        <v>352</v>
      </c>
      <c r="K4" s="81" t="s">
        <v>215</v>
      </c>
      <c r="L4" s="62" t="s">
        <v>353</v>
      </c>
      <c r="M4" s="75" t="s">
        <v>354</v>
      </c>
      <c r="N4" s="62" t="s">
        <v>355</v>
      </c>
      <c r="O4" s="82" t="s">
        <v>357</v>
      </c>
      <c r="P4" s="82" t="s">
        <v>367</v>
      </c>
      <c r="Q4" s="63" t="s">
        <v>358</v>
      </c>
      <c r="R4" s="62" t="s">
        <v>120</v>
      </c>
      <c r="S4" s="62" t="s">
        <v>120</v>
      </c>
      <c r="T4" s="74" t="s">
        <v>107</v>
      </c>
      <c r="U4" s="62" t="s">
        <v>319</v>
      </c>
      <c r="V4" s="62" t="s">
        <v>359</v>
      </c>
      <c r="W4" s="75" t="s">
        <v>115</v>
      </c>
      <c r="X4" s="83" t="s">
        <v>107</v>
      </c>
      <c r="Y4" s="83" t="s">
        <v>107</v>
      </c>
      <c r="Z4" s="151" t="s">
        <v>371</v>
      </c>
      <c r="AA4" s="151" t="s">
        <v>371</v>
      </c>
      <c r="AB4" s="151" t="s">
        <v>371</v>
      </c>
      <c r="AC4" s="151" t="s">
        <v>371</v>
      </c>
      <c r="AD4" s="80" t="s">
        <v>360</v>
      </c>
      <c r="AE4" s="80" t="s">
        <v>361</v>
      </c>
      <c r="AF4" s="80" t="s">
        <v>362</v>
      </c>
      <c r="AG4" s="140" t="s">
        <v>116</v>
      </c>
    </row>
    <row r="5" spans="1:33" s="26" customFormat="1" ht="15" customHeight="1" x14ac:dyDescent="0.25">
      <c r="A5" s="62" t="s">
        <v>372</v>
      </c>
      <c r="B5" s="62" t="s">
        <v>373</v>
      </c>
      <c r="C5" s="31" t="s">
        <v>168</v>
      </c>
      <c r="D5" s="26" t="s">
        <v>211</v>
      </c>
      <c r="E5" s="78" t="s">
        <v>102</v>
      </c>
      <c r="F5" s="78" t="s">
        <v>374</v>
      </c>
      <c r="G5" s="62" t="s">
        <v>216</v>
      </c>
      <c r="H5" s="62" t="s">
        <v>177</v>
      </c>
      <c r="I5" s="151" t="s">
        <v>375</v>
      </c>
      <c r="J5" s="63" t="s">
        <v>376</v>
      </c>
      <c r="K5" s="81" t="s">
        <v>215</v>
      </c>
      <c r="L5" s="62" t="s">
        <v>353</v>
      </c>
      <c r="M5" s="75" t="s">
        <v>354</v>
      </c>
      <c r="N5" s="62" t="s">
        <v>355</v>
      </c>
      <c r="O5" s="82" t="s">
        <v>377</v>
      </c>
      <c r="P5" s="82" t="s">
        <v>378</v>
      </c>
      <c r="Q5" s="63" t="s">
        <v>358</v>
      </c>
      <c r="R5" s="62" t="s">
        <v>120</v>
      </c>
      <c r="S5" s="62" t="s">
        <v>120</v>
      </c>
      <c r="T5" s="74" t="s">
        <v>107</v>
      </c>
      <c r="U5" s="62" t="s">
        <v>319</v>
      </c>
      <c r="V5" s="62" t="s">
        <v>359</v>
      </c>
      <c r="W5" s="75" t="s">
        <v>115</v>
      </c>
      <c r="X5" s="83" t="s">
        <v>107</v>
      </c>
      <c r="Y5" s="83" t="s">
        <v>107</v>
      </c>
      <c r="Z5" s="151" t="s">
        <v>375</v>
      </c>
      <c r="AA5" s="151" t="s">
        <v>375</v>
      </c>
      <c r="AB5" s="151" t="s">
        <v>375</v>
      </c>
      <c r="AC5" s="151" t="s">
        <v>375</v>
      </c>
      <c r="AD5" s="80" t="s">
        <v>379</v>
      </c>
      <c r="AE5" s="80" t="s">
        <v>361</v>
      </c>
      <c r="AF5" s="80" t="s">
        <v>380</v>
      </c>
      <c r="AG5" s="140" t="s">
        <v>116</v>
      </c>
    </row>
    <row r="6" spans="1:33" s="26" customFormat="1" ht="15" customHeight="1" x14ac:dyDescent="0.25">
      <c r="A6" s="62" t="s">
        <v>381</v>
      </c>
      <c r="B6" s="62" t="s">
        <v>382</v>
      </c>
      <c r="C6" s="31" t="s">
        <v>168</v>
      </c>
      <c r="D6" s="26" t="s">
        <v>211</v>
      </c>
      <c r="E6" s="78" t="s">
        <v>102</v>
      </c>
      <c r="F6" s="78" t="s">
        <v>383</v>
      </c>
      <c r="G6" s="62" t="s">
        <v>216</v>
      </c>
      <c r="H6" s="62" t="s">
        <v>177</v>
      </c>
      <c r="I6" s="151" t="s">
        <v>384</v>
      </c>
      <c r="J6" s="63" t="s">
        <v>385</v>
      </c>
      <c r="K6" s="81" t="s">
        <v>215</v>
      </c>
      <c r="L6" s="62" t="s">
        <v>353</v>
      </c>
      <c r="M6" s="75" t="s">
        <v>354</v>
      </c>
      <c r="N6" s="62" t="s">
        <v>355</v>
      </c>
      <c r="O6" s="82" t="s">
        <v>377</v>
      </c>
      <c r="P6" s="82" t="s">
        <v>378</v>
      </c>
      <c r="Q6" s="63" t="s">
        <v>358</v>
      </c>
      <c r="R6" s="62" t="s">
        <v>120</v>
      </c>
      <c r="S6" s="62" t="s">
        <v>120</v>
      </c>
      <c r="T6" s="74" t="s">
        <v>107</v>
      </c>
      <c r="U6" s="62" t="s">
        <v>319</v>
      </c>
      <c r="V6" s="62" t="s">
        <v>359</v>
      </c>
      <c r="W6" s="75" t="s">
        <v>115</v>
      </c>
      <c r="X6" s="83" t="s">
        <v>107</v>
      </c>
      <c r="Y6" s="83" t="s">
        <v>107</v>
      </c>
      <c r="Z6" s="151" t="s">
        <v>384</v>
      </c>
      <c r="AA6" s="151" t="s">
        <v>384</v>
      </c>
      <c r="AB6" s="151" t="s">
        <v>384</v>
      </c>
      <c r="AC6" s="151" t="s">
        <v>384</v>
      </c>
      <c r="AD6" s="80" t="s">
        <v>386</v>
      </c>
      <c r="AE6" s="80" t="s">
        <v>387</v>
      </c>
      <c r="AF6" s="80" t="s">
        <v>388</v>
      </c>
      <c r="AG6" s="78" t="s">
        <v>111</v>
      </c>
    </row>
    <row r="7" spans="1:33" s="26" customFormat="1" ht="15" customHeight="1" x14ac:dyDescent="0.25">
      <c r="A7" s="62" t="s">
        <v>389</v>
      </c>
      <c r="B7" s="62" t="s">
        <v>390</v>
      </c>
      <c r="C7" s="31" t="s">
        <v>168</v>
      </c>
      <c r="D7" s="26" t="s">
        <v>211</v>
      </c>
      <c r="E7" s="78" t="s">
        <v>102</v>
      </c>
      <c r="F7" s="78" t="s">
        <v>391</v>
      </c>
      <c r="G7" s="62" t="s">
        <v>216</v>
      </c>
      <c r="H7" s="62" t="s">
        <v>177</v>
      </c>
      <c r="I7" s="151" t="s">
        <v>392</v>
      </c>
      <c r="J7" s="63" t="s">
        <v>393</v>
      </c>
      <c r="K7" s="81" t="s">
        <v>215</v>
      </c>
      <c r="L7" s="62" t="s">
        <v>353</v>
      </c>
      <c r="M7" s="75" t="s">
        <v>354</v>
      </c>
      <c r="N7" s="62" t="s">
        <v>355</v>
      </c>
      <c r="O7" s="82" t="s">
        <v>394</v>
      </c>
      <c r="P7" s="82" t="s">
        <v>395</v>
      </c>
      <c r="Q7" s="63" t="s">
        <v>358</v>
      </c>
      <c r="R7" s="62" t="s">
        <v>120</v>
      </c>
      <c r="S7" s="62" t="s">
        <v>120</v>
      </c>
      <c r="T7" s="74" t="s">
        <v>107</v>
      </c>
      <c r="U7" s="62" t="s">
        <v>319</v>
      </c>
      <c r="V7" s="62" t="s">
        <v>359</v>
      </c>
      <c r="W7" s="75" t="s">
        <v>115</v>
      </c>
      <c r="X7" s="83" t="s">
        <v>107</v>
      </c>
      <c r="Y7" s="83" t="s">
        <v>107</v>
      </c>
      <c r="Z7" s="151" t="s">
        <v>392</v>
      </c>
      <c r="AA7" s="151" t="s">
        <v>392</v>
      </c>
      <c r="AB7" s="151" t="s">
        <v>392</v>
      </c>
      <c r="AC7" s="151" t="s">
        <v>392</v>
      </c>
      <c r="AD7" s="80" t="s">
        <v>396</v>
      </c>
      <c r="AE7" s="80" t="s">
        <v>397</v>
      </c>
      <c r="AF7" s="80" t="s">
        <v>398</v>
      </c>
      <c r="AG7" s="140" t="s">
        <v>116</v>
      </c>
    </row>
    <row r="8" spans="1:33" s="26" customFormat="1" ht="15" customHeight="1" x14ac:dyDescent="0.25">
      <c r="A8" s="62" t="s">
        <v>399</v>
      </c>
      <c r="B8" s="62" t="s">
        <v>400</v>
      </c>
      <c r="C8" s="31" t="s">
        <v>168</v>
      </c>
      <c r="D8" s="26" t="s">
        <v>211</v>
      </c>
      <c r="E8" s="78" t="s">
        <v>102</v>
      </c>
      <c r="F8" s="78" t="s">
        <v>401</v>
      </c>
      <c r="G8" s="62" t="s">
        <v>216</v>
      </c>
      <c r="H8" s="62" t="s">
        <v>177</v>
      </c>
      <c r="I8" s="151" t="s">
        <v>402</v>
      </c>
      <c r="J8" s="63" t="s">
        <v>403</v>
      </c>
      <c r="K8" s="81" t="s">
        <v>215</v>
      </c>
      <c r="L8" s="62" t="s">
        <v>353</v>
      </c>
      <c r="M8" s="75" t="s">
        <v>354</v>
      </c>
      <c r="N8" s="62" t="s">
        <v>355</v>
      </c>
      <c r="O8" s="82" t="s">
        <v>404</v>
      </c>
      <c r="P8" s="82" t="s">
        <v>404</v>
      </c>
      <c r="Q8" s="63" t="s">
        <v>358</v>
      </c>
      <c r="R8" s="62" t="s">
        <v>120</v>
      </c>
      <c r="S8" s="62" t="s">
        <v>120</v>
      </c>
      <c r="T8" s="74" t="s">
        <v>107</v>
      </c>
      <c r="U8" s="62" t="s">
        <v>319</v>
      </c>
      <c r="V8" s="62" t="s">
        <v>359</v>
      </c>
      <c r="W8" s="75" t="s">
        <v>115</v>
      </c>
      <c r="X8" s="83" t="s">
        <v>107</v>
      </c>
      <c r="Y8" s="83" t="s">
        <v>107</v>
      </c>
      <c r="Z8" s="151" t="s">
        <v>402</v>
      </c>
      <c r="AA8" s="151" t="s">
        <v>402</v>
      </c>
      <c r="AB8" s="151" t="s">
        <v>402</v>
      </c>
      <c r="AC8" s="151" t="s">
        <v>402</v>
      </c>
      <c r="AD8" s="80" t="s">
        <v>405</v>
      </c>
      <c r="AE8" s="80" t="s">
        <v>397</v>
      </c>
      <c r="AF8" s="80" t="s">
        <v>406</v>
      </c>
      <c r="AG8" s="140" t="s">
        <v>116</v>
      </c>
    </row>
    <row r="9" spans="1:33" ht="15" customHeight="1" x14ac:dyDescent="0.25">
      <c r="B9" s="144"/>
      <c r="C9" s="144"/>
      <c r="D9" s="144"/>
      <c r="E9" s="144"/>
      <c r="G9" s="144"/>
      <c r="H9" s="144"/>
      <c r="I9" s="145"/>
      <c r="J9" s="146"/>
      <c r="K9" s="147"/>
      <c r="L9" s="144"/>
      <c r="M9" s="148"/>
      <c r="N9" s="144"/>
      <c r="O9" s="144"/>
      <c r="P9" s="144"/>
      <c r="Q9" s="146"/>
      <c r="R9" s="146"/>
      <c r="S9" s="146"/>
      <c r="T9" s="146"/>
      <c r="U9" s="146"/>
      <c r="V9" s="146"/>
      <c r="W9" s="148"/>
      <c r="X9" s="149"/>
      <c r="Y9" s="149"/>
    </row>
    <row r="14" spans="1:33" x14ac:dyDescent="0.2">
      <c r="B14" s="84" t="s">
        <v>407</v>
      </c>
    </row>
    <row r="16" spans="1:33" x14ac:dyDescent="0.2">
      <c r="B16" s="89" t="s">
        <v>408</v>
      </c>
      <c r="C16" s="85" t="s">
        <v>326</v>
      </c>
      <c r="D16" s="85" t="s">
        <v>330</v>
      </c>
      <c r="E16" s="85" t="s">
        <v>331</v>
      </c>
    </row>
    <row r="17" spans="2:5" x14ac:dyDescent="0.2">
      <c r="B17" s="62" t="s">
        <v>409</v>
      </c>
      <c r="C17" s="86" t="s">
        <v>223</v>
      </c>
      <c r="D17" s="86" t="s">
        <v>410</v>
      </c>
      <c r="E17" s="86" t="s">
        <v>376</v>
      </c>
    </row>
    <row r="18" spans="2:5" x14ac:dyDescent="0.2">
      <c r="B18" s="87" t="s">
        <v>411</v>
      </c>
      <c r="C18" s="86" t="s">
        <v>223</v>
      </c>
      <c r="D18" s="86" t="s">
        <v>376</v>
      </c>
      <c r="E18" s="86" t="s">
        <v>412</v>
      </c>
    </row>
    <row r="19" spans="2:5" x14ac:dyDescent="0.2">
      <c r="B19" s="87" t="s">
        <v>413</v>
      </c>
      <c r="C19" s="86" t="s">
        <v>223</v>
      </c>
      <c r="D19" s="86" t="s">
        <v>376</v>
      </c>
      <c r="E19" s="86" t="s">
        <v>412</v>
      </c>
    </row>
    <row r="20" spans="2:5" x14ac:dyDescent="0.2">
      <c r="B20" s="87" t="s">
        <v>414</v>
      </c>
      <c r="C20" s="86" t="s">
        <v>223</v>
      </c>
      <c r="D20" s="82" t="s">
        <v>393</v>
      </c>
      <c r="E20" s="82" t="s">
        <v>415</v>
      </c>
    </row>
    <row r="21" spans="2:5" x14ac:dyDescent="0.2">
      <c r="B21" s="87" t="s">
        <v>416</v>
      </c>
      <c r="C21" s="86" t="s">
        <v>223</v>
      </c>
      <c r="D21" s="82" t="s">
        <v>393</v>
      </c>
      <c r="E21" s="82" t="s">
        <v>415</v>
      </c>
    </row>
    <row r="22" spans="2:5" x14ac:dyDescent="0.2">
      <c r="B22" s="87" t="s">
        <v>417</v>
      </c>
      <c r="C22" s="86" t="s">
        <v>223</v>
      </c>
      <c r="D22" s="82" t="s">
        <v>403</v>
      </c>
      <c r="E22" s="82" t="s">
        <v>418</v>
      </c>
    </row>
    <row r="23" spans="2:5" x14ac:dyDescent="0.2">
      <c r="B23" s="87" t="s">
        <v>419</v>
      </c>
      <c r="C23" s="86" t="s">
        <v>223</v>
      </c>
      <c r="D23" s="82" t="s">
        <v>420</v>
      </c>
      <c r="E23" s="82" t="s">
        <v>420</v>
      </c>
    </row>
  </sheetData>
  <pageMargins left="0.7" right="0.7" top="0.75" bottom="0.75" header="0.3" footer="0.3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0"/>
  <sheetViews>
    <sheetView workbookViewId="0">
      <selection activeCell="B2" sqref="B2"/>
    </sheetView>
  </sheetViews>
  <sheetFormatPr defaultRowHeight="12.75" x14ac:dyDescent="0.2"/>
  <cols>
    <col min="2" max="2" width="44.140625" style="143" customWidth="1"/>
    <col min="3" max="3" width="17.42578125" style="143" customWidth="1"/>
    <col min="4" max="4" width="38.28515625" style="143" customWidth="1"/>
    <col min="5" max="5" width="41" style="143" customWidth="1"/>
    <col min="6" max="6" width="25" style="143" customWidth="1"/>
    <col min="7" max="7" width="28" style="143" customWidth="1"/>
    <col min="8" max="14" width="26.28515625" style="143" customWidth="1"/>
    <col min="15" max="15" width="22" style="143" customWidth="1"/>
    <col min="16" max="16" width="30.28515625" style="143" customWidth="1"/>
    <col min="17" max="17" width="23.140625" style="143" customWidth="1"/>
  </cols>
  <sheetData>
    <row r="1" spans="1:17" x14ac:dyDescent="0.2">
      <c r="A1" s="71" t="s">
        <v>0</v>
      </c>
      <c r="B1" s="71" t="s">
        <v>1</v>
      </c>
      <c r="C1" s="71" t="s">
        <v>421</v>
      </c>
      <c r="D1" s="71" t="s">
        <v>422</v>
      </c>
      <c r="E1" s="71" t="s">
        <v>423</v>
      </c>
      <c r="F1" s="71" t="s">
        <v>424</v>
      </c>
      <c r="G1" s="71" t="s">
        <v>324</v>
      </c>
      <c r="H1" s="71" t="s">
        <v>425</v>
      </c>
      <c r="I1" s="100" t="s">
        <v>426</v>
      </c>
      <c r="J1" s="100" t="s">
        <v>427</v>
      </c>
      <c r="K1" s="100" t="s">
        <v>323</v>
      </c>
      <c r="L1" s="100" t="s">
        <v>428</v>
      </c>
      <c r="M1" s="100" t="s">
        <v>429</v>
      </c>
      <c r="N1" s="100" t="s">
        <v>430</v>
      </c>
      <c r="O1" s="91" t="s">
        <v>334</v>
      </c>
      <c r="P1" s="91" t="s">
        <v>333</v>
      </c>
      <c r="Q1" s="91" t="s">
        <v>431</v>
      </c>
    </row>
    <row r="2" spans="1:17" x14ac:dyDescent="0.2">
      <c r="A2" s="62" t="s">
        <v>73</v>
      </c>
      <c r="B2" s="62" t="s">
        <v>432</v>
      </c>
      <c r="C2" s="62" t="s">
        <v>433</v>
      </c>
      <c r="D2" s="62" t="s">
        <v>434</v>
      </c>
      <c r="E2" s="63" t="s">
        <v>435</v>
      </c>
      <c r="F2" s="62" t="s">
        <v>436</v>
      </c>
      <c r="G2" s="90" t="s">
        <v>351</v>
      </c>
      <c r="H2" s="90" t="s">
        <v>437</v>
      </c>
      <c r="I2" s="90" t="s">
        <v>438</v>
      </c>
      <c r="J2" s="63" t="s">
        <v>73</v>
      </c>
      <c r="K2" s="63" t="s">
        <v>439</v>
      </c>
      <c r="L2" s="63" t="s">
        <v>440</v>
      </c>
      <c r="M2" s="63" t="s">
        <v>441</v>
      </c>
      <c r="N2" s="63" t="s">
        <v>442</v>
      </c>
      <c r="O2" s="62" t="s">
        <v>120</v>
      </c>
      <c r="P2" s="62" t="s">
        <v>120</v>
      </c>
      <c r="Q2" s="62" t="s">
        <v>443</v>
      </c>
    </row>
    <row r="9" spans="1:17" x14ac:dyDescent="0.2">
      <c r="J9" s="146"/>
      <c r="K9" s="146"/>
      <c r="L9" s="146"/>
      <c r="M9" s="146"/>
      <c r="N9" s="146"/>
    </row>
    <row r="10" spans="1:17" x14ac:dyDescent="0.2">
      <c r="I10" s="101"/>
      <c r="J10" s="101"/>
      <c r="K10" s="101"/>
      <c r="L10" s="101"/>
      <c r="M10" s="101"/>
      <c r="N10" s="10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L3"/>
  <sheetViews>
    <sheetView workbookViewId="0">
      <selection activeCell="E11" sqref="E11"/>
    </sheetView>
  </sheetViews>
  <sheetFormatPr defaultRowHeight="12.75" x14ac:dyDescent="0.2"/>
  <cols>
    <col min="2" max="2" width="48.140625" style="143" customWidth="1"/>
    <col min="3" max="4" width="17" style="143" customWidth="1"/>
    <col min="5" max="5" width="16.7109375" style="143" customWidth="1"/>
    <col min="6" max="6" width="17.140625" style="143" customWidth="1"/>
    <col min="7" max="7" width="18.7109375" style="143" customWidth="1"/>
    <col min="8" max="8" width="22.140625" style="143" customWidth="1"/>
    <col min="9" max="9" width="19.28515625" style="143" customWidth="1"/>
    <col min="10" max="10" width="18" style="143" customWidth="1"/>
    <col min="11" max="11" width="20.7109375" style="143" customWidth="1"/>
    <col min="12" max="12" width="31.7109375" style="143" customWidth="1"/>
    <col min="13" max="13" width="21.85546875" style="143" bestFit="1" customWidth="1"/>
    <col min="14" max="14" width="28.42578125" style="143" customWidth="1"/>
    <col min="15" max="15" width="20" style="143" customWidth="1"/>
    <col min="19" max="19" width="17.28515625" style="143" customWidth="1"/>
    <col min="20" max="20" width="44.7109375" style="143" customWidth="1"/>
    <col min="21" max="21" width="43.28515625" style="143" customWidth="1"/>
    <col min="22" max="22" width="30.42578125" style="143" customWidth="1"/>
    <col min="23" max="23" width="29.7109375" style="143" customWidth="1"/>
    <col min="24" max="24" width="18.42578125" style="143" customWidth="1"/>
    <col min="25" max="25" width="7.5703125" style="143" customWidth="1"/>
    <col min="26" max="26" width="25.5703125" style="143" customWidth="1"/>
    <col min="27" max="27" width="29.7109375" style="143" customWidth="1"/>
    <col min="28" max="28" width="17.7109375" style="143" customWidth="1"/>
    <col min="35" max="35" width="11" style="143" customWidth="1"/>
    <col min="36" max="36" width="15.5703125" style="143" customWidth="1"/>
    <col min="38" max="38" width="17.7109375" style="143" customWidth="1"/>
    <col min="39" max="39" width="16.5703125" style="143" customWidth="1"/>
    <col min="40" max="40" width="11.85546875" style="143" customWidth="1"/>
    <col min="44" max="44" width="11.7109375" style="143" customWidth="1"/>
    <col min="45" max="45" width="13.42578125" style="143" customWidth="1"/>
  </cols>
  <sheetData>
    <row r="1" spans="1:64" s="98" customFormat="1" ht="12.75" customHeight="1" x14ac:dyDescent="0.2">
      <c r="A1" s="92" t="s">
        <v>0</v>
      </c>
      <c r="B1" s="92" t="s">
        <v>1</v>
      </c>
      <c r="C1" s="93" t="s">
        <v>127</v>
      </c>
      <c r="D1" s="93" t="s">
        <v>193</v>
      </c>
      <c r="E1" s="93" t="s">
        <v>321</v>
      </c>
      <c r="F1" s="92" t="s">
        <v>444</v>
      </c>
      <c r="G1" s="94" t="s">
        <v>445</v>
      </c>
      <c r="H1" s="93" t="s">
        <v>446</v>
      </c>
      <c r="I1" s="94" t="s">
        <v>447</v>
      </c>
      <c r="J1" s="92" t="s">
        <v>448</v>
      </c>
      <c r="K1" s="93" t="s">
        <v>449</v>
      </c>
      <c r="L1" s="93" t="s">
        <v>450</v>
      </c>
      <c r="M1" s="93" t="s">
        <v>451</v>
      </c>
      <c r="N1" s="93" t="s">
        <v>452</v>
      </c>
      <c r="O1" s="92" t="s">
        <v>453</v>
      </c>
      <c r="P1" s="93" t="s">
        <v>454</v>
      </c>
      <c r="Q1" s="93" t="s">
        <v>455</v>
      </c>
      <c r="R1" s="93" t="s">
        <v>456</v>
      </c>
      <c r="S1" s="92" t="s">
        <v>457</v>
      </c>
      <c r="T1" s="92" t="s">
        <v>458</v>
      </c>
      <c r="U1" s="92" t="s">
        <v>459</v>
      </c>
      <c r="V1" s="92" t="s">
        <v>460</v>
      </c>
      <c r="W1" s="92" t="s">
        <v>461</v>
      </c>
      <c r="X1" s="92" t="s">
        <v>462</v>
      </c>
      <c r="Y1" s="92" t="s">
        <v>463</v>
      </c>
      <c r="Z1" s="92" t="s">
        <v>464</v>
      </c>
      <c r="AA1" s="92" t="s">
        <v>465</v>
      </c>
      <c r="AB1" s="92" t="s">
        <v>466</v>
      </c>
      <c r="AC1" s="95" t="s">
        <v>467</v>
      </c>
      <c r="AD1" s="95" t="s">
        <v>468</v>
      </c>
      <c r="AE1" s="95" t="s">
        <v>469</v>
      </c>
      <c r="AF1" s="96" t="s">
        <v>470</v>
      </c>
      <c r="AG1" s="95" t="s">
        <v>471</v>
      </c>
      <c r="AH1" s="92" t="s">
        <v>472</v>
      </c>
      <c r="AI1" s="92" t="s">
        <v>473</v>
      </c>
      <c r="AJ1" s="97" t="s">
        <v>474</v>
      </c>
      <c r="AK1" s="97" t="s">
        <v>475</v>
      </c>
      <c r="AL1" s="97" t="s">
        <v>225</v>
      </c>
      <c r="AM1" s="92" t="s">
        <v>476</v>
      </c>
      <c r="AN1" s="92" t="s">
        <v>477</v>
      </c>
      <c r="AO1" s="92" t="s">
        <v>478</v>
      </c>
      <c r="AP1" s="93" t="s">
        <v>479</v>
      </c>
      <c r="AQ1" s="93" t="s">
        <v>480</v>
      </c>
      <c r="AR1" s="93" t="s">
        <v>481</v>
      </c>
      <c r="AS1" s="93" t="s">
        <v>482</v>
      </c>
      <c r="AT1" s="93" t="s">
        <v>325</v>
      </c>
      <c r="AU1" s="93" t="s">
        <v>326</v>
      </c>
      <c r="AV1" s="93" t="s">
        <v>483</v>
      </c>
      <c r="AW1" s="93" t="s">
        <v>484</v>
      </c>
      <c r="AX1" s="93" t="s">
        <v>330</v>
      </c>
      <c r="AY1" s="93" t="s">
        <v>485</v>
      </c>
      <c r="AZ1" s="92" t="s">
        <v>486</v>
      </c>
      <c r="BA1" s="93" t="s">
        <v>487</v>
      </c>
      <c r="BB1" s="93" t="s">
        <v>488</v>
      </c>
      <c r="BC1" s="92" t="s">
        <v>489</v>
      </c>
      <c r="BD1" s="92" t="s">
        <v>490</v>
      </c>
      <c r="BE1" s="92" t="s">
        <v>491</v>
      </c>
      <c r="BF1" s="92" t="s">
        <v>492</v>
      </c>
      <c r="BG1" s="92" t="s">
        <v>493</v>
      </c>
      <c r="BH1" s="92" t="s">
        <v>494</v>
      </c>
      <c r="BI1" s="92" t="s">
        <v>495</v>
      </c>
      <c r="BJ1" s="92" t="s">
        <v>496</v>
      </c>
      <c r="BK1" s="92" t="s">
        <v>497</v>
      </c>
      <c r="BL1" s="93" t="s">
        <v>498</v>
      </c>
    </row>
    <row r="2" spans="1:64" s="98" customFormat="1" ht="15" customHeight="1" x14ac:dyDescent="0.2">
      <c r="A2" s="62" t="s">
        <v>73</v>
      </c>
      <c r="B2" s="99" t="s">
        <v>499</v>
      </c>
      <c r="C2" s="31" t="s">
        <v>168</v>
      </c>
      <c r="D2" s="26" t="s">
        <v>211</v>
      </c>
      <c r="E2" s="62" t="s">
        <v>350</v>
      </c>
      <c r="F2" s="99">
        <v>1100</v>
      </c>
      <c r="G2" s="99" t="s">
        <v>500</v>
      </c>
      <c r="H2" s="102" t="s">
        <v>102</v>
      </c>
      <c r="I2" s="99" t="s">
        <v>501</v>
      </c>
      <c r="J2" s="99" t="s">
        <v>502</v>
      </c>
      <c r="K2" s="99" t="s">
        <v>503</v>
      </c>
      <c r="L2" s="99" t="s">
        <v>504</v>
      </c>
      <c r="M2" s="107">
        <v>44945</v>
      </c>
      <c r="N2" s="99" t="s">
        <v>505</v>
      </c>
      <c r="O2" s="103" t="s">
        <v>506</v>
      </c>
      <c r="P2" s="103" t="s">
        <v>109</v>
      </c>
      <c r="Q2" s="99" t="s">
        <v>507</v>
      </c>
      <c r="R2" s="99" t="s">
        <v>507</v>
      </c>
      <c r="S2" s="103" t="s">
        <v>508</v>
      </c>
      <c r="T2" s="103" t="s">
        <v>509</v>
      </c>
      <c r="U2" s="103" t="s">
        <v>510</v>
      </c>
      <c r="V2" s="103" t="s">
        <v>511</v>
      </c>
      <c r="W2" s="103" t="s">
        <v>512</v>
      </c>
      <c r="X2" s="103" t="s">
        <v>513</v>
      </c>
      <c r="Y2" s="103" t="s">
        <v>514</v>
      </c>
      <c r="Z2" s="103" t="s">
        <v>515</v>
      </c>
      <c r="AA2" s="103" t="s">
        <v>516</v>
      </c>
      <c r="AB2" s="103" t="s">
        <v>517</v>
      </c>
      <c r="AC2" s="103"/>
      <c r="AD2" s="103" t="s">
        <v>518</v>
      </c>
      <c r="AE2" s="103"/>
      <c r="AF2" s="104"/>
      <c r="AG2" s="99"/>
      <c r="AH2" s="103" t="s">
        <v>519</v>
      </c>
      <c r="AI2" s="99"/>
      <c r="AJ2" s="99" t="s">
        <v>520</v>
      </c>
      <c r="AK2" s="99"/>
      <c r="AL2" s="99" t="s">
        <v>186</v>
      </c>
      <c r="AM2" s="105">
        <v>1171049.45</v>
      </c>
      <c r="AN2" s="102" t="s">
        <v>272</v>
      </c>
      <c r="AO2" s="106">
        <v>885.51</v>
      </c>
      <c r="AP2" s="123"/>
      <c r="AQ2" s="124"/>
      <c r="AR2" s="125"/>
      <c r="AS2" s="123"/>
      <c r="AT2" s="124"/>
      <c r="AU2" s="124"/>
      <c r="AV2" s="124"/>
      <c r="AW2" s="124"/>
      <c r="AX2" s="124"/>
      <c r="AY2" s="126"/>
      <c r="AZ2" s="124"/>
      <c r="BA2" s="124"/>
      <c r="BB2" s="124"/>
      <c r="BC2" s="124"/>
      <c r="BD2" s="124"/>
      <c r="BE2" s="124"/>
      <c r="BF2" s="124"/>
      <c r="BG2" s="124"/>
      <c r="BH2" s="124"/>
      <c r="BI2" s="124"/>
      <c r="BJ2" s="124"/>
      <c r="BK2" s="124"/>
      <c r="BL2" s="99" t="s">
        <v>115</v>
      </c>
    </row>
    <row r="3" spans="1:64" s="98" customFormat="1" ht="15" customHeight="1" x14ac:dyDescent="0.2">
      <c r="A3" s="62" t="s">
        <v>363</v>
      </c>
      <c r="B3" s="99" t="s">
        <v>521</v>
      </c>
      <c r="C3" s="31" t="s">
        <v>168</v>
      </c>
      <c r="D3" s="26" t="s">
        <v>211</v>
      </c>
      <c r="E3" s="62" t="s">
        <v>350</v>
      </c>
      <c r="F3" s="99">
        <v>1100</v>
      </c>
      <c r="G3" s="99" t="s">
        <v>522</v>
      </c>
      <c r="H3" s="102" t="s">
        <v>101</v>
      </c>
      <c r="I3" s="99" t="s">
        <v>501</v>
      </c>
      <c r="J3" s="99" t="s">
        <v>502</v>
      </c>
      <c r="K3" s="99" t="s">
        <v>523</v>
      </c>
      <c r="L3" s="99" t="s">
        <v>524</v>
      </c>
      <c r="M3" s="99" t="s">
        <v>525</v>
      </c>
      <c r="N3" s="99" t="s">
        <v>526</v>
      </c>
      <c r="O3" s="103" t="s">
        <v>506</v>
      </c>
      <c r="P3" s="103" t="s">
        <v>109</v>
      </c>
      <c r="Q3" s="99" t="s">
        <v>527</v>
      </c>
      <c r="R3" s="99" t="s">
        <v>527</v>
      </c>
      <c r="S3" s="103" t="s">
        <v>508</v>
      </c>
      <c r="T3" s="103" t="s">
        <v>509</v>
      </c>
      <c r="U3" s="103" t="s">
        <v>510</v>
      </c>
      <c r="V3" s="103" t="s">
        <v>511</v>
      </c>
      <c r="W3" s="103" t="s">
        <v>512</v>
      </c>
      <c r="X3" s="103" t="s">
        <v>513</v>
      </c>
      <c r="Y3" s="103" t="s">
        <v>514</v>
      </c>
      <c r="Z3" s="103" t="s">
        <v>515</v>
      </c>
      <c r="AA3" s="103" t="s">
        <v>516</v>
      </c>
      <c r="AB3" s="103" t="s">
        <v>517</v>
      </c>
      <c r="AC3" s="103"/>
      <c r="AD3" s="103" t="s">
        <v>518</v>
      </c>
      <c r="AE3" s="103"/>
      <c r="AF3" s="104"/>
      <c r="AG3" s="99"/>
      <c r="AH3" s="103" t="s">
        <v>519</v>
      </c>
      <c r="AI3" s="99"/>
      <c r="AJ3" s="99" t="s">
        <v>520</v>
      </c>
      <c r="AK3" s="99"/>
      <c r="AL3" s="99"/>
      <c r="AM3" s="105"/>
      <c r="AN3" s="102"/>
      <c r="AO3" s="120">
        <v>12</v>
      </c>
      <c r="AP3" s="123" t="s">
        <v>528</v>
      </c>
      <c r="AQ3" s="124" t="s">
        <v>529</v>
      </c>
      <c r="AR3" s="125" t="s">
        <v>530</v>
      </c>
      <c r="AS3" s="123" t="s">
        <v>531</v>
      </c>
      <c r="AT3" s="124" t="s">
        <v>532</v>
      </c>
      <c r="AU3" s="124" t="s">
        <v>533</v>
      </c>
      <c r="AV3" s="124" t="s">
        <v>534</v>
      </c>
      <c r="AW3" s="124" t="s">
        <v>532</v>
      </c>
      <c r="AX3" s="124" t="s">
        <v>535</v>
      </c>
      <c r="AY3" s="126"/>
      <c r="AZ3" s="124"/>
      <c r="BA3" s="124"/>
      <c r="BB3" s="124"/>
      <c r="BC3" s="124"/>
      <c r="BD3" s="124"/>
      <c r="BE3" s="124"/>
      <c r="BF3" s="124"/>
      <c r="BG3" s="124"/>
      <c r="BH3" s="124"/>
      <c r="BI3" s="124"/>
      <c r="BJ3" s="124"/>
      <c r="BK3" s="124"/>
      <c r="BL3" s="99" t="s">
        <v>115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A3"/>
  <sheetViews>
    <sheetView topLeftCell="F1" zoomScale="85" zoomScaleNormal="85" workbookViewId="0">
      <selection activeCell="M27" sqref="M27"/>
    </sheetView>
  </sheetViews>
  <sheetFormatPr defaultRowHeight="15" x14ac:dyDescent="0.25"/>
  <cols>
    <col min="1" max="1" width="6.140625" style="118" bestFit="1" customWidth="1"/>
    <col min="2" max="2" width="42.85546875" style="118" customWidth="1"/>
    <col min="3" max="3" width="19.85546875" style="118" customWidth="1"/>
    <col min="4" max="4" width="11.28515625" style="118" bestFit="1" customWidth="1"/>
    <col min="5" max="8" width="11.28515625" style="118" customWidth="1"/>
    <col min="9" max="9" width="34.140625" style="118" bestFit="1" customWidth="1"/>
    <col min="10" max="10" width="9.140625" style="118" bestFit="1" customWidth="1"/>
    <col min="11" max="11" width="36.28515625" style="118" bestFit="1" customWidth="1"/>
    <col min="12" max="12" width="20.42578125" style="118" bestFit="1" customWidth="1"/>
    <col min="13" max="13" width="26.42578125" style="118" bestFit="1" customWidth="1"/>
    <col min="14" max="14" width="29.42578125" style="118" bestFit="1" customWidth="1"/>
    <col min="15" max="15" width="30.5703125" style="118" bestFit="1" customWidth="1"/>
    <col min="16" max="16" width="28.7109375" style="118" bestFit="1" customWidth="1"/>
    <col min="17" max="17" width="29.85546875" style="118" bestFit="1" customWidth="1"/>
    <col min="18" max="18" width="25.7109375" style="143" customWidth="1"/>
    <col min="19" max="19" width="32.28515625" style="143" customWidth="1"/>
    <col min="20" max="20" width="27.140625" style="143" customWidth="1"/>
    <col min="21" max="23" width="30" style="143" customWidth="1"/>
    <col min="24" max="24" width="18" style="118" bestFit="1" customWidth="1"/>
    <col min="25" max="25" width="28" style="118" bestFit="1" customWidth="1"/>
    <col min="26" max="26" width="21.42578125" style="118" bestFit="1" customWidth="1"/>
    <col min="27" max="27" width="27.140625" style="118" bestFit="1" customWidth="1"/>
    <col min="28" max="28" width="20.42578125" style="118" customWidth="1"/>
    <col min="29" max="29" width="15" style="118" bestFit="1" customWidth="1"/>
    <col min="30" max="47" width="9.140625" style="118" customWidth="1"/>
    <col min="48" max="16384" width="9.140625" style="118"/>
  </cols>
  <sheetData>
    <row r="1" spans="1:27" s="111" customFormat="1" ht="12.75" customHeight="1" x14ac:dyDescent="0.2">
      <c r="A1" s="108" t="s">
        <v>0</v>
      </c>
      <c r="B1" s="108" t="s">
        <v>1</v>
      </c>
      <c r="C1" s="108" t="s">
        <v>536</v>
      </c>
      <c r="D1" s="119" t="s">
        <v>127</v>
      </c>
      <c r="E1" s="100" t="s">
        <v>453</v>
      </c>
      <c r="F1" s="119" t="s">
        <v>193</v>
      </c>
      <c r="G1" s="119" t="s">
        <v>321</v>
      </c>
      <c r="H1" s="108" t="s">
        <v>537</v>
      </c>
      <c r="I1" s="108" t="s">
        <v>538</v>
      </c>
      <c r="J1" s="108" t="s">
        <v>498</v>
      </c>
      <c r="K1" s="108" t="s">
        <v>539</v>
      </c>
      <c r="L1" s="108" t="s">
        <v>540</v>
      </c>
      <c r="M1" s="109" t="s">
        <v>33</v>
      </c>
      <c r="N1" s="110" t="s">
        <v>541</v>
      </c>
      <c r="O1" s="110" t="s">
        <v>542</v>
      </c>
      <c r="P1" s="110" t="s">
        <v>543</v>
      </c>
      <c r="Q1" s="110" t="s">
        <v>544</v>
      </c>
      <c r="R1" s="71" t="s">
        <v>341</v>
      </c>
      <c r="S1" s="71" t="s">
        <v>342</v>
      </c>
      <c r="T1" s="71" t="s">
        <v>343</v>
      </c>
      <c r="U1" s="71" t="s">
        <v>344</v>
      </c>
      <c r="V1" s="91" t="s">
        <v>334</v>
      </c>
      <c r="W1" s="91" t="s">
        <v>333</v>
      </c>
      <c r="X1" s="108" t="s">
        <v>545</v>
      </c>
      <c r="Y1" s="110" t="s">
        <v>546</v>
      </c>
      <c r="Z1" s="110" t="s">
        <v>547</v>
      </c>
      <c r="AA1" s="110" t="s">
        <v>472</v>
      </c>
    </row>
    <row r="2" spans="1:27" s="117" customFormat="1" x14ac:dyDescent="0.25">
      <c r="A2" s="112" t="s">
        <v>73</v>
      </c>
      <c r="B2" s="113" t="s">
        <v>548</v>
      </c>
      <c r="C2" s="122" t="s">
        <v>216</v>
      </c>
      <c r="D2" s="121"/>
      <c r="E2" s="151" t="s">
        <v>549</v>
      </c>
      <c r="F2" s="121"/>
      <c r="G2" s="118" t="s">
        <v>350</v>
      </c>
      <c r="H2" s="114" t="s">
        <v>319</v>
      </c>
      <c r="I2" s="114" t="s">
        <v>550</v>
      </c>
      <c r="J2" s="114" t="s">
        <v>115</v>
      </c>
      <c r="K2" s="115" t="s">
        <v>170</v>
      </c>
      <c r="L2" s="112" t="s">
        <v>551</v>
      </c>
      <c r="M2" s="112" t="s">
        <v>552</v>
      </c>
      <c r="N2" s="112" t="s">
        <v>553</v>
      </c>
      <c r="O2" s="112" t="s">
        <v>554</v>
      </c>
      <c r="P2" s="112" t="s">
        <v>555</v>
      </c>
      <c r="Q2" s="116" t="s">
        <v>556</v>
      </c>
      <c r="R2" s="151" t="s">
        <v>351</v>
      </c>
      <c r="S2" s="151" t="s">
        <v>557</v>
      </c>
      <c r="T2" s="151" t="s">
        <v>557</v>
      </c>
      <c r="U2" s="151" t="s">
        <v>557</v>
      </c>
      <c r="V2" s="62" t="s">
        <v>120</v>
      </c>
      <c r="W2" s="62" t="s">
        <v>120</v>
      </c>
      <c r="X2" s="122" t="s">
        <v>316</v>
      </c>
      <c r="Y2" s="122" t="s">
        <v>115</v>
      </c>
      <c r="Z2" s="122" t="s">
        <v>558</v>
      </c>
      <c r="AA2" s="122" t="s">
        <v>359</v>
      </c>
    </row>
    <row r="3" spans="1:27" x14ac:dyDescent="0.25">
      <c r="R3" s="118"/>
      <c r="S3" s="118"/>
      <c r="T3" s="118"/>
      <c r="U3" s="118"/>
      <c r="V3" s="118"/>
      <c r="W3" s="118"/>
    </row>
  </sheetData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PTY001_QuickPartyOnboarding</vt:lpstr>
      <vt:lpstr>CRED01_DealSetup</vt:lpstr>
      <vt:lpstr>CRED01_FacilitySetup</vt:lpstr>
      <vt:lpstr>CRED08_OngoingFeeSetup</vt:lpstr>
      <vt:lpstr>SYND02_PrimaryAllocation</vt:lpstr>
      <vt:lpstr>SERV01_LoanDrawdown</vt:lpstr>
      <vt:lpstr>SERV23_LoanPaperClip</vt:lpstr>
      <vt:lpstr>Correspondence</vt:lpstr>
      <vt:lpstr>SERV40_BreakFunding</vt:lpstr>
      <vt:lpstr>SERV11_LoanMerge</vt:lpstr>
      <vt:lpstr>MTAM06_AccrualsAdjustment</vt:lpstr>
      <vt:lpstr>SERV21_FeePayment</vt:lpstr>
      <vt:lpstr>AMCH5_FacilityChangeTransaction</vt:lpstr>
      <vt:lpstr>AMCH06_PricingChangeTransaction</vt:lpstr>
      <vt:lpstr>CRED07_UpfrontFee_Payment</vt:lpstr>
      <vt:lpstr>TRPO12_PortfolioSettledDisc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Vinzon, Janna</cp:lastModifiedBy>
  <dcterms:created xsi:type="dcterms:W3CDTF">2019-11-26T09:31:03Z</dcterms:created>
  <dcterms:modified xsi:type="dcterms:W3CDTF">2021-02-16T04:57:29Z</dcterms:modified>
</cp:coreProperties>
</file>