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24HXK\Documents\TFS\Trackers\"/>
    </mc:Choice>
  </mc:AlternateContent>
  <bookViews>
    <workbookView xWindow="0" yWindow="0" windowWidth="17250" windowHeight="5700" activeTab="4"/>
  </bookViews>
  <sheets>
    <sheet name="Summary" sheetId="6" r:id="rId1"/>
    <sheet name="Air Fare" sheetId="1" r:id="rId2"/>
    <sheet name="Client Info" sheetId="3" r:id="rId3"/>
    <sheet name="Delivery" sheetId="4" r:id="rId4"/>
    <sheet name="Other Services" sheetId="5" r:id="rId5"/>
    <sheet name="Pspt And Visa" sheetId="7" r:id="rId6"/>
    <sheet name="Workflow" sheetId="8" r:id="rId7"/>
  </sheets>
  <definedNames>
    <definedName name="_xlnm._FilterDatabase" localSheetId="1" hidden="1">'Air Fare'!$A$1:$I$80</definedName>
    <definedName name="_xlnm._FilterDatabase" localSheetId="2" hidden="1">'Client Info'!$A$1:$I$1</definedName>
    <definedName name="_xlnm._FilterDatabase" localSheetId="3" hidden="1">Delivery!$A$1:$J$1</definedName>
    <definedName name="_xlnm._FilterDatabase" localSheetId="4" hidden="1">'Other Services'!$A$1:$I$99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6" i="6" l="1"/>
  <c r="B5" i="6" l="1"/>
  <c r="B4" i="6"/>
  <c r="B3" i="6"/>
  <c r="B2" i="6"/>
  <c r="B8" i="6" l="1"/>
</calcChain>
</file>

<file path=xl/sharedStrings.xml><?xml version="1.0" encoding="utf-8"?>
<sst xmlns="http://schemas.openxmlformats.org/spreadsheetml/2006/main" count="1370" uniqueCount="400">
  <si>
    <t>Test Case</t>
  </si>
  <si>
    <t>Status</t>
  </si>
  <si>
    <t>Client</t>
  </si>
  <si>
    <t>Traveller</t>
  </si>
  <si>
    <t>Tags</t>
  </si>
  <si>
    <t>Sripter</t>
  </si>
  <si>
    <t>Reviewer</t>
  </si>
  <si>
    <t>Sub Folder</t>
  </si>
  <si>
    <t>Fare Details</t>
  </si>
  <si>
    <t>[NB SG] Verify That High, Low And Charged Fare Are Written In The PNR</t>
  </si>
  <si>
    <t>APAC SYN CORP ¦ AUTOMATION SG - US273</t>
  </si>
  <si>
    <t>US273</t>
  </si>
  <si>
    <t>[NB HK] Verify That High, Low And Charged Fare Are Written In The PNR</t>
  </si>
  <si>
    <t>For Review</t>
  </si>
  <si>
    <t>[NB IN] Verify That High, Low And Charged Fare Are Written In The PNR</t>
  </si>
  <si>
    <t>Doubts/Clarification</t>
  </si>
  <si>
    <t>APAC SYN CORP ¦ AUTOMATION HK - US273</t>
  </si>
  <si>
    <t>BEAR, HKTWOSEVENTHREE</t>
  </si>
  <si>
    <t>APAC SYN CORP ¦ AUTOMATION IN - US273</t>
  </si>
  <si>
    <t>BEAR, INTWOSEVENTHREE</t>
  </si>
  <si>
    <t>[NB SG] Verify That Air Miscellaneous Information Are Pre-populated And Remarks Are Written For Single Fare</t>
  </si>
  <si>
    <t>BEAR, TWOSEVENTHREE</t>
  </si>
  <si>
    <t>[NB HK] Verify That Air Miscellaneous Information Are Pre-populated And Remarks Are Written For Multiple Fare</t>
  </si>
  <si>
    <t>APAC SYN CORP ¦ AUTOMATION SG - US285</t>
  </si>
  <si>
    <t>BEAR, SGTWOEIGHTFIVE</t>
  </si>
  <si>
    <t>APAC SYN CORP ¦ AUTOMATION HK - US285</t>
  </si>
  <si>
    <t>BEAR, HKTWOEIGHTFIVE</t>
  </si>
  <si>
    <t>[NB IN] Verify That Air Miscellaneous Information Are Pre-populated And Remarks Are Written For Multiple Fare</t>
  </si>
  <si>
    <t>APAC SYN CORP ¦ AUTOMATION IN - US285</t>
  </si>
  <si>
    <t>BEAR , INTWOEIGHTFIVE</t>
  </si>
  <si>
    <t>[NB SG] Verify That Correct Routing Itinerary Remarks And Turnaround Accounting Remarks Are Written For Single Fare</t>
  </si>
  <si>
    <t>APAC SYN CORP ¦ AUTOMATION SG - US274</t>
  </si>
  <si>
    <t>US274</t>
  </si>
  <si>
    <t>BEAR, TWOSEVENFOUR</t>
  </si>
  <si>
    <t>[NB IN] Verify That Correct Routing Itinerary Remarks And Turnaround Accounting Remarks Are Written For Multiple Fares</t>
  </si>
  <si>
    <t>[NB HK] Verify That Correct Routing Itinerary Remarks And Turnaround Accounting Remarks Are Written For Multiple Fares</t>
  </si>
  <si>
    <t>APAC SYN CORP ¦ AUTOMATION IN - US274</t>
  </si>
  <si>
    <t>BEAR , INTWOSEVENFOUR</t>
  </si>
  <si>
    <t>APAC SYN CORP ¦ AUTOMATION HK - US274</t>
  </si>
  <si>
    <t>BEAR , HKTWOSVENFOUR</t>
  </si>
  <si>
    <t>[NB HK] Verify That Correct MIS Codes Are Listed, Pre-selected and Written To Back Office Remark when HF = CF &gt; LF For Single Fare</t>
  </si>
  <si>
    <t>APAC SYN CORP ¦ AUTOMATION HK - US272</t>
  </si>
  <si>
    <t>BEAR , HKTWOSVENTWO</t>
  </si>
  <si>
    <t>US272</t>
  </si>
  <si>
    <t>[NB SG] Verify That Correct MIS Codes Are Listed, Pre-selected and Written to Back Office Remark</t>
  </si>
  <si>
    <t>APAC SYN CORP ¦ AUTOMATION SG - US272</t>
  </si>
  <si>
    <t>BEAR , SGTWOSVENTWO</t>
  </si>
  <si>
    <t>[NB IN] Verify That Correct MIS Codes Are Listed, Pre-selected and Written to Back Office Remark for Multiple Fare</t>
  </si>
  <si>
    <t>APAC SYN CORP ¦ AUTOMATION IN - US272</t>
  </si>
  <si>
    <t>BEAR , INTWOSVENTWO</t>
  </si>
  <si>
    <t>[NB HK] Verify That Air Fare Panel Fields Behave Correctly</t>
  </si>
  <si>
    <t>APAC SYN CORP ¦ US774 HK</t>
  </si>
  <si>
    <t>US774</t>
  </si>
  <si>
    <t>BEAR , HKSEVENSEVENFOUR</t>
  </si>
  <si>
    <t>[NB IN] Verify That Air Fare Panel Fields Behave Correctly</t>
  </si>
  <si>
    <t>APAC SYN CORP ¦ US774 IN</t>
  </si>
  <si>
    <t>BEAR , INSEVENSEVENFOUR</t>
  </si>
  <si>
    <t>[NB SG] Verify That Air Fare Panel Fields Behave Correctly</t>
  </si>
  <si>
    <t>APAC SYN CORP ¦ US774 SG</t>
  </si>
  <si>
    <t>BEAR , SGSEVENSEVENFOUR</t>
  </si>
  <si>
    <t>[NB SG] Verify That Nett Fare Are Written In The PNR</t>
  </si>
  <si>
    <t>APAC SYN CORP ¦ APAC SYN SG 3</t>
  </si>
  <si>
    <t>BEAR , MONT</t>
  </si>
  <si>
    <t>[NB IN] Verify That High, Low, And Charged Fare Are Written In The PNR When FXA And FXL Responses Have Different Formats</t>
  </si>
  <si>
    <t>BEAR , INTWOSEVENTHREE</t>
  </si>
  <si>
    <t>US285 , US404 , US308</t>
  </si>
  <si>
    <t>Fees</t>
  </si>
  <si>
    <t>[NB SG] Verify That Updated Transaction Fee Amount Is Written In Itinerary And Accounting Remarks When Original Fee Is Overwritten And FOP Are AX CTCL And VI [Amount]</t>
  </si>
  <si>
    <t>APAC SYN CORP ¦ APAC SYN SG</t>
  </si>
  <si>
    <t>BEAR , ARLENE</t>
  </si>
  <si>
    <t xml:space="preserve"> US266 , US854</t>
  </si>
  <si>
    <t>[NB HK] Verify FOP Lines in Accouting Remarks for each Fare Quote tab are NOT Written when Transaction fee is Zero and FOP Are Cash CA And AX [Amount]</t>
  </si>
  <si>
    <t>APAC SYN CORP ¦ APAC SYN HK</t>
  </si>
  <si>
    <t>BEAR , HONG</t>
  </si>
  <si>
    <t>US266</t>
  </si>
  <si>
    <t>DE81 , DE80</t>
  </si>
  <si>
    <t>[NB SG] Verify That Correct Transaction Fee Is Written In Itinerary And Accounting Remarks When FOP Is Citi TMP Card And Single Segment [Percentage]</t>
  </si>
  <si>
    <t>APAC SYN CORP ¦ APAC SYN SG 2</t>
  </si>
  <si>
    <t>BEAR , RING</t>
  </si>
  <si>
    <t>[NB IN] Verify That Updated Transaction Fee Amount Is Written In Itinerary And Accounting Remarks When Original Fee Is Overwritten And FOP Is DC [Percentage]</t>
  </si>
  <si>
    <t>APAC SYN CORP ¦ APAC SYN IN</t>
  </si>
  <si>
    <t>BEAR , INDI</t>
  </si>
  <si>
    <t>[NB SG] Verify That Offine Range Fee Amount Are Retrieved When Base Fare, Equivalent Fare, and Nett Fare Are Used When FOP Cash Is Used</t>
  </si>
  <si>
    <t>US521</t>
  </si>
  <si>
    <t>[NB SG] Verify That Offine Range Fee Percentage With Cap Are Retrieved When Base Fare, Equivalent Fare, and Nett Fare Are Used When FOP CC AX Is Used</t>
  </si>
  <si>
    <t>APAC SYN CORP ¦ APAC SYN SG 4</t>
  </si>
  <si>
    <t>BEAR , NAH</t>
  </si>
  <si>
    <t>[NB IN] Verify That Offine Range Fee Amount Are Retrieved When Base Fare, Equivalent Fare, and Nett Fare Are Used When FOP TMP UATP (VI) Is Used</t>
  </si>
  <si>
    <t>APAC SYN CORP ¦ APAC SYN IN 3</t>
  </si>
  <si>
    <t>BEAR , NIYAK</t>
  </si>
  <si>
    <t>[NB IN] Verify That Offine Range Fee Percentage Are Retrieved When Base Fare, Equivalent Fare, and Nett Fare Are Used When FOP CC DC Is Used</t>
  </si>
  <si>
    <t>APAC SYN CORP ¦ APAC SYN IN 4</t>
  </si>
  <si>
    <t>BEAR , ISTA</t>
  </si>
  <si>
    <t>[NB HK] Verify That Offine Range Fee Amount Are Retrieved When Base Fare, Equivalent Fare, and Nett Fare Are Used When FOP CC DC Is Used</t>
  </si>
  <si>
    <t>APAC SYN CORP ¦ APAC SYN HK 3</t>
  </si>
  <si>
    <t>BEAR , PABLO</t>
  </si>
  <si>
    <t>[NB HK] Verify That Offine Range Fee Percentage Are Retrieved When Base Fare, Equivalent Fare, and Nett Fare Are Used When FOP CC TP Is Used</t>
  </si>
  <si>
    <t>[NB SG] Verify That Transaction Fee, Accounting and Itinerary Remarks Written Are Correct When Nett Fare Is Present And FOP Cash Is Used</t>
  </si>
  <si>
    <t>[NB HK] Verify That Transaction Fee, Accounting and Itinerary Remarks Written Are Correct When Nett Fare Is Present And FOP CC DC Is Used</t>
  </si>
  <si>
    <t>[NB SG] Verify That Commission Rebate Amount Is Written In Itinerary And Accounting Remarks And FOP Is AX</t>
  </si>
  <si>
    <t>[NB HK] Verify That Commission Rebate Amount Is Written In Itinerary And Accounting Remarks And FOP Is VI</t>
  </si>
  <si>
    <t>US472</t>
  </si>
  <si>
    <t>[NB IN] Verify That Commission Rebate Amount Is Written In Itinerary And Accounting Remarks And FOP Is CA</t>
  </si>
  <si>
    <t>[NB SG] Verify That Merchant Fee Percentage/Amount Not Computed/Written When FOP Is Cash</t>
  </si>
  <si>
    <t>US267</t>
  </si>
  <si>
    <t>[NB HK] Verify That Merchant Fee Percentage/Amount Is Computed/Written When FOP Is VI</t>
  </si>
  <si>
    <t>[NB IN] Verify That Merchant Fee Percentage/Amount Is Computed/Written When FOP Is AX</t>
  </si>
  <si>
    <t>Restrictions</t>
  </si>
  <si>
    <t>[NB SG] Verify That Default Option Is Pre-Selected And Displayed In The Restrictions Tab</t>
  </si>
  <si>
    <t>BEAR , SING</t>
  </si>
  <si>
    <t>US294</t>
  </si>
  <si>
    <t>[NB HK] Verify That Default Option Is Pre-Selected And Displayed In The Restrictions Tab</t>
  </si>
  <si>
    <t>[NB IN] Verify That Default Option Is Pre-Selected And Displayed In The Restrictions Tab</t>
  </si>
  <si>
    <t>Not Started</t>
  </si>
  <si>
    <t>In Progress</t>
  </si>
  <si>
    <t>Form Of Payment</t>
  </si>
  <si>
    <t>[NB SG] Verify Airline Is The Merchant Or CWT Is The Merchant Can Be Selected When FOP Is CC</t>
  </si>
  <si>
    <t>US611</t>
  </si>
  <si>
    <t>[NB SG] Verify That FOP Line Is Written When FOP Is Cash</t>
  </si>
  <si>
    <t>US324</t>
  </si>
  <si>
    <t>[NB HK] Verify Airline Is The Merchant Or CWT Is The Merchant Can Be Selected When FOP Is CC</t>
  </si>
  <si>
    <t>[NB HK] Verify That FOP Line Is Written When FOP Is Cash</t>
  </si>
  <si>
    <t>[NB HK] Verify That FOP Line Is Written When FOP Is Invoice</t>
  </si>
  <si>
    <t>[NB IN] Verify That FOP Line is Written When FOP Is Invoice</t>
  </si>
  <si>
    <t>[NB HK] Verify that FOP line is written when FOP is credit card (VI) and CWT is The Merchant Is Selected</t>
  </si>
  <si>
    <t>[NB SG] Verify that FOP Line Is Written When Manually Entered FOP Is AX Card</t>
  </si>
  <si>
    <t>[NB SG] Verify That FOP Line Is Written When Manually Entered FOP Is VI Card</t>
  </si>
  <si>
    <t>Email Recipients</t>
  </si>
  <si>
    <t>[NB IN] Verify That E-Mail Addresses Are Pre-Populated From Both Portrait And GDS Profile For Traveller/Contact</t>
  </si>
  <si>
    <t>US302</t>
  </si>
  <si>
    <t>[NB HK] Verify That E-Mail Addresses Are Pre-Populated From Both Portrait And GDS Profile For Traveller And Contact</t>
  </si>
  <si>
    <t>BEAR , MHAY</t>
  </si>
  <si>
    <t>[NB SG] Verify That E-Mail Addresses Are Pre-Populated From Both Portrait And GDS Profile For Traveller And Contact (Arranger)</t>
  </si>
  <si>
    <t>BEAR , KMB</t>
  </si>
  <si>
    <t>On Hold Booking</t>
  </si>
  <si>
    <t>[NB SG] Verify That Correct Remarks Are Written When Delivery Method Is Non-TKOK And On Hold Reason Is Ticked</t>
  </si>
  <si>
    <t>US711</t>
  </si>
  <si>
    <t>[NB HK] Verify That Correct Remarks Are Written When Delivery Method Is TKOK and On Hold Reason Is Ticked</t>
  </si>
  <si>
    <t>[NB IN] Verify That Correct Remarks Are Written When Delivery Method Is Non-TKOK And On Hold Reason Is Ticked</t>
  </si>
  <si>
    <t>[NB SG] Verify That Ticketing Element Is Written When Delivery Method Is TK TL (Auto Ticket) With No On Hold Selected</t>
  </si>
  <si>
    <t>APAC SYN CORP ¦ AUTOMATION SG - US304</t>
  </si>
  <si>
    <t>BEAR , SGTHREEZEROFOUR</t>
  </si>
  <si>
    <t>US304</t>
  </si>
  <si>
    <t>[NB HK] Verify That Ticketing Element Is Written When Delivery Method Is TK XL (Auto Cancel) With No On Hold Selected</t>
  </si>
  <si>
    <t>APAC SYN CORP ¦ AUTOMATION HK - US304</t>
  </si>
  <si>
    <t>BEAR , HKTHREEZEROFOUR</t>
  </si>
  <si>
    <t>[NB IN] Verify That Ticketing Element Is Written When Delivery Method Is TK OK (No Queue Placement) With Multiple On Hold Selected</t>
  </si>
  <si>
    <t>APAC SYN CORP ¦ AUTOMATION IN - US304</t>
  </si>
  <si>
    <t>BEAR , INTHREEZEROFOUR</t>
  </si>
  <si>
    <t>[NB HK] Verify That PNR Is Queued In Aqua When Follow Up Date Is Set To Future Date And Awaiting Itinerary Segment Is Selected</t>
  </si>
  <si>
    <t>APAC SYN CORP ¦ AUTOMATION HK - US710</t>
  </si>
  <si>
    <t>BEAR , HKSEVENONEZERO</t>
  </si>
  <si>
    <t>US710</t>
  </si>
  <si>
    <t>[IN NB] Verify That PNR Is Queued In Aqua When Follow Up Date Is Set Today And Awaiting Approval Is Selected</t>
  </si>
  <si>
    <t>APAC SYN CORP ¦ AUTOMATION IN - US710</t>
  </si>
  <si>
    <t>BEAR , INSEVENONEZERO</t>
  </si>
  <si>
    <t>[IN AB] Verify That PNR Is Queued In Aqua When Follow Up Date Is Set To Today And Multiple OnHold Is Selected</t>
  </si>
  <si>
    <t>[NB SG] Verify That PNR Is Queued In Aqua When Follow Up Date Is Set Today And No Onhold Selected</t>
  </si>
  <si>
    <t>APAC SYN CORP ¦ AUTOMATION SG - US710</t>
  </si>
  <si>
    <t>BEAR , SGSEVENONEZERO</t>
  </si>
  <si>
    <t>Ticketing Follow Updates</t>
  </si>
  <si>
    <t>[NB HK] Verify That Warning Is Displayed If Follow Up Date is Local Holiday</t>
  </si>
  <si>
    <t>APAC SYN CORP ¦ AUTOMATION HK - US587</t>
  </si>
  <si>
    <t>US587</t>
  </si>
  <si>
    <t>BEAR , HKFIVEEIGHTSEVEN</t>
  </si>
  <si>
    <t>[NB IN] Verify That Warning Is Displayed If Ticketing Date And Follow Up Date is Local Holiday</t>
  </si>
  <si>
    <t>APAC SYN CORP ¦ AUTOMATION IN - US587</t>
  </si>
  <si>
    <t>BEAR , INFIVEEIGHTSEVEN</t>
  </si>
  <si>
    <t>[NB SG] Verify That Warning Is Displayed If Ticketing Date is Local Holiday</t>
  </si>
  <si>
    <t>APAC SYN CORP ¦ AUTOMATION SG - US587</t>
  </si>
  <si>
    <t>BEAR , SGFIVEEIGHTSEVEN</t>
  </si>
  <si>
    <t>Ankith Tomar</t>
  </si>
  <si>
    <t>Remarks</t>
  </si>
  <si>
    <t>[SG NB] Verify That Exchange Order Remarks And Itinerary Remarks Fields Are Working Correctly</t>
  </si>
  <si>
    <t>BEAR , LEN</t>
  </si>
  <si>
    <t>US720 , US453</t>
  </si>
  <si>
    <t>[SG NB] Verify That Selected Itinerary Remarks Are Written In The PNR In The Correct Order</t>
  </si>
  <si>
    <t>[HK NB] Verify That Selected Itinerary Remarks Are Written In The PNR In The Correct Order</t>
  </si>
  <si>
    <t>Service Info</t>
  </si>
  <si>
    <t>[SG NB] Verify That Other Services With GST Fields Are Displayed In Service Info Tab</t>
  </si>
  <si>
    <t>US686 , US624 , US668</t>
  </si>
  <si>
    <t>[HK NB] Verify That Other Services Without GST Fields Are Displayed In Service Info Tab</t>
  </si>
  <si>
    <t>US686 , US624</t>
  </si>
  <si>
    <t>[SG NB] Verify That Accounting Lines For Other Services With GST Are Written When FOP Is Cash or Invoice And BTA Description Is Not Blank</t>
  </si>
  <si>
    <t>US456 , US723 , NOT_READY</t>
  </si>
  <si>
    <t>[SG NB] Verify That Accounting Lines For Other Services Without GST Are Written When FOP Is Cash or Invoice And BTA Description Is Not Blank</t>
  </si>
  <si>
    <t>US457 , US724</t>
  </si>
  <si>
    <t>[HK NB] Verify That Accounting Lines For Other Services Without GST Are Written When FOP Is Cash or Invoice And BTA Description Is Not Blank</t>
  </si>
  <si>
    <t>[IN NB] Verify That Correct Remarks Will Be Written Using Amount FOP Type is Cash or Invoice</t>
  </si>
  <si>
    <t>NOT_READY</t>
  </si>
  <si>
    <t>[SG NB OS] Verify That Accounting Lines For Other Services Is Written With CX2 Fee Code When Credit Card Type Is AX</t>
  </si>
  <si>
    <t>BEAR , ARIS</t>
  </si>
  <si>
    <t>[IN NB] Verify That Correct Remarks Will Be Written Using Percentage FOP Type is BTC.</t>
  </si>
  <si>
    <t>US857, NOT_READY , EXPECTED_TO_FAIL</t>
  </si>
  <si>
    <t>[HK NB OS] Verify That Accounting Lines For Other Services Is Written With CX4 Fee Code When Credit Card Type Is VI</t>
  </si>
  <si>
    <t>[NB OS SG] Verify That Service Info Fields Of Insurance Behave Correctly And Written In The PNR When FOP Is CC</t>
  </si>
  <si>
    <t>BEAR , DOS</t>
  </si>
  <si>
    <t>US462 , NOT_READY</t>
  </si>
  <si>
    <t>[NB OS HK] Verify That Service Info Fields Of Insurance Behave Correctly And Written In The PNR When FOP Is CC</t>
  </si>
  <si>
    <t>US500 , NOT_READY</t>
  </si>
  <si>
    <t>Vendor Info</t>
  </si>
  <si>
    <t>[SG][NB] Verify That Vendor Information Fields Are Displayed In Vendor Info Tab</t>
  </si>
  <si>
    <t>US480</t>
  </si>
  <si>
    <t>[HK][NB] Verify That Vendor Information Fields Are Displayed In Vendor Info Tab</t>
  </si>
  <si>
    <t>Visa Info</t>
  </si>
  <si>
    <t>[HK NB OS] Verify That Visa Processing Behaves Correctly And Written In The PNR When FOP Is CX</t>
  </si>
  <si>
    <t xml:space="preserve">BEAR , HONG </t>
  </si>
  <si>
    <t>US463</t>
  </si>
  <si>
    <t>[SG][NB][OS] Verify That Visa Cost Fields Behave Correctly In Other Services Panel And Written In The PNR When FOP Is CC</t>
  </si>
  <si>
    <t>XYZ Company PV2 ¦ HK Automation US465</t>
  </si>
  <si>
    <t>BEAR , SGFOURSIXFIVE</t>
  </si>
  <si>
    <t>[NB OS SG] Verify That Visa Handling Behave Correctly In Other Services Panel And Written In The PNR When FOP Type Is CX</t>
  </si>
  <si>
    <t>US466 , NOT_READY</t>
  </si>
  <si>
    <t>US465 , NOT_READY</t>
  </si>
  <si>
    <t>Yatheesh</t>
  </si>
  <si>
    <t>Harsha</t>
  </si>
  <si>
    <t>Gajendra</t>
  </si>
  <si>
    <t>Len</t>
  </si>
  <si>
    <t>For Verification</t>
  </si>
  <si>
    <t>Total</t>
  </si>
  <si>
    <t>Legends:</t>
  </si>
  <si>
    <t>For Review - Script Completed without any conflicts waiting for approval to commit</t>
  </si>
  <si>
    <t>Doubts/ Clarification - Some conflicts occurred while running.</t>
  </si>
  <si>
    <t>In Progress - Working on the Script.</t>
  </si>
  <si>
    <t>Not Started - Work not started.</t>
  </si>
  <si>
    <t>[AB SG] Verify That High, Low And Charged Fare Are Written In The PNR When Flights Are Retained</t>
  </si>
  <si>
    <t>Country</t>
  </si>
  <si>
    <t>SG</t>
  </si>
  <si>
    <t>[AB SG] Verify That High, Low And Charged Fare Are Written In The PNR When Flights Are Cancelled And Rebooked</t>
  </si>
  <si>
    <t>HK</t>
  </si>
  <si>
    <t>IN</t>
  </si>
  <si>
    <t>[AB HK] Verify That High, Low And Charged Fare Are Written In The PNR When Flights Are Retained</t>
  </si>
  <si>
    <t>[AB IN] Verify That High, Low And Charged Fare Are Written In The PNR When Flights Are Retained</t>
  </si>
  <si>
    <t>[AB SG] Verify That Air Miscellaneous Information Are Pre-populated And Remarks Are Written For Multiple Fare</t>
  </si>
  <si>
    <t>[AB HK] Verify That Air Miscellaneous Information Are Pre-populated And Remarks Are Written For Multiple Fare</t>
  </si>
  <si>
    <t>[AB IN] Verify That Air Miscellaneous Information Are Pre-populated And Remarks Are Written For Multiple Fare</t>
  </si>
  <si>
    <t>[AB SG] Verify That Correct Routing Itinerary Remarks And Turnaround Accounting Remarks Are Written When Flights/Fares were retained For Single Fare</t>
  </si>
  <si>
    <t>[AB IN] Verify That Correct Routing Itinerary Remarks And Turnaround Accounting Remarks Are Written When Flights/Fares were retained For Multiple Fares</t>
  </si>
  <si>
    <t>[AB HK] Verify That Correct Routing Itinerary Remarks And Turnaround Accounting Remarks Are Written When Flights Were Cancelled/Rebooked For Multiple Fares</t>
  </si>
  <si>
    <t>[AB HK] Verify That Correct MIS Codes Are Listed, Pre-selected and Written To Back Office Remark For Multiple Fares</t>
  </si>
  <si>
    <t>[AB SG] Verify That Correct MIS Codes Are Listed, Pre-selected and Written To Back Office Remark For Multiple Fares</t>
  </si>
  <si>
    <t>[AB IN] Verify That Correct MIS Codes Are Listed, Pre-selected and Written To Back Office Remark For Multiple Fares</t>
  </si>
  <si>
    <t>[AB IN] Verify That Air Fare Panel Fields Behave Correctly</t>
  </si>
  <si>
    <t>[AB SG] Verify That Air Fare Panel Fields Behave Correctly</t>
  </si>
  <si>
    <t>[AB SG] Verify That Nett Fare Are Written In The PNR</t>
  </si>
  <si>
    <t>[AB IN] Verify That High, Low, And Charged Fare Are Written In The PNR When FXA And FXL Responses Have Different Formats</t>
  </si>
  <si>
    <t>[AB SG] Verify That Transaction Fee Amount Is Written In Itinerary And Accounting Remarks When FOP Are DC TP And TMP [Amount]</t>
  </si>
  <si>
    <t>[AB HK] Verify FOP Lines in Accouting Remarks for each Fare Quote tab are NOT Written when Transaction fee is Zero and FOP Are TMP DC And TP [Amount]</t>
  </si>
  <si>
    <t>[AB SG] Verify That Correct Transaction Fee Is Written In Itinerary And Accounting Remarks When FOP Is VI And Single Segment [Percentage]</t>
  </si>
  <si>
    <t>[AB IN] Verify That Updated Transaction Fee Amount Is Written In Itinerary And Accounting Remarks When Original Fee Is Overwritten And FOP Is CA [Percentage]</t>
  </si>
  <si>
    <t>[AB SG] Verify That Offine Range Fee Amount Are Retrieved When Base Fare, Equivalent Fare, and Nett Fare Are Used When CC VI Is Used</t>
  </si>
  <si>
    <t>[AB SG] Verify That Offine Range Fee Percentage With Cap Are Retrieved When Base Fare, Equivalent Fare, and Nett Fare Are Used When FOP CC DC Is Used</t>
  </si>
  <si>
    <t>[AB IN] Verify That Offine Range Fee Amount Are Retrieved When Base Fare, Equivalent Fare, and Nett Fare Are Used When FOP CC DC Is Used</t>
  </si>
  <si>
    <t>[AB IN] Verify That Offine Range Fee Percentage Are Retrieved When Base Fare, Equivalent Fare, and Nett Fare Are Used When FOP Cash Is Used</t>
  </si>
  <si>
    <t>[AB HK] Verify That Offine Range Fee Amount Are Retrieved When Base Fare, Equivalent Fare, and Nett Fare Are Used When FOP TMP CC CA Is Used</t>
  </si>
  <si>
    <t>[AB HK] Verify That Offine Range Fee Percentage Are Retrieved When Base Fare, Equivalent Fare, and Nett Fare Are Used When FOP Invoice Is Used</t>
  </si>
  <si>
    <t>[AB SG] Verify That Transaction Fee, Accounting and Itinerary Remarks Written Are Correct When Nett Fare Is Present And FOP CC VI Is Used</t>
  </si>
  <si>
    <t>[AB HK] Verify That Transaction Fee, Accounting and Itinerary Remarks Written Are Correct When Nett Fare Is Present And FOP CC CA Is Used</t>
  </si>
  <si>
    <t>[AB SG] Verify That Commission Rebate Amount Is Written In Itinerary And Accounting Remarks And FOP Is Cash</t>
  </si>
  <si>
    <t>[AB SG] Verify That Commission Rebate Amount Is Written In Itinerary And Accounting Remarks And FOP Is Citi TMP</t>
  </si>
  <si>
    <t>[AB HK] Verify That Commission Rebate Amount Is Written In Itinerary And Accounting Remarks And FOP Is DC</t>
  </si>
  <si>
    <t>[AB IN] Verify That Commission Rebate Amount Is Written In Itinerary And Accounting Remarks And FOP Is AX</t>
  </si>
  <si>
    <t>[AB SG] Verify That Merchant Fee Percentage/Amount Is Computed/Written When FOP Is VI</t>
  </si>
  <si>
    <t>[AB SG] Verify That Merchant Fee Percentage/Amount Not Computed/Written When FOP Is Citi CTCL</t>
  </si>
  <si>
    <t>[AB HK] Verify That Merchant Fee Percentage/Amount Is Computed/Written When FOP Is CA</t>
  </si>
  <si>
    <t>[AB HK] Verify That Merchant Fee Percentage/Amount Is Computed/Written When FOP Is TP</t>
  </si>
  <si>
    <t>[AB IN] Verify That Merchant Fee Percentage/Amount Is Computed/Written When FOP Is DC TMP</t>
  </si>
  <si>
    <t>[AB SG] Verify That Default Option Is Pre-Selected And Displayed In The Restrictions Tab</t>
  </si>
  <si>
    <t>[AB HK] Verify That Default Option Is Pre-Selected And Displayed In The Restrictions Tab</t>
  </si>
  <si>
    <t>[AB IN] Verify That Default Option Is Pre-Selected And Displayed In The Restrictions Tab</t>
  </si>
  <si>
    <t>[AB SG] Verify That FOP Line Is Written When Manually Entered FOP Is A Diners TMP Card</t>
  </si>
  <si>
    <t>[AB HK] Verify That FOP Line Is Written When Manually Entered FOP Is A Diners TMP Card</t>
  </si>
  <si>
    <t>[AB HK] Verify That FOP Line Is Written When Manually Entered FOP Is A Citi TMP Card</t>
  </si>
  <si>
    <t>[AB IN] Verify that FOP line is written when manually entered FOP is a Citi TMP card</t>
  </si>
  <si>
    <t>[AB SG] Verify That FOP Line Is Written When Manually Entered FOP Is AX Card</t>
  </si>
  <si>
    <t>[AB IN] Verify That E-Mail Addresses Are Pre-Populated From Both Portrait And GDS Profile For Traveller/Contact</t>
  </si>
  <si>
    <t>[AB HK] Verify That E-Mail Addresses Are Pre-Populated From Both Portrait And GDS Profile For Traveller/Contact</t>
  </si>
  <si>
    <t>[AB HK] Verify That E-Mail Addresses Are Retrieved From PNR Remarks And Portrait</t>
  </si>
  <si>
    <t>[AB SG] Verify That E-Mail Addresses Are Pre-Populated From Both Portrait And GDS Profile For Traveller And Contact (Arranger)</t>
  </si>
  <si>
    <t>[NB OS SG] Verify That Accounting Lines For Other Services Are Written When FOP In The PNR Is Diners TMP and FOP In Other Svcs Panel Is CX</t>
  </si>
  <si>
    <t>[AB SG] Verify That Correct Remarks Are Written When Delivery Method Is Non-TKOK And No On Hold Reason Is Ticked</t>
  </si>
  <si>
    <t>[AB HK] Verify That Correct Remarks Are Written When Delivery Method Is TKOK And No On Hold Reason Is Ticked</t>
  </si>
  <si>
    <t>[AB IN] Verify That Correct Remarks Are Written When Delivery Method Is Non-TKOK And No On Hold Reason Is Ticked</t>
  </si>
  <si>
    <t>[AB SG] Verify That Ticketing Element Is Written When Delivery Method Is TK TL (Auto Ticket) With No On Hold Selected</t>
  </si>
  <si>
    <t>[AB HK] Verify That Ticketing Element Is Written When Delivery Method Is TK OK (No Queue Placement) With Multiple On Hold Selected</t>
  </si>
  <si>
    <t>[AB IN] Verify That Ticketing Element Is Written When Delivery Method Is TK XL (Auto Cancel) With Single On Hold Selected</t>
  </si>
  <si>
    <t>[AB IN] Verify That Ticketing Element Is Written When Delivery Method Is TK TL (Auto Ticket) With Multiple On Hold Selected</t>
  </si>
  <si>
    <t>[AB HK] Verify That PNR Is Queued In Aqua When Follow Up Date Is Set Today And Awaiting Customer References Is Selected</t>
  </si>
  <si>
    <t>[AB HK] Verify That PNR Is Queued In Aqua When No Onhold Is Selected</t>
  </si>
  <si>
    <t>[AB SG] Verify That PNR Is Queued In Aqua When Follow Up Date Is Set To Future Date And Awaiting Secure Flight Data Is Selected</t>
  </si>
  <si>
    <t>[AB HK] Verify That Warning Is Displayed If Follow Up Date is Local Holiday</t>
  </si>
  <si>
    <t>[AB IN] Verify That Warning Is Displayed If Ticketing Date And Follow Up Date is Local Holiday</t>
  </si>
  <si>
    <t>[AB SG] Verify That Warning Is Displayed If Ticketing Date is Local Holiday</t>
  </si>
  <si>
    <t>Scripter</t>
  </si>
  <si>
    <t>Ankit Tomar</t>
  </si>
  <si>
    <t>[SG AB] Verify That Selected Itinerary Remarks Are Written In The PNR In The Correct Order</t>
  </si>
  <si>
    <t>[SG OS] Verify That On Finish PNR Selected Itinerary Remarks Are Written In The PNR In The Correct Order</t>
  </si>
  <si>
    <t>[SG OS] Verify That On Retrieval Of PNR Selected Itinerary Remarks Are Written In The PNR In The Correct Order</t>
  </si>
  <si>
    <t>[HK AB] Verify That Selected Itinerary Remarks Are Written In The PNR In The Correct Order</t>
  </si>
  <si>
    <t>[SG NB] Verify That Itinerary And Exchange Order Can Be Entered Manually And Written In The PNR</t>
  </si>
  <si>
    <t>[SG AB][OS] Verify That Itinerary And Exchange Order Can Be Entered Manually And Written In The PNR</t>
  </si>
  <si>
    <t>[SG OS] Verify That Itinerary And Exchange Order Can Be Entered Manually And Written In The PNR</t>
  </si>
  <si>
    <t>[HK NB][OS] Verify That Itinerary And Exchange Order Can Be Entered Manually And Written In The PNR</t>
  </si>
  <si>
    <t>[HK AB][OS] Verify That Itinerary And Exchange Order Can Be Entered Manually And Written In The PNR</t>
  </si>
  <si>
    <t>[HK OS] Verify That Itinerary And Exchange Order Can Be Entered Manually And Written In The PNR</t>
  </si>
  <si>
    <t>[SG AB] Verify That Other Services Without GST Fields Are Displayed In Service Info Tab</t>
  </si>
  <si>
    <t>[SG OS] Verify That Other Services Without GST Fields Are Displayed In Service Info Tab</t>
  </si>
  <si>
    <t>[HK AB] Verify That Other Services Without GST Fields Are Displayed In Service Info Tab</t>
  </si>
  <si>
    <t>[HK OS] Verify That Other Services Without GST Fields Are Displayed In Service Info Tab</t>
  </si>
  <si>
    <t>[SG AB] Verify That Accounting Lines For Other Services With GST Are Written When FOP Is Cash or Invoice And BTA Description Is Blank</t>
  </si>
  <si>
    <t>[SG OS] Verify That Accounting Lines For Other Services With GST Are Written When FOP Is Credit Card (CC) And BTA Description Is Not Blank</t>
  </si>
  <si>
    <t>[SG OS] Verify That Accounting Lines For Other Services With GST Are Written When FOP Is Credit Card (CC) And BTA Description Is Blank</t>
  </si>
  <si>
    <t>[SG OS] Verify That Accounting Lines For Other Services With GST Are Written When FOP Is Credit Card (CX) And BTA Description Is Not Blank</t>
  </si>
  <si>
    <t>[SG OS] Verify That Accounting Lines For Other Services With GST Are Written When FOP Is Credit Card (CX) And BTA Description Is Blank</t>
  </si>
  <si>
    <t>APAC SYN CORP ¦ AUTOMATION HK - OS REMARK TAB (US863)</t>
  </si>
  <si>
    <t>BEAR , EIGHTSIXTHREE</t>
  </si>
  <si>
    <t>US720 , US453 , US863</t>
  </si>
  <si>
    <t>US863</t>
  </si>
  <si>
    <t>APAC SYN CORP ¦ APAC SG OS AUTOMATION</t>
  </si>
  <si>
    <t>BEAR , SGOTHERS</t>
  </si>
  <si>
    <t>APAC SYN CORP ¦ APAC HK OS AUTOMATION</t>
  </si>
  <si>
    <t>BEAR , HKOTHERS</t>
  </si>
  <si>
    <t>[SG AB] Verify That Accounting Lines For Other Services Without GST Are Written When FOP Is Cash or Invoice And BTA Description Is Blank</t>
  </si>
  <si>
    <t>[SG OS] Verify That Accounting Lines For Other Services Without GST Are Written When FOP Is Credit Card (CC) And BTA Description Is Not Blank</t>
  </si>
  <si>
    <t>[SG OS] Verify That Accounting Lines For Other Services Without GST Are Written When FOP Is Credit Card (CC) And BTA Description Is Blank</t>
  </si>
  <si>
    <t>[SG OS] Verify That Accounting Lines For Other Services Without GST Are Written When FOP Is Credit Card (CX) And BTA Description Is Not Blank</t>
  </si>
  <si>
    <t>[SG OS] Verify That Accounting Lines For Other Services Without GST Are Written When FOP Is Credit Card (CX) And BTA Description Is Blank</t>
  </si>
  <si>
    <t>US457 , US724 , Not_Ready</t>
  </si>
  <si>
    <t>[HK AB] Verify That Accounting Lines For Other Services Without GST Are Written When FOP Is Cash or Invoice And BTA Description Is Blank</t>
  </si>
  <si>
    <t>[HK OS] Verify That Accounting Lines For Other Services Without GST Are Written When FOP Is Credit Card (CC) And BTA Description Is Not Blank</t>
  </si>
  <si>
    <t>[HK OS] Verify That Accounting Lines For Other Services Without GST Are Written When FOP Is Credit Card (CC) And BTA Description Is Blank</t>
  </si>
  <si>
    <t>[HK OS] Verify That Accounting Lines For Other Services Without GST Are Written When FOP Is Credit Card (CX) And BTA Description Is Not Blank</t>
  </si>
  <si>
    <t>[HK OS] Verify That Accounting Lines For Other Services Without GST Are Written When FOP Is Credit Card (CX) And BTA Description Blank</t>
  </si>
  <si>
    <t>[IN AB] Verify That Correct Remarks Will Be Written Using Amount FOP Type is CX</t>
  </si>
  <si>
    <t>[IN AB] Verify That Correct Remarks Will Be Written Using Percentage FOP Type is CC</t>
  </si>
  <si>
    <t>[SG AB OS] Verify That Accounting Lines For Other Services Is Written With CX3 Fee Code When Credit Card Type Is DC</t>
  </si>
  <si>
    <t>[SG OS] Verify That Accounting Lines For Other Services Is Written With CX4 Fee Code When Credit Card Type Is VI</t>
  </si>
  <si>
    <t>[SG OS] Verify That Accounting Lines For Other Services Is Written With CX4 Fee Code When Credit Card Type Is CA</t>
  </si>
  <si>
    <t>[SG OS] Verify That Accounting Lines For Other Services Is Written With CX4 Fee Code When Credit Card Type Is MC</t>
  </si>
  <si>
    <t>[SG OS] Verify That Accounting Lines For Other Services Is Written With CX5 Fee Code When Credit Card Type Is TP</t>
  </si>
  <si>
    <t>[SG OS] Verify That Accounting Lines For Other Services Is Written With CX4 Fee Code When Credit Card Type Is JC</t>
  </si>
  <si>
    <t>[HK AB OS] Verify That Accounting Lines For Other Services Is Written With CX5 Fee Code When Credit Card Type Is TP</t>
  </si>
  <si>
    <t>[HK OS] Verify That Accounting Lines For Other Services Is Written With CX2 Fee Code When Credit Card Type Is AX</t>
  </si>
  <si>
    <t>[HK OS] Verify That Accounting Lines For Other Services Is Written With CX4 Fee Code When Credit Card Type Is MC</t>
  </si>
  <si>
    <t>[HK OS] Verify That Accounting Lines For Other Services Is Written With CX3 Fee Code When Credit Card Type Is DC</t>
  </si>
  <si>
    <t>[HK OS] Verify That Accounting Lines For Other Services Is Written With CX4 Fee Code When Credit Card Type Is CA</t>
  </si>
  <si>
    <t>[HK OS] Verify That Accounting Lines For Other Services Is Written With CX4 Fee Code When Credit Card Type Is JC</t>
  </si>
  <si>
    <t>[AB OS SG] Verify That Service Info Fields Of Insurance Behave Correctly And Written In The PNR When FOP Is CX</t>
  </si>
  <si>
    <t>[OS SG] Verify That Service Info Fields Of Insurance Behave Correctly And Written In The PNR When FOP Is Cash or Invoice</t>
  </si>
  <si>
    <t>[AB OS HK] Verify That Service Info Fields Of Insurance Behave Correctly And Written In The PNR When FOP Is CX</t>
  </si>
  <si>
    <t>[OS HK] Verify That Service Info Fields Of Insurance Behave Correctly And Written In The PNR When FOP Is Cash or Invoice</t>
  </si>
  <si>
    <t>[SG][AB] Verify That Vendor Information Fields Are Displayed In Vendor Info Tab</t>
  </si>
  <si>
    <t>[HK][AB] Verify That Vendor Information Fields Are Displayed In Vendor Info Tab</t>
  </si>
  <si>
    <t>[HK AB OS] Verify That Visa Processing Behaves Correctly And Written In The PNR When FOP Is CC</t>
  </si>
  <si>
    <t>[HK OS] Verify That Visa Processing Behaves Correctly And Written In The PNR When FOP Is Invoice</t>
  </si>
  <si>
    <t>[SG][AB][OS] Verify That Visa Cost Fields Behave Correctly In Other Services Panel And Written In The PNR When FOP Is CX</t>
  </si>
  <si>
    <t>[SG][OS] Verify That Visa Cost Fields Behave Correctly In Other Services Panel And Written In The PNR When FOP Is Cash Or Invoice</t>
  </si>
  <si>
    <t>[AB OS SG] Verify That Visa Handling Behave Correctly In Other Services Panel And Written In The PNR When FOP Type Is CX</t>
  </si>
  <si>
    <t>[OS SG] Verify That Visa Handling Behave Correctly In Other Services Panel And Written In The PNR When FOP Type Is Cash Or Invoice</t>
  </si>
  <si>
    <t>DONE</t>
  </si>
  <si>
    <t>Jayson</t>
  </si>
  <si>
    <t>Data, client is SG</t>
  </si>
  <si>
    <t>Verification on FOP per segment</t>
  </si>
  <si>
    <t>For Verification - Script completed by Product QA, and need to be executed and verified if working</t>
  </si>
  <si>
    <t>STATUS</t>
  </si>
  <si>
    <t>COUNT</t>
  </si>
  <si>
    <t>Comments</t>
  </si>
  <si>
    <t>Removed Test Case</t>
  </si>
  <si>
    <t>[NB IN] Verify That For International Trip, Destination And Transit Countries Are Written In Passport &amp; Visa Info Tab And PNR</t>
  </si>
  <si>
    <t>[AB IN] Verify That For International Trip, Destination And Transit Countries Are Written In Passport &amp; Visa Info Tab And PNR</t>
  </si>
  <si>
    <t>[NB SG] Verify That For International Trip, Destination And Transit Countries Are Written In Passport &amp; Visa Info Tab And PNR</t>
  </si>
  <si>
    <t>[AB SG] Verify That For International Trip, Destination And Transit Countries Are Written In Passport &amp; Visa Info Tab And PNR</t>
  </si>
  <si>
    <t>[NB HK] Verify That For International Trip, Destination And Transit Countries Are Written In Passport &amp; Visa Info Tab And PNR</t>
  </si>
  <si>
    <t>[AB HK] Verify That For International Trip, Destination And Transit Countries Are Written In Passport &amp; Visa Info Tab And PNR</t>
  </si>
  <si>
    <t>US810</t>
  </si>
  <si>
    <t>APAC SYN CORP ¦ AUTOMATION HK - US555</t>
  </si>
  <si>
    <t>BEAR, HKFIVEFIVEFIVE</t>
  </si>
  <si>
    <t>[NB HK] Verify That Update PNR Workflow Panel And Correct Ordering Of Workflow Panels Are Displayed</t>
  </si>
  <si>
    <t>Workflow</t>
  </si>
  <si>
    <t>[NB HK] Verify That Create Shell Workflow Panel And Correct Ordering Of Workflow Panels Are Displayed</t>
  </si>
  <si>
    <t>[AB HK] Verify That Update PNR Workflow Panel And Correct Ordering Of Workflow Panels Are Displayed</t>
  </si>
  <si>
    <t>[NB IN] Verify That Update PNR Workflow Panel And Correct Ordering Of Workflow Panels Are Displayed</t>
  </si>
  <si>
    <t>[AB IN] Verify That Update PNR Workflow Panel And Correct Ordering Of Workflow Panels Are Displayed</t>
  </si>
  <si>
    <t>[NB IN] Verify That Create Shell Workflow Panel And Correct Ordering Of Workflow Panels Are Displayed</t>
  </si>
  <si>
    <t>[NB SG] Verify That Update PNR Workflow Panel And Correct Ordering Of Workflow Panels Are Displayed</t>
  </si>
  <si>
    <t>[AB SG] Verify That Update PNR Workflow Panel And Correct Ordering Of Workflow Panels Are Displayed</t>
  </si>
  <si>
    <t>[NB SG] Verify That Create Shell Workflow Panel And Correct Ordering Of Workflow Panels Are Displayed</t>
  </si>
  <si>
    <t>us765, not_ready, for_removal</t>
  </si>
  <si>
    <t>Obsolete</t>
  </si>
  <si>
    <t>Streamlined</t>
  </si>
  <si>
    <t>DONE - Completed Script with PASSED Status. Test Scripts was merged / streamlined to other test script</t>
  </si>
  <si>
    <t>DONE / STREAMLINED</t>
  </si>
  <si>
    <t>Jayson, Ely</t>
  </si>
  <si>
    <t>[1A][IN][NB] Verify That Other Services Fields for Products Despatch ,ETS Call Charges,Ferry Are Displayed In Request Tab</t>
  </si>
  <si>
    <t>[1A][IN][AB] Verify That Upon Retrieve PNR Other Services Fields for Products Merchant Fee,MICE Dom, MICE Intl Are Displayed In Request Tab</t>
  </si>
  <si>
    <t>[1A][IN][OS] Verify That Upon Finish PNR Other Services Fields for Products OTH Handling Fee,Rebate,Tour Dom  Are Displayed In Request Tab</t>
  </si>
  <si>
    <t>[1A][IN][OS] Verify That Upon Finish PNR Other Services Fields for Products Trans Fee - Air Only,VAT Are Displayed In Request Tab</t>
  </si>
  <si>
    <t>[1A][IN][NB]  Verify That The Other Services Are Displayed In Service Info Tab</t>
  </si>
  <si>
    <t>[1A][IN][OS] Verify That The Other Services Are Displayed In Service Info Tab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</si>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</sst>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3F3F76"/>
      <name val="Calibri"/>
      <family val="2"/>
      <scheme val="minor"/>
    </font>
    <font>
      <sz val="16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7">
    <xf numFmtId="0" fontId="0" fillId="0" borderId="0" xfId="0"/>
    <xf numFmtId="0" fontId="0" fillId="8" borderId="0" xfId="0" applyFill="1"/>
    <xf numFmtId="0" fontId="0" fillId="9" borderId="0" xfId="0" applyFill="1"/>
    <xf numFmtId="0" fontId="0" fillId="4" borderId="2" xfId="3" applyFont="1"/>
    <xf numFmtId="0" fontId="4" fillId="7" borderId="0" xfId="6"/>
    <xf numFmtId="0" fontId="4" fillId="6" borderId="1" xfId="5" applyBorder="1"/>
    <xf numFmtId="0" fontId="2" fillId="2" borderId="1" xfId="1" applyBorder="1"/>
    <xf numFmtId="0" fontId="4" fillId="5" borderId="0" xfId="4"/>
    <xf numFmtId="0" fontId="0" fillId="0" borderId="0" xfId="0"/>
    <xf numFmtId="0" fontId="5" fillId="9" borderId="0" xfId="0" applyFont="1" applyFill="1"/>
    <xf numFmtId="0" fontId="0" fillId="4" borderId="0" xfId="3" applyFont="1" applyBorder="1"/>
    <xf numFmtId="0" fontId="0" fillId="0" borderId="0" xfId="0" applyFill="1" applyBorder="1"/>
    <xf numFmtId="0" fontId="0" fillId="10" borderId="0" xfId="0" applyFill="1"/>
    <xf numFmtId="0" fontId="6" fillId="9" borderId="3" xfId="0" applyFont="1" applyFill="1" applyBorder="1"/>
    <xf numFmtId="0" fontId="6" fillId="9" borderId="4" xfId="0" applyFont="1" applyFill="1" applyBorder="1"/>
    <xf numFmtId="0" fontId="7" fillId="7" borderId="5" xfId="6" applyFont="1" applyBorder="1"/>
    <xf numFmtId="0" fontId="6" fillId="0" borderId="5" xfId="0" applyFont="1" applyBorder="1"/>
    <xf numFmtId="0" fontId="7" fillId="5" borderId="5" xfId="4" applyFont="1" applyBorder="1"/>
    <xf numFmtId="0" fontId="7" fillId="6" borderId="5" xfId="5" applyFont="1" applyBorder="1"/>
    <xf numFmtId="0" fontId="8" fillId="3" borderId="5" xfId="2" applyFont="1" applyBorder="1"/>
    <xf numFmtId="0" fontId="9" fillId="2" borderId="5" xfId="1" applyFont="1" applyBorder="1"/>
    <xf numFmtId="0" fontId="7" fillId="10" borderId="5" xfId="0" applyFont="1" applyFill="1" applyBorder="1"/>
    <xf numFmtId="0" fontId="6" fillId="11" borderId="5" xfId="0" applyFont="1" applyFill="1" applyBorder="1"/>
    <xf numFmtId="0" fontId="6" fillId="11" borderId="5" xfId="0" applyFont="1" applyFill="1" applyBorder="1" applyAlignment="1">
      <alignment horizontal="right"/>
    </xf>
    <xf numFmtId="0" fontId="4" fillId="12" borderId="1" xfId="2" applyFont="1" applyFill="1"/>
    <xf numFmtId="0" fontId="0" fillId="4" borderId="6" xfId="3" applyFont="1" applyBorder="1"/>
    <xf numFmtId="0" fontId="10" fillId="0" borderId="0" xfId="0" applyFont="1"/>
  </cellXfs>
  <cellStyles count="7">
    <cellStyle name="Accent2" xfId="4" builtinId="33"/>
    <cellStyle name="Accent3" xfId="5" builtinId="37"/>
    <cellStyle name="Accent6" xfId="6" builtinId="49"/>
    <cellStyle name="Bad" xfId="1" builtinId="27"/>
    <cellStyle name="Input" xfId="2" builtinId="20"/>
    <cellStyle name="Normal" xfId="0" builtinId="0"/>
    <cellStyle name="Note" xfId="3" builtinId="10"/>
  </cellStyles>
  <dxfs count="118"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D35C13"/>
        </patternFill>
      </fill>
    </dxf>
    <dxf>
      <fill>
        <patternFill>
          <bgColor rgb="FFFF66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D35C13"/>
        </patternFill>
      </fill>
    </dxf>
    <dxf>
      <fill>
        <patternFill>
          <bgColor rgb="FFFF66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66FF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D35C13"/>
        </patternFill>
      </fill>
    </dxf>
    <dxf>
      <fill>
        <patternFill>
          <bgColor rgb="FFFF66CC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6CC"/>
      <color rgb="FFD35C13"/>
      <color rgb="FFFF9900"/>
      <color rgb="FFFF66FF"/>
      <color rgb="FFFF3399"/>
      <color rgb="FF9113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zoomScale="85" zoomScaleNormal="85" workbookViewId="0">
      <selection activeCell="B6" sqref="B3:B6"/>
    </sheetView>
  </sheetViews>
  <sheetFormatPr defaultRowHeight="15" x14ac:dyDescent="0.25"/>
  <cols>
    <col min="1" max="1" width="52.140625" customWidth="1"/>
    <col min="2" max="2" width="22.85546875" customWidth="1"/>
  </cols>
  <sheetData>
    <row r="1" spans="1:16384" s="8" customFormat="1" ht="21" x14ac:dyDescent="0.35">
      <c r="A1" s="22" t="s">
        <v>364</v>
      </c>
      <c r="B1" s="23" t="s">
        <v>365</v>
      </c>
    </row>
    <row r="2" spans="1:16384" ht="21" x14ac:dyDescent="0.35">
      <c r="A2" s="15" t="s">
        <v>218</v>
      </c>
      <c r="B2" s="16">
        <f>COUNTIF('Air Fare'!C:C,A2)+COUNTIF('Client Info'!C:C,A2)+COUNTIF(Delivery!C:C,A2)+COUNTIF('Other Services'!C:C,A2)+COUNTIF('Pspt And Visa'!C:C,A2)+COUNTIF(Workflow!C:C,A2)</f>
        <v>0</v>
      </c>
    </row>
    <row r="3" spans="1:16384" ht="21" x14ac:dyDescent="0.35">
      <c r="A3" s="17" t="s">
        <v>13</v>
      </c>
      <c r="B3" s="16">
        <f>COUNTIF('Air Fare'!C:C,A3)+COUNTIF('Client Info'!C:C,A3)+COUNTIF(Delivery!C:C,A3)+COUNTIF('Other Services'!C:C,A3)+COUNTIF('Pspt And Visa'!C:C,A3)+COUNTIF(Workflow!C:C,A3)</f>
        <v>8</v>
      </c>
    </row>
    <row r="4" spans="1:16384" ht="21" x14ac:dyDescent="0.35">
      <c r="A4" s="18" t="s">
        <v>15</v>
      </c>
      <c r="B4" s="16">
        <f>COUNTIF('Air Fare'!C:C,A4)+COUNTIF('Client Info'!C:C,A4)+COUNTIF(Delivery!C:C,A4)+COUNTIF('Other Services'!C:C,A4)+COUNTIF('Pspt And Visa'!C:C,A4)+COUNTIF(Workflow!C:C,A4)</f>
        <v>4</v>
      </c>
    </row>
    <row r="5" spans="1:16384" ht="21" x14ac:dyDescent="0.35">
      <c r="A5" s="19" t="s">
        <v>114</v>
      </c>
      <c r="B5" s="16">
        <f>COUNTIF('Air Fare'!C:C,A5)+COUNTIF('Client Info'!C:C,A5)+COUNTIF(Delivery!C:C,A5)+COUNTIF('Other Services'!C:C,A5)+COUNTIF('Pspt And Visa'!C:C,A5)+COUNTIF(Workflow!C:C,A5)</f>
        <v>11</v>
      </c>
    </row>
    <row r="6" spans="1:16384" ht="21" x14ac:dyDescent="0.35">
      <c r="A6" s="20" t="s">
        <v>113</v>
      </c>
      <c r="B6" s="16">
        <f>COUNTIF('Air Fare'!C:C,A6)+COUNTIF('Client Info'!C:C,A6)+COUNTIF(Delivery!C:C,A6)+COUNTIF('Other Services'!C:C,A6)+COUNTIF('Pspt And Visa'!C:C,A6)+COUNTIF(Workflow!C:C,A6)</f>
        <v>0</v>
      </c>
    </row>
    <row r="7" spans="1:16384" s="12" customFormat="1" ht="21" x14ac:dyDescent="0.35">
      <c r="A7" s="21" t="s">
        <v>391</v>
      </c>
      <c r="B7" s="16">
        <f>SUM(COUNTIFS('Air Fare'!C:C,{"DONE","STREAMLINED","OBSOLETE"})+COUNTIFS('Client Info'!C:C,{"DONE","STREAMLINED","OBSOLETE"})+COUNTIFS(Delivery!C:C,{"DONE","STREAMLINED","OBSOLETE"})+COUNTIFS('Other Services'!C:C,{"DONE","STREAMLINED","OBSOLETE"})+COUNTIFS('Pspt And Visa'!C:C,{"DONE","STREAMLINED","OBSOLETE"})+COUNTIFS(Workflow!C:C,{"DONE","STREAMLINED","OBSOLETE"}))</f>
        <v>145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pans="1:16384" ht="21.75" thickBot="1" x14ac:dyDescent="0.4">
      <c r="A8" s="13" t="s">
        <v>219</v>
      </c>
      <c r="B8" s="14">
        <f>SUM(B2:B7)</f>
        <v>168</v>
      </c>
    </row>
    <row r="10" spans="1:16384" x14ac:dyDescent="0.25">
      <c r="A10" t="s">
        <v>220</v>
      </c>
    </row>
    <row r="11" spans="1:16384" x14ac:dyDescent="0.25">
      <c r="A11" t="s">
        <v>363</v>
      </c>
    </row>
    <row r="12" spans="1:16384" x14ac:dyDescent="0.25">
      <c r="A12" t="s">
        <v>221</v>
      </c>
    </row>
    <row r="13" spans="1:16384" x14ac:dyDescent="0.25">
      <c r="A13" t="s">
        <v>222</v>
      </c>
    </row>
    <row r="14" spans="1:16384" x14ac:dyDescent="0.25">
      <c r="A14" t="s">
        <v>223</v>
      </c>
    </row>
    <row r="15" spans="1:16384" x14ac:dyDescent="0.25">
      <c r="A15" t="s">
        <v>224</v>
      </c>
    </row>
    <row r="16" spans="1:16384" x14ac:dyDescent="0.25">
      <c r="A16" t="s">
        <v>390</v>
      </c>
    </row>
  </sheetData>
  <conditionalFormatting sqref="A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{BAA123DD-E5C0-4766-8719-63DC4837C2F1}</x14:id>
        </ext>
      </extLst>
    </cfRule>
  </conditionalFormatting>
  <conditionalFormatting sqref="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{0E290177-99A0-4E4E-8383-3741E84767BD}</x14:id>
        </ext>
      </extLs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A123DD-E5C0-4766-8719-63DC4837C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0E290177-99A0-4E4E-8383-3741E8476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zoomScaleNormal="100" workbookViewId="0">
      <selection activeCell="B103" sqref="B103"/>
    </sheetView>
  </sheetViews>
  <sheetFormatPr defaultRowHeight="15" x14ac:dyDescent="0.25"/>
  <cols>
    <col min="1" max="1" width="13" customWidth="1"/>
    <col min="2" max="2" width="113.140625" customWidth="1"/>
    <col min="3" max="3" width="29.5703125" customWidth="1"/>
    <col min="4" max="4" width="16" customWidth="1"/>
    <col min="5" max="5" width="12.5703125" style="8" customWidth="1"/>
    <col min="6" max="6" width="16.5703125" customWidth="1"/>
    <col min="7" max="7" width="21.140625" customWidth="1"/>
    <col min="8" max="8" width="8.28515625" customWidth="1"/>
    <col min="9" max="9" width="11.28515625" customWidth="1"/>
    <col min="10" max="10" width="10.5703125" bestFit="1" customWidth="1"/>
  </cols>
  <sheetData>
    <row r="1" spans="1:10" x14ac:dyDescent="0.25">
      <c r="A1" s="1" t="s">
        <v>7</v>
      </c>
      <c r="B1" s="1" t="s">
        <v>0</v>
      </c>
      <c r="C1" s="1" t="s">
        <v>1</v>
      </c>
      <c r="D1" s="1" t="s">
        <v>293</v>
      </c>
      <c r="E1" s="1" t="s">
        <v>226</v>
      </c>
      <c r="F1" s="1" t="s">
        <v>6</v>
      </c>
      <c r="G1" s="1" t="s">
        <v>2</v>
      </c>
      <c r="H1" s="1" t="s">
        <v>3</v>
      </c>
      <c r="I1" s="1" t="s">
        <v>4</v>
      </c>
      <c r="J1" s="1" t="s">
        <v>366</v>
      </c>
    </row>
    <row r="2" spans="1:10" hidden="1" x14ac:dyDescent="0.25">
      <c r="A2" s="2" t="s">
        <v>8</v>
      </c>
      <c r="B2" t="s">
        <v>9</v>
      </c>
      <c r="C2" s="7" t="s">
        <v>359</v>
      </c>
      <c r="D2" s="3" t="s">
        <v>214</v>
      </c>
      <c r="E2" s="8" t="s">
        <v>227</v>
      </c>
      <c r="F2" t="s">
        <v>360</v>
      </c>
      <c r="G2" t="s">
        <v>10</v>
      </c>
      <c r="H2" t="s">
        <v>21</v>
      </c>
      <c r="I2" t="s">
        <v>11</v>
      </c>
    </row>
    <row r="3" spans="1:10" s="8" customFormat="1" hidden="1" x14ac:dyDescent="0.25">
      <c r="B3" s="8" t="s">
        <v>225</v>
      </c>
      <c r="C3" s="7" t="s">
        <v>359</v>
      </c>
      <c r="D3" s="3" t="s">
        <v>214</v>
      </c>
      <c r="E3" s="8" t="s">
        <v>227</v>
      </c>
      <c r="F3" s="8" t="s">
        <v>360</v>
      </c>
      <c r="H3" s="8" t="s">
        <v>21</v>
      </c>
      <c r="I3" s="8" t="s">
        <v>11</v>
      </c>
    </row>
    <row r="4" spans="1:10" s="8" customFormat="1" hidden="1" x14ac:dyDescent="0.25">
      <c r="B4" s="8" t="s">
        <v>228</v>
      </c>
      <c r="C4" s="7" t="s">
        <v>359</v>
      </c>
      <c r="D4" s="3" t="s">
        <v>214</v>
      </c>
      <c r="E4" s="8" t="s">
        <v>227</v>
      </c>
      <c r="F4" s="8" t="s">
        <v>360</v>
      </c>
    </row>
    <row r="5" spans="1:10" hidden="1" x14ac:dyDescent="0.25">
      <c r="B5" t="s">
        <v>12</v>
      </c>
      <c r="C5" s="7" t="s">
        <v>359</v>
      </c>
      <c r="D5" s="3" t="s">
        <v>214</v>
      </c>
      <c r="E5" s="11" t="s">
        <v>229</v>
      </c>
      <c r="F5" s="8" t="s">
        <v>360</v>
      </c>
      <c r="G5" t="s">
        <v>16</v>
      </c>
      <c r="H5" t="s">
        <v>17</v>
      </c>
      <c r="I5" t="s">
        <v>11</v>
      </c>
    </row>
    <row r="6" spans="1:10" s="8" customFormat="1" hidden="1" x14ac:dyDescent="0.25">
      <c r="B6" s="8" t="s">
        <v>231</v>
      </c>
      <c r="C6" s="7" t="s">
        <v>359</v>
      </c>
      <c r="D6" s="3" t="s">
        <v>214</v>
      </c>
      <c r="E6" s="11" t="s">
        <v>229</v>
      </c>
      <c r="F6" s="8" t="s">
        <v>360</v>
      </c>
    </row>
    <row r="7" spans="1:10" hidden="1" x14ac:dyDescent="0.25">
      <c r="B7" t="s">
        <v>14</v>
      </c>
      <c r="C7" s="7" t="s">
        <v>359</v>
      </c>
      <c r="D7" s="3" t="s">
        <v>214</v>
      </c>
      <c r="E7" s="11" t="s">
        <v>230</v>
      </c>
      <c r="F7" s="8" t="s">
        <v>360</v>
      </c>
      <c r="G7" t="s">
        <v>18</v>
      </c>
      <c r="H7" t="s">
        <v>19</v>
      </c>
      <c r="I7" t="s">
        <v>11</v>
      </c>
    </row>
    <row r="8" spans="1:10" s="8" customFormat="1" hidden="1" x14ac:dyDescent="0.25">
      <c r="B8" s="8" t="s">
        <v>232</v>
      </c>
      <c r="C8" s="7" t="s">
        <v>359</v>
      </c>
      <c r="D8" s="3" t="s">
        <v>214</v>
      </c>
      <c r="E8" s="11" t="s">
        <v>230</v>
      </c>
      <c r="F8" s="8" t="s">
        <v>360</v>
      </c>
    </row>
    <row r="9" spans="1:10" hidden="1" x14ac:dyDescent="0.25">
      <c r="B9" t="s">
        <v>20</v>
      </c>
      <c r="C9" s="7" t="s">
        <v>359</v>
      </c>
      <c r="D9" s="3" t="s">
        <v>215</v>
      </c>
      <c r="E9" s="11" t="s">
        <v>227</v>
      </c>
      <c r="F9" s="8" t="s">
        <v>360</v>
      </c>
      <c r="G9" t="s">
        <v>23</v>
      </c>
      <c r="H9" t="s">
        <v>24</v>
      </c>
      <c r="I9" t="s">
        <v>65</v>
      </c>
    </row>
    <row r="10" spans="1:10" s="8" customFormat="1" hidden="1" x14ac:dyDescent="0.25">
      <c r="B10" s="8" t="s">
        <v>233</v>
      </c>
      <c r="C10" s="7" t="s">
        <v>359</v>
      </c>
      <c r="D10" s="3" t="s">
        <v>215</v>
      </c>
      <c r="E10" s="11" t="s">
        <v>227</v>
      </c>
      <c r="F10" s="8" t="s">
        <v>360</v>
      </c>
    </row>
    <row r="11" spans="1:10" hidden="1" x14ac:dyDescent="0.25">
      <c r="B11" t="s">
        <v>22</v>
      </c>
      <c r="C11" s="7" t="s">
        <v>359</v>
      </c>
      <c r="D11" s="3" t="s">
        <v>215</v>
      </c>
      <c r="E11" s="11" t="s">
        <v>229</v>
      </c>
      <c r="F11" s="8" t="s">
        <v>360</v>
      </c>
      <c r="G11" t="s">
        <v>25</v>
      </c>
      <c r="H11" t="s">
        <v>26</v>
      </c>
      <c r="I11" t="s">
        <v>65</v>
      </c>
    </row>
    <row r="12" spans="1:10" s="8" customFormat="1" hidden="1" x14ac:dyDescent="0.25">
      <c r="B12" s="8" t="s">
        <v>234</v>
      </c>
      <c r="C12" s="7" t="s">
        <v>359</v>
      </c>
      <c r="D12" s="3" t="s">
        <v>215</v>
      </c>
      <c r="E12" s="11" t="s">
        <v>229</v>
      </c>
      <c r="F12" s="8" t="s">
        <v>360</v>
      </c>
    </row>
    <row r="13" spans="1:10" hidden="1" x14ac:dyDescent="0.25">
      <c r="B13" t="s">
        <v>27</v>
      </c>
      <c r="C13" s="7" t="s">
        <v>359</v>
      </c>
      <c r="D13" s="3" t="s">
        <v>215</v>
      </c>
      <c r="E13" s="11" t="s">
        <v>230</v>
      </c>
      <c r="F13" s="8" t="s">
        <v>360</v>
      </c>
      <c r="G13" t="s">
        <v>28</v>
      </c>
      <c r="H13" t="s">
        <v>29</v>
      </c>
      <c r="I13" t="s">
        <v>65</v>
      </c>
    </row>
    <row r="14" spans="1:10" s="8" customFormat="1" hidden="1" x14ac:dyDescent="0.25">
      <c r="B14" s="8" t="s">
        <v>235</v>
      </c>
      <c r="C14" s="7" t="s">
        <v>359</v>
      </c>
      <c r="D14" s="3" t="s">
        <v>215</v>
      </c>
      <c r="E14" s="11" t="s">
        <v>230</v>
      </c>
      <c r="F14" s="8" t="s">
        <v>360</v>
      </c>
    </row>
    <row r="15" spans="1:10" hidden="1" x14ac:dyDescent="0.25">
      <c r="B15" t="s">
        <v>30</v>
      </c>
      <c r="C15" s="7" t="s">
        <v>359</v>
      </c>
      <c r="D15" s="3" t="s">
        <v>214</v>
      </c>
      <c r="E15" s="11" t="s">
        <v>227</v>
      </c>
      <c r="F15" s="8" t="s">
        <v>360</v>
      </c>
      <c r="G15" t="s">
        <v>31</v>
      </c>
      <c r="H15" t="s">
        <v>33</v>
      </c>
      <c r="I15" t="s">
        <v>32</v>
      </c>
    </row>
    <row r="16" spans="1:10" s="8" customFormat="1" hidden="1" x14ac:dyDescent="0.25">
      <c r="B16" s="8" t="s">
        <v>236</v>
      </c>
      <c r="C16" s="7" t="s">
        <v>359</v>
      </c>
      <c r="D16" s="3" t="s">
        <v>214</v>
      </c>
      <c r="E16" s="11" t="s">
        <v>227</v>
      </c>
      <c r="F16" s="8" t="s">
        <v>360</v>
      </c>
    </row>
    <row r="17" spans="2:9" hidden="1" x14ac:dyDescent="0.25">
      <c r="B17" t="s">
        <v>34</v>
      </c>
      <c r="C17" s="7" t="s">
        <v>359</v>
      </c>
      <c r="D17" s="8" t="s">
        <v>215</v>
      </c>
      <c r="E17" s="11" t="s">
        <v>230</v>
      </c>
      <c r="F17" s="8" t="s">
        <v>360</v>
      </c>
      <c r="G17" t="s">
        <v>36</v>
      </c>
      <c r="H17" t="s">
        <v>37</v>
      </c>
      <c r="I17" t="s">
        <v>32</v>
      </c>
    </row>
    <row r="18" spans="2:9" s="8" customFormat="1" hidden="1" x14ac:dyDescent="0.25">
      <c r="B18" s="8" t="s">
        <v>237</v>
      </c>
      <c r="C18" s="7" t="s">
        <v>359</v>
      </c>
      <c r="D18" s="8" t="s">
        <v>215</v>
      </c>
      <c r="E18" s="11" t="s">
        <v>230</v>
      </c>
      <c r="F18" s="8" t="s">
        <v>360</v>
      </c>
    </row>
    <row r="19" spans="2:9" hidden="1" x14ac:dyDescent="0.25">
      <c r="B19" t="s">
        <v>35</v>
      </c>
      <c r="C19" s="6" t="s">
        <v>359</v>
      </c>
      <c r="D19" t="s">
        <v>215</v>
      </c>
      <c r="E19" s="11" t="s">
        <v>229</v>
      </c>
      <c r="F19" s="8" t="s">
        <v>360</v>
      </c>
      <c r="G19" t="s">
        <v>38</v>
      </c>
      <c r="H19" t="s">
        <v>39</v>
      </c>
      <c r="I19" t="s">
        <v>32</v>
      </c>
    </row>
    <row r="20" spans="2:9" s="8" customFormat="1" hidden="1" x14ac:dyDescent="0.25">
      <c r="B20" s="8" t="s">
        <v>238</v>
      </c>
      <c r="C20" s="6" t="s">
        <v>359</v>
      </c>
      <c r="D20" s="8" t="s">
        <v>215</v>
      </c>
      <c r="E20" s="11" t="s">
        <v>229</v>
      </c>
      <c r="F20" s="8" t="s">
        <v>360</v>
      </c>
    </row>
    <row r="21" spans="2:9" hidden="1" x14ac:dyDescent="0.25">
      <c r="B21" t="s">
        <v>40</v>
      </c>
      <c r="C21" s="6" t="s">
        <v>359</v>
      </c>
      <c r="D21" s="8" t="s">
        <v>215</v>
      </c>
      <c r="E21" s="11" t="s">
        <v>229</v>
      </c>
      <c r="F21" s="8" t="s">
        <v>360</v>
      </c>
      <c r="G21" t="s">
        <v>41</v>
      </c>
      <c r="H21" t="s">
        <v>42</v>
      </c>
      <c r="I21" t="s">
        <v>43</v>
      </c>
    </row>
    <row r="22" spans="2:9" s="8" customFormat="1" hidden="1" x14ac:dyDescent="0.25">
      <c r="B22" s="8" t="s">
        <v>239</v>
      </c>
      <c r="C22" s="6" t="s">
        <v>359</v>
      </c>
      <c r="D22" s="8" t="s">
        <v>215</v>
      </c>
      <c r="E22" s="11" t="s">
        <v>229</v>
      </c>
      <c r="F22" s="8" t="s">
        <v>360</v>
      </c>
    </row>
    <row r="23" spans="2:9" hidden="1" x14ac:dyDescent="0.25">
      <c r="B23" t="s">
        <v>44</v>
      </c>
      <c r="C23" s="7" t="s">
        <v>359</v>
      </c>
      <c r="D23" s="8" t="s">
        <v>215</v>
      </c>
      <c r="E23" s="11" t="s">
        <v>227</v>
      </c>
      <c r="F23" s="8" t="s">
        <v>360</v>
      </c>
      <c r="G23" t="s">
        <v>45</v>
      </c>
      <c r="H23" t="s">
        <v>46</v>
      </c>
      <c r="I23" t="s">
        <v>43</v>
      </c>
    </row>
    <row r="24" spans="2:9" s="8" customFormat="1" hidden="1" x14ac:dyDescent="0.25">
      <c r="B24" s="8" t="s">
        <v>240</v>
      </c>
      <c r="C24" s="7" t="s">
        <v>359</v>
      </c>
      <c r="D24" s="8" t="s">
        <v>215</v>
      </c>
      <c r="E24" s="11" t="s">
        <v>227</v>
      </c>
      <c r="F24" s="8" t="s">
        <v>360</v>
      </c>
    </row>
    <row r="25" spans="2:9" hidden="1" x14ac:dyDescent="0.25">
      <c r="B25" t="s">
        <v>47</v>
      </c>
      <c r="C25" s="7" t="s">
        <v>359</v>
      </c>
      <c r="D25" s="8" t="s">
        <v>215</v>
      </c>
      <c r="E25" s="11" t="s">
        <v>230</v>
      </c>
      <c r="F25" s="8" t="s">
        <v>360</v>
      </c>
      <c r="G25" t="s">
        <v>48</v>
      </c>
      <c r="H25" t="s">
        <v>49</v>
      </c>
      <c r="I25" t="s">
        <v>43</v>
      </c>
    </row>
    <row r="26" spans="2:9" s="8" customFormat="1" hidden="1" x14ac:dyDescent="0.25">
      <c r="B26" s="8" t="s">
        <v>241</v>
      </c>
      <c r="C26" s="7" t="s">
        <v>359</v>
      </c>
      <c r="D26" s="8" t="s">
        <v>215</v>
      </c>
      <c r="E26" s="11" t="s">
        <v>230</v>
      </c>
      <c r="F26" s="8" t="s">
        <v>360</v>
      </c>
    </row>
    <row r="27" spans="2:9" hidden="1" x14ac:dyDescent="0.25">
      <c r="B27" t="s">
        <v>50</v>
      </c>
      <c r="C27" s="7" t="s">
        <v>359</v>
      </c>
      <c r="D27" s="3" t="s">
        <v>214</v>
      </c>
      <c r="E27" s="11" t="s">
        <v>229</v>
      </c>
      <c r="F27" s="8" t="s">
        <v>360</v>
      </c>
      <c r="G27" t="s">
        <v>51</v>
      </c>
      <c r="H27" t="s">
        <v>53</v>
      </c>
      <c r="I27" t="s">
        <v>52</v>
      </c>
    </row>
    <row r="28" spans="2:9" hidden="1" x14ac:dyDescent="0.25">
      <c r="B28" t="s">
        <v>54</v>
      </c>
      <c r="C28" s="7" t="s">
        <v>359</v>
      </c>
      <c r="D28" s="3" t="s">
        <v>214</v>
      </c>
      <c r="E28" s="11" t="s">
        <v>230</v>
      </c>
      <c r="F28" s="8" t="s">
        <v>360</v>
      </c>
      <c r="G28" t="s">
        <v>55</v>
      </c>
      <c r="H28" t="s">
        <v>56</v>
      </c>
      <c r="I28" t="s">
        <v>52</v>
      </c>
    </row>
    <row r="29" spans="2:9" s="8" customFormat="1" hidden="1" x14ac:dyDescent="0.25">
      <c r="B29" s="8" t="s">
        <v>242</v>
      </c>
      <c r="C29" s="7" t="s">
        <v>359</v>
      </c>
      <c r="D29" s="3" t="s">
        <v>214</v>
      </c>
      <c r="E29" s="11" t="s">
        <v>230</v>
      </c>
      <c r="F29" s="8" t="s">
        <v>360</v>
      </c>
    </row>
    <row r="30" spans="2:9" hidden="1" x14ac:dyDescent="0.25">
      <c r="B30" t="s">
        <v>57</v>
      </c>
      <c r="C30" s="7" t="s">
        <v>359</v>
      </c>
      <c r="D30" s="8" t="s">
        <v>215</v>
      </c>
      <c r="E30" s="11" t="s">
        <v>227</v>
      </c>
      <c r="F30" s="8" t="s">
        <v>360</v>
      </c>
      <c r="G30" t="s">
        <v>58</v>
      </c>
      <c r="H30" t="s">
        <v>59</v>
      </c>
      <c r="I30" t="s">
        <v>52</v>
      </c>
    </row>
    <row r="31" spans="2:9" s="8" customFormat="1" hidden="1" x14ac:dyDescent="0.25">
      <c r="B31" s="8" t="s">
        <v>243</v>
      </c>
      <c r="C31" s="7" t="s">
        <v>359</v>
      </c>
      <c r="D31" s="8" t="s">
        <v>215</v>
      </c>
      <c r="E31" s="11" t="s">
        <v>227</v>
      </c>
      <c r="F31" s="8" t="s">
        <v>360</v>
      </c>
    </row>
    <row r="32" spans="2:9" x14ac:dyDescent="0.25">
      <c r="B32" t="s">
        <v>60</v>
      </c>
      <c r="C32" s="24" t="s">
        <v>15</v>
      </c>
      <c r="D32" s="8" t="s">
        <v>215</v>
      </c>
      <c r="E32" s="11" t="s">
        <v>227</v>
      </c>
      <c r="F32" s="8" t="s">
        <v>360</v>
      </c>
      <c r="G32" t="s">
        <v>61</v>
      </c>
      <c r="H32" t="s">
        <v>62</v>
      </c>
      <c r="I32" t="s">
        <v>11</v>
      </c>
    </row>
    <row r="33" spans="1:9" s="8" customFormat="1" x14ac:dyDescent="0.25">
      <c r="B33" s="8" t="s">
        <v>244</v>
      </c>
      <c r="C33" s="24" t="s">
        <v>15</v>
      </c>
      <c r="D33" s="8" t="s">
        <v>215</v>
      </c>
      <c r="E33" s="11" t="s">
        <v>227</v>
      </c>
      <c r="F33" s="8" t="s">
        <v>360</v>
      </c>
    </row>
    <row r="34" spans="1:9" hidden="1" x14ac:dyDescent="0.25">
      <c r="B34" t="s">
        <v>63</v>
      </c>
      <c r="C34" s="7" t="s">
        <v>359</v>
      </c>
      <c r="D34" s="8" t="s">
        <v>215</v>
      </c>
      <c r="E34" s="11" t="s">
        <v>230</v>
      </c>
      <c r="F34" s="8" t="s">
        <v>360</v>
      </c>
      <c r="G34" t="s">
        <v>18</v>
      </c>
      <c r="H34" t="s">
        <v>64</v>
      </c>
      <c r="I34" t="s">
        <v>75</v>
      </c>
    </row>
    <row r="35" spans="1:9" s="8" customFormat="1" hidden="1" x14ac:dyDescent="0.25">
      <c r="B35" s="8" t="s">
        <v>245</v>
      </c>
      <c r="C35" s="7" t="s">
        <v>359</v>
      </c>
      <c r="D35" s="8" t="s">
        <v>215</v>
      </c>
      <c r="E35" s="11" t="s">
        <v>230</v>
      </c>
      <c r="F35" s="8" t="s">
        <v>360</v>
      </c>
    </row>
    <row r="36" spans="1:9" hidden="1" x14ac:dyDescent="0.25">
      <c r="A36" s="2" t="s">
        <v>66</v>
      </c>
      <c r="B36" t="s">
        <v>67</v>
      </c>
      <c r="C36" s="4"/>
      <c r="D36" s="3" t="s">
        <v>217</v>
      </c>
      <c r="E36" s="8" t="s">
        <v>227</v>
      </c>
      <c r="F36" s="8" t="s">
        <v>360</v>
      </c>
      <c r="G36" t="s">
        <v>68</v>
      </c>
      <c r="H36" t="s">
        <v>69</v>
      </c>
      <c r="I36" t="s">
        <v>70</v>
      </c>
    </row>
    <row r="37" spans="1:9" s="8" customFormat="1" hidden="1" x14ac:dyDescent="0.25">
      <c r="A37" s="2"/>
      <c r="B37" s="8" t="s">
        <v>246</v>
      </c>
      <c r="C37" s="4"/>
      <c r="D37" s="3" t="s">
        <v>217</v>
      </c>
      <c r="E37" s="11" t="s">
        <v>227</v>
      </c>
      <c r="F37" s="8" t="s">
        <v>360</v>
      </c>
    </row>
    <row r="38" spans="1:9" hidden="1" x14ac:dyDescent="0.25">
      <c r="B38" t="s">
        <v>71</v>
      </c>
      <c r="C38" s="4"/>
      <c r="D38" s="3" t="s">
        <v>217</v>
      </c>
      <c r="E38" s="11" t="s">
        <v>229</v>
      </c>
      <c r="F38" s="8" t="s">
        <v>360</v>
      </c>
      <c r="G38" t="s">
        <v>72</v>
      </c>
      <c r="H38" t="s">
        <v>73</v>
      </c>
      <c r="I38" t="s">
        <v>74</v>
      </c>
    </row>
    <row r="39" spans="1:9" s="8" customFormat="1" hidden="1" x14ac:dyDescent="0.25">
      <c r="B39" s="8" t="s">
        <v>247</v>
      </c>
      <c r="C39" s="4"/>
      <c r="D39" s="3" t="s">
        <v>217</v>
      </c>
      <c r="E39" s="11" t="s">
        <v>229</v>
      </c>
      <c r="F39" s="8" t="s">
        <v>360</v>
      </c>
    </row>
    <row r="40" spans="1:9" hidden="1" x14ac:dyDescent="0.25">
      <c r="B40" t="s">
        <v>76</v>
      </c>
      <c r="C40" s="4"/>
      <c r="D40" s="3" t="s">
        <v>217</v>
      </c>
      <c r="E40" s="11" t="s">
        <v>227</v>
      </c>
      <c r="F40" s="8" t="s">
        <v>360</v>
      </c>
      <c r="G40" t="s">
        <v>77</v>
      </c>
      <c r="H40" t="s">
        <v>78</v>
      </c>
      <c r="I40" t="s">
        <v>74</v>
      </c>
    </row>
    <row r="41" spans="1:9" s="8" customFormat="1" hidden="1" x14ac:dyDescent="0.25">
      <c r="B41" s="8" t="s">
        <v>248</v>
      </c>
      <c r="C41" s="4"/>
      <c r="D41" s="3" t="s">
        <v>217</v>
      </c>
      <c r="E41" s="11" t="s">
        <v>227</v>
      </c>
      <c r="F41" s="8" t="s">
        <v>360</v>
      </c>
    </row>
    <row r="42" spans="1:9" hidden="1" x14ac:dyDescent="0.25">
      <c r="B42" t="s">
        <v>79</v>
      </c>
      <c r="C42" s="4"/>
      <c r="D42" s="3" t="s">
        <v>217</v>
      </c>
      <c r="E42" s="11" t="s">
        <v>230</v>
      </c>
      <c r="F42" s="8" t="s">
        <v>360</v>
      </c>
      <c r="G42" t="s">
        <v>80</v>
      </c>
      <c r="H42" t="s">
        <v>81</v>
      </c>
      <c r="I42" t="s">
        <v>74</v>
      </c>
    </row>
    <row r="43" spans="1:9" s="8" customFormat="1" hidden="1" x14ac:dyDescent="0.25">
      <c r="B43" s="8" t="s">
        <v>249</v>
      </c>
      <c r="C43" s="4"/>
      <c r="D43" s="3" t="s">
        <v>217</v>
      </c>
      <c r="E43" s="11" t="s">
        <v>230</v>
      </c>
      <c r="F43" s="8" t="s">
        <v>360</v>
      </c>
    </row>
    <row r="44" spans="1:9" hidden="1" x14ac:dyDescent="0.25">
      <c r="B44" t="s">
        <v>82</v>
      </c>
      <c r="C44" s="4"/>
      <c r="D44" s="3" t="s">
        <v>217</v>
      </c>
      <c r="E44" s="11" t="s">
        <v>227</v>
      </c>
      <c r="F44" s="8" t="s">
        <v>360</v>
      </c>
      <c r="G44" t="s">
        <v>61</v>
      </c>
      <c r="H44" t="s">
        <v>62</v>
      </c>
      <c r="I44" t="s">
        <v>83</v>
      </c>
    </row>
    <row r="45" spans="1:9" s="8" customFormat="1" hidden="1" x14ac:dyDescent="0.25">
      <c r="B45" s="8" t="s">
        <v>250</v>
      </c>
      <c r="C45" s="4"/>
      <c r="D45" s="3" t="s">
        <v>217</v>
      </c>
      <c r="E45" s="11" t="s">
        <v>227</v>
      </c>
      <c r="F45" s="8" t="s">
        <v>360</v>
      </c>
    </row>
    <row r="46" spans="1:9" hidden="1" x14ac:dyDescent="0.25">
      <c r="B46" t="s">
        <v>84</v>
      </c>
      <c r="C46" s="4"/>
      <c r="D46" s="3" t="s">
        <v>217</v>
      </c>
      <c r="E46" s="11" t="s">
        <v>227</v>
      </c>
      <c r="F46" s="8" t="s">
        <v>360</v>
      </c>
      <c r="G46" t="s">
        <v>85</v>
      </c>
      <c r="H46" t="s">
        <v>86</v>
      </c>
      <c r="I46" t="s">
        <v>83</v>
      </c>
    </row>
    <row r="47" spans="1:9" s="8" customFormat="1" hidden="1" x14ac:dyDescent="0.25">
      <c r="B47" s="8" t="s">
        <v>251</v>
      </c>
      <c r="C47" s="4"/>
      <c r="D47" s="3" t="s">
        <v>217</v>
      </c>
      <c r="E47" s="11" t="s">
        <v>227</v>
      </c>
      <c r="F47" s="8" t="s">
        <v>360</v>
      </c>
    </row>
    <row r="48" spans="1:9" hidden="1" x14ac:dyDescent="0.25">
      <c r="B48" t="s">
        <v>87</v>
      </c>
      <c r="C48" s="4"/>
      <c r="D48" s="3" t="s">
        <v>217</v>
      </c>
      <c r="E48" s="11" t="s">
        <v>230</v>
      </c>
      <c r="F48" s="8" t="s">
        <v>360</v>
      </c>
      <c r="G48" t="s">
        <v>88</v>
      </c>
      <c r="H48" t="s">
        <v>89</v>
      </c>
      <c r="I48" t="s">
        <v>83</v>
      </c>
    </row>
    <row r="49" spans="2:9" s="8" customFormat="1" hidden="1" x14ac:dyDescent="0.25">
      <c r="B49" s="8" t="s">
        <v>252</v>
      </c>
      <c r="C49" s="4"/>
      <c r="D49" s="3" t="s">
        <v>217</v>
      </c>
      <c r="E49" s="11" t="s">
        <v>230</v>
      </c>
      <c r="F49" s="8" t="s">
        <v>360</v>
      </c>
    </row>
    <row r="50" spans="2:9" hidden="1" x14ac:dyDescent="0.25">
      <c r="B50" t="s">
        <v>90</v>
      </c>
      <c r="C50" s="4"/>
      <c r="D50" s="3" t="s">
        <v>217</v>
      </c>
      <c r="E50" s="11" t="s">
        <v>230</v>
      </c>
      <c r="F50" s="8" t="s">
        <v>360</v>
      </c>
      <c r="G50" t="s">
        <v>91</v>
      </c>
      <c r="H50" t="s">
        <v>92</v>
      </c>
      <c r="I50" t="s">
        <v>83</v>
      </c>
    </row>
    <row r="51" spans="2:9" s="8" customFormat="1" hidden="1" x14ac:dyDescent="0.25">
      <c r="B51" s="8" t="s">
        <v>253</v>
      </c>
      <c r="C51" s="4"/>
      <c r="D51" s="3" t="s">
        <v>217</v>
      </c>
      <c r="E51" s="11" t="s">
        <v>230</v>
      </c>
      <c r="F51" s="8" t="s">
        <v>360</v>
      </c>
    </row>
    <row r="52" spans="2:9" hidden="1" x14ac:dyDescent="0.25">
      <c r="B52" t="s">
        <v>93</v>
      </c>
      <c r="C52" s="4"/>
      <c r="D52" s="3" t="s">
        <v>217</v>
      </c>
      <c r="E52" s="11" t="s">
        <v>229</v>
      </c>
      <c r="F52" s="8" t="s">
        <v>360</v>
      </c>
      <c r="G52" t="s">
        <v>94</v>
      </c>
      <c r="H52" t="s">
        <v>95</v>
      </c>
      <c r="I52" t="s">
        <v>83</v>
      </c>
    </row>
    <row r="53" spans="2:9" s="8" customFormat="1" hidden="1" x14ac:dyDescent="0.25">
      <c r="B53" s="8" t="s">
        <v>254</v>
      </c>
      <c r="C53" s="4"/>
      <c r="D53" s="3" t="s">
        <v>217</v>
      </c>
      <c r="E53" s="11" t="s">
        <v>229</v>
      </c>
      <c r="F53" s="8" t="s">
        <v>360</v>
      </c>
    </row>
    <row r="54" spans="2:9" hidden="1" x14ac:dyDescent="0.25">
      <c r="B54" t="s">
        <v>96</v>
      </c>
      <c r="C54" s="4"/>
      <c r="D54" s="3" t="s">
        <v>217</v>
      </c>
      <c r="E54" s="11" t="s">
        <v>229</v>
      </c>
      <c r="F54" s="8" t="s">
        <v>360</v>
      </c>
      <c r="G54" t="s">
        <v>91</v>
      </c>
      <c r="H54" t="s">
        <v>92</v>
      </c>
      <c r="I54" t="s">
        <v>83</v>
      </c>
    </row>
    <row r="55" spans="2:9" s="8" customFormat="1" hidden="1" x14ac:dyDescent="0.25">
      <c r="B55" s="8" t="s">
        <v>255</v>
      </c>
      <c r="C55" s="4"/>
      <c r="D55" s="3" t="s">
        <v>217</v>
      </c>
      <c r="E55" s="11" t="s">
        <v>229</v>
      </c>
      <c r="F55" s="8" t="s">
        <v>360</v>
      </c>
    </row>
    <row r="56" spans="2:9" hidden="1" x14ac:dyDescent="0.25">
      <c r="B56" t="s">
        <v>97</v>
      </c>
      <c r="C56" s="4"/>
      <c r="D56" s="3" t="s">
        <v>217</v>
      </c>
      <c r="E56" s="11" t="s">
        <v>227</v>
      </c>
      <c r="F56" s="8" t="s">
        <v>360</v>
      </c>
      <c r="G56" t="s">
        <v>61</v>
      </c>
      <c r="H56" t="s">
        <v>62</v>
      </c>
      <c r="I56" t="s">
        <v>83</v>
      </c>
    </row>
    <row r="57" spans="2:9" s="8" customFormat="1" hidden="1" x14ac:dyDescent="0.25">
      <c r="B57" s="8" t="s">
        <v>256</v>
      </c>
      <c r="C57" s="4"/>
      <c r="D57" s="3" t="s">
        <v>217</v>
      </c>
      <c r="E57" s="11" t="s">
        <v>227</v>
      </c>
      <c r="F57" s="8" t="s">
        <v>360</v>
      </c>
    </row>
    <row r="58" spans="2:9" hidden="1" x14ac:dyDescent="0.25">
      <c r="B58" t="s">
        <v>98</v>
      </c>
      <c r="C58" s="4"/>
      <c r="D58" s="3" t="s">
        <v>217</v>
      </c>
      <c r="E58" s="11" t="s">
        <v>229</v>
      </c>
      <c r="F58" s="8" t="s">
        <v>360</v>
      </c>
      <c r="G58" t="s">
        <v>94</v>
      </c>
      <c r="H58" t="s">
        <v>95</v>
      </c>
      <c r="I58" t="s">
        <v>83</v>
      </c>
    </row>
    <row r="59" spans="2:9" s="8" customFormat="1" hidden="1" x14ac:dyDescent="0.25">
      <c r="B59" s="8" t="s">
        <v>257</v>
      </c>
      <c r="C59" s="4"/>
      <c r="D59" s="3" t="s">
        <v>217</v>
      </c>
      <c r="E59" s="11" t="s">
        <v>229</v>
      </c>
      <c r="F59" s="8" t="s">
        <v>360</v>
      </c>
    </row>
    <row r="60" spans="2:9" hidden="1" x14ac:dyDescent="0.25">
      <c r="B60" t="s">
        <v>99</v>
      </c>
      <c r="C60" s="4"/>
      <c r="D60" s="3" t="s">
        <v>217</v>
      </c>
      <c r="E60" s="11" t="s">
        <v>227</v>
      </c>
      <c r="F60" s="8" t="s">
        <v>360</v>
      </c>
      <c r="G60" t="s">
        <v>61</v>
      </c>
      <c r="H60" t="s">
        <v>62</v>
      </c>
      <c r="I60" t="s">
        <v>101</v>
      </c>
    </row>
    <row r="61" spans="2:9" s="8" customFormat="1" hidden="1" x14ac:dyDescent="0.25">
      <c r="B61" s="8" t="s">
        <v>258</v>
      </c>
      <c r="C61" s="4"/>
      <c r="D61" s="3" t="s">
        <v>217</v>
      </c>
      <c r="E61" s="11" t="s">
        <v>227</v>
      </c>
      <c r="F61" s="8" t="s">
        <v>360</v>
      </c>
    </row>
    <row r="62" spans="2:9" s="8" customFormat="1" hidden="1" x14ac:dyDescent="0.25">
      <c r="B62" s="8" t="s">
        <v>259</v>
      </c>
      <c r="C62" s="4"/>
      <c r="D62" s="3" t="s">
        <v>217</v>
      </c>
      <c r="E62" s="11" t="s">
        <v>227</v>
      </c>
      <c r="F62" s="8" t="s">
        <v>360</v>
      </c>
    </row>
    <row r="63" spans="2:9" hidden="1" x14ac:dyDescent="0.25">
      <c r="B63" t="s">
        <v>100</v>
      </c>
      <c r="C63" s="4"/>
      <c r="D63" s="3" t="s">
        <v>217</v>
      </c>
      <c r="E63" s="11" t="s">
        <v>229</v>
      </c>
      <c r="F63" s="8" t="s">
        <v>360</v>
      </c>
      <c r="G63" t="s">
        <v>94</v>
      </c>
      <c r="H63" t="s">
        <v>95</v>
      </c>
      <c r="I63" t="s">
        <v>101</v>
      </c>
    </row>
    <row r="64" spans="2:9" s="8" customFormat="1" hidden="1" x14ac:dyDescent="0.25">
      <c r="B64" s="8" t="s">
        <v>260</v>
      </c>
      <c r="C64" s="4"/>
      <c r="D64" s="3" t="s">
        <v>217</v>
      </c>
      <c r="E64" s="11" t="s">
        <v>229</v>
      </c>
      <c r="F64" s="8" t="s">
        <v>360</v>
      </c>
    </row>
    <row r="65" spans="1:10" hidden="1" x14ac:dyDescent="0.25">
      <c r="B65" t="s">
        <v>102</v>
      </c>
      <c r="C65" s="4"/>
      <c r="D65" s="3" t="s">
        <v>217</v>
      </c>
      <c r="E65" s="11" t="s">
        <v>230</v>
      </c>
      <c r="F65" s="8" t="s">
        <v>360</v>
      </c>
      <c r="G65" t="s">
        <v>88</v>
      </c>
      <c r="H65" t="s">
        <v>95</v>
      </c>
      <c r="I65" t="s">
        <v>101</v>
      </c>
    </row>
    <row r="66" spans="1:10" s="8" customFormat="1" hidden="1" x14ac:dyDescent="0.25">
      <c r="B66" s="8" t="s">
        <v>261</v>
      </c>
      <c r="C66" s="4"/>
      <c r="D66" s="3" t="s">
        <v>217</v>
      </c>
      <c r="E66" s="11" t="s">
        <v>230</v>
      </c>
      <c r="F66" s="8" t="s">
        <v>360</v>
      </c>
    </row>
    <row r="67" spans="1:10" hidden="1" x14ac:dyDescent="0.25">
      <c r="B67" t="s">
        <v>103</v>
      </c>
      <c r="C67" s="4"/>
      <c r="D67" s="3" t="s">
        <v>217</v>
      </c>
      <c r="E67" s="11" t="s">
        <v>227</v>
      </c>
      <c r="F67" s="8" t="s">
        <v>360</v>
      </c>
      <c r="G67" t="s">
        <v>61</v>
      </c>
      <c r="H67" t="s">
        <v>62</v>
      </c>
      <c r="I67" t="s">
        <v>104</v>
      </c>
    </row>
    <row r="68" spans="1:10" s="8" customFormat="1" hidden="1" x14ac:dyDescent="0.25">
      <c r="B68" s="8" t="s">
        <v>262</v>
      </c>
      <c r="C68" s="4"/>
      <c r="D68" s="3" t="s">
        <v>217</v>
      </c>
      <c r="E68" s="11" t="s">
        <v>227</v>
      </c>
      <c r="F68" s="8" t="s">
        <v>360</v>
      </c>
    </row>
    <row r="69" spans="1:10" s="8" customFormat="1" hidden="1" x14ac:dyDescent="0.25">
      <c r="B69" s="8" t="s">
        <v>263</v>
      </c>
      <c r="C69" s="4"/>
      <c r="D69" s="3" t="s">
        <v>217</v>
      </c>
      <c r="E69" s="11" t="s">
        <v>227</v>
      </c>
      <c r="F69" s="8" t="s">
        <v>360</v>
      </c>
    </row>
    <row r="70" spans="1:10" hidden="1" x14ac:dyDescent="0.25">
      <c r="B70" t="s">
        <v>105</v>
      </c>
      <c r="C70" s="4"/>
      <c r="D70" s="3" t="s">
        <v>217</v>
      </c>
      <c r="E70" s="11" t="s">
        <v>229</v>
      </c>
      <c r="F70" s="8" t="s">
        <v>360</v>
      </c>
      <c r="G70" t="s">
        <v>94</v>
      </c>
      <c r="H70" t="s">
        <v>95</v>
      </c>
      <c r="I70" t="s">
        <v>104</v>
      </c>
    </row>
    <row r="71" spans="1:10" s="8" customFormat="1" hidden="1" x14ac:dyDescent="0.25">
      <c r="B71" s="8" t="s">
        <v>264</v>
      </c>
      <c r="C71" s="4"/>
      <c r="D71" s="3" t="s">
        <v>217</v>
      </c>
      <c r="E71" s="11" t="s">
        <v>229</v>
      </c>
      <c r="F71" s="8" t="s">
        <v>360</v>
      </c>
    </row>
    <row r="72" spans="1:10" s="8" customFormat="1" hidden="1" x14ac:dyDescent="0.25">
      <c r="B72" s="8" t="s">
        <v>265</v>
      </c>
      <c r="C72" s="4"/>
      <c r="D72" s="3" t="s">
        <v>217</v>
      </c>
      <c r="E72" s="11" t="s">
        <v>229</v>
      </c>
      <c r="F72" s="8" t="s">
        <v>360</v>
      </c>
    </row>
    <row r="73" spans="1:10" hidden="1" x14ac:dyDescent="0.25">
      <c r="B73" t="s">
        <v>106</v>
      </c>
      <c r="C73" s="4"/>
      <c r="D73" s="3" t="s">
        <v>217</v>
      </c>
      <c r="E73" s="11" t="s">
        <v>230</v>
      </c>
      <c r="F73" s="8" t="s">
        <v>360</v>
      </c>
      <c r="G73" t="s">
        <v>88</v>
      </c>
      <c r="H73" t="s">
        <v>95</v>
      </c>
      <c r="I73" t="s">
        <v>104</v>
      </c>
    </row>
    <row r="74" spans="1:10" s="8" customFormat="1" hidden="1" x14ac:dyDescent="0.25">
      <c r="B74" s="8" t="s">
        <v>266</v>
      </c>
      <c r="C74" s="4"/>
      <c r="D74" s="3" t="s">
        <v>217</v>
      </c>
      <c r="E74" s="11" t="s">
        <v>230</v>
      </c>
      <c r="F74" s="8" t="s">
        <v>360</v>
      </c>
    </row>
    <row r="75" spans="1:10" hidden="1" x14ac:dyDescent="0.25">
      <c r="A75" s="2" t="s">
        <v>107</v>
      </c>
      <c r="B75" t="s">
        <v>108</v>
      </c>
      <c r="C75" s="4" t="s">
        <v>389</v>
      </c>
      <c r="D75" s="3" t="s">
        <v>217</v>
      </c>
      <c r="E75" s="11" t="s">
        <v>227</v>
      </c>
      <c r="F75" s="8" t="s">
        <v>360</v>
      </c>
      <c r="G75" t="s">
        <v>68</v>
      </c>
      <c r="H75" t="s">
        <v>109</v>
      </c>
      <c r="I75" t="s">
        <v>110</v>
      </c>
    </row>
    <row r="76" spans="1:10" s="8" customFormat="1" hidden="1" x14ac:dyDescent="0.25">
      <c r="A76" s="2"/>
      <c r="B76" s="8" t="s">
        <v>267</v>
      </c>
      <c r="C76" s="4" t="s">
        <v>389</v>
      </c>
      <c r="D76" s="3" t="s">
        <v>217</v>
      </c>
      <c r="E76" s="11" t="s">
        <v>227</v>
      </c>
      <c r="F76" s="8" t="s">
        <v>360</v>
      </c>
    </row>
    <row r="77" spans="1:10" hidden="1" x14ac:dyDescent="0.25">
      <c r="B77" t="s">
        <v>111</v>
      </c>
      <c r="C77" s="4" t="s">
        <v>388</v>
      </c>
      <c r="D77" s="3" t="s">
        <v>217</v>
      </c>
      <c r="E77" s="11" t="s">
        <v>229</v>
      </c>
      <c r="F77" s="8" t="s">
        <v>360</v>
      </c>
      <c r="G77" t="s">
        <v>72</v>
      </c>
      <c r="H77" t="s">
        <v>109</v>
      </c>
      <c r="I77" t="s">
        <v>110</v>
      </c>
      <c r="J77" t="s">
        <v>367</v>
      </c>
    </row>
    <row r="78" spans="1:10" s="8" customFormat="1" hidden="1" x14ac:dyDescent="0.25">
      <c r="B78" s="8" t="s">
        <v>268</v>
      </c>
      <c r="C78" s="4" t="s">
        <v>388</v>
      </c>
      <c r="D78" s="3" t="s">
        <v>217</v>
      </c>
      <c r="E78" s="11" t="s">
        <v>229</v>
      </c>
      <c r="F78" s="8" t="s">
        <v>360</v>
      </c>
      <c r="J78" s="8" t="s">
        <v>367</v>
      </c>
    </row>
    <row r="79" spans="1:10" hidden="1" x14ac:dyDescent="0.25">
      <c r="B79" t="s">
        <v>112</v>
      </c>
      <c r="C79" s="4" t="s">
        <v>388</v>
      </c>
      <c r="D79" s="3" t="s">
        <v>217</v>
      </c>
      <c r="E79" s="11" t="s">
        <v>230</v>
      </c>
      <c r="F79" s="8" t="s">
        <v>360</v>
      </c>
      <c r="G79" t="s">
        <v>80</v>
      </c>
      <c r="H79" t="s">
        <v>109</v>
      </c>
      <c r="I79" t="s">
        <v>110</v>
      </c>
      <c r="J79" s="8" t="s">
        <v>367</v>
      </c>
    </row>
    <row r="80" spans="1:10" s="8" customFormat="1" hidden="1" x14ac:dyDescent="0.25">
      <c r="B80" s="8" t="s">
        <v>269</v>
      </c>
      <c r="C80" s="4" t="s">
        <v>388</v>
      </c>
      <c r="D80" s="3" t="s">
        <v>217</v>
      </c>
      <c r="E80" s="11" t="s">
        <v>230</v>
      </c>
      <c r="F80" s="8" t="s">
        <v>360</v>
      </c>
      <c r="J80" s="8" t="s">
        <v>367</v>
      </c>
    </row>
    <row r="81" spans="3:9" x14ac:dyDescent="0.25">
      <c r="C81" s="8"/>
    </row>
    <row r="82" spans="3:9" x14ac:dyDescent="0.25">
      <c r="I82" s="8"/>
    </row>
  </sheetData>
  <autoFilter ref="A1:I80">
    <filterColumn colId="2">
      <filters>
        <filter val="Doubts/Clarification"/>
      </filters>
    </filterColumn>
  </autoFilter>
  <conditionalFormatting sqref="C28:C31 C14 C17:C26 C34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{6A37B725-A683-47A4-A2DF-5B0FABE2565B}</x14:id>
        </ext>
      </extLst>
    </cfRule>
  </conditionalFormatting>
  <conditionalFormatting sqref="C9 C1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{2E32B8D8-4235-4A38-A7ED-49A2F9D3F7E9}</x14:id>
        </ext>
      </extLst>
    </cfRule>
  </conditionalFormatting>
  <conditionalFormatting sqref="C3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{0064F661-E267-4A4B-A03D-718F33576E0E}</x14:id>
        </ext>
      </extLst>
    </cfRule>
  </conditionalFormatting>
  <conditionalFormatting sqref="C1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{46820364-D489-4433-A7BC-EB5C183B5162}</x14:id>
        </ext>
      </extLst>
    </cfRule>
  </conditionalFormatting>
  <conditionalFormatting sqref="C1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{57CC8540-61EA-4CA5-827B-DEDAD1C296F4}</x14:id>
        </ext>
      </extLst>
    </cfRule>
  </conditionalFormatting>
  <conditionalFormatting sqref="C82:C1048576 C1:C31 C34:C80">
    <cfRule type="containsText" dxfId="117" priority="19" operator="containsText" text="For Verification">
      <formula>NOT(ISERROR(SEARCH("For Verification",C1)))</formula>
    </cfRule>
    <cfRule type="containsText" dxfId="116" priority="20" operator="containsText" text="Not Started">
      <formula>NOT(ISERROR(SEARCH("Not Started",C1)))</formula>
    </cfRule>
    <cfRule type="containsText" dxfId="115" priority="21" operator="containsText" text="In Progress">
      <formula>NOT(ISERROR(SEARCH("In Progress",C1)))</formula>
    </cfRule>
    <cfRule type="containsText" dxfId="114" priority="22" operator="containsText" text="Doubts/Clarification">
      <formula>NOT(ISERROR(SEARCH("Doubts/Clarification",C1)))</formula>
    </cfRule>
    <cfRule type="containsText" dxfId="113" priority="23" operator="containsText" text="DONE">
      <formula>NOT(ISERROR(SEARCH("DONE",C1)))</formula>
    </cfRule>
  </conditionalFormatting>
  <conditionalFormatting sqref="C1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{64E8DFC3-0090-4ED0-BEB2-801D5B97D911}</x14:id>
        </ext>
      </extLst>
    </cfRule>
  </conditionalFormatting>
  <conditionalFormatting sqref="C1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{D4EF831D-3DEB-4E03-BD51-D20A5E95BB54}</x14:id>
        </ext>
      </extLst>
    </cfRule>
  </conditionalFormatting>
  <conditionalFormatting sqref="C1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{3E4D8956-4A32-4421-9C49-CF3C871EB762}</x14:id>
        </ext>
      </extLst>
    </cfRule>
  </conditionalFormatting>
  <conditionalFormatting sqref="C1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{959687B6-E11A-4A31-9E5C-18F11A724087}</x14:id>
        </ext>
      </extLst>
    </cfRule>
  </conditionalFormatting>
  <conditionalFormatting sqref="C1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{DF3DFB70-58A6-4C9A-AEB2-3D1F8C8BB95C}</x14:id>
        </ext>
      </extLst>
    </cfRule>
  </conditionalFormatting>
  <conditionalFormatting sqref="C3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{FCC7C152-756D-4D2A-8ABA-35BDA53C84E3}</x14:id>
        </ext>
      </extLst>
    </cfRule>
  </conditionalFormatting>
  <conditionalFormatting sqref="C32">
    <cfRule type="containsText" dxfId="112" priority="7" operator="containsText" text="For Verification">
      <formula>NOT(ISERROR(SEARCH("For Verification",C32)))</formula>
    </cfRule>
    <cfRule type="containsText" dxfId="111" priority="8" operator="containsText" text="Not Started">
      <formula>NOT(ISERROR(SEARCH("Not Started",C32)))</formula>
    </cfRule>
    <cfRule type="containsText" dxfId="110" priority="9" operator="containsText" text="In Progress">
      <formula>NOT(ISERROR(SEARCH("In Progress",C32)))</formula>
    </cfRule>
    <cfRule type="containsText" dxfId="109" priority="10" operator="containsText" text="Doubts/Clarification">
      <formula>NOT(ISERROR(SEARCH("Doubts/Clarification",C32)))</formula>
    </cfRule>
    <cfRule type="containsText" dxfId="108" priority="11" operator="containsText" text="DONE">
      <formula>NOT(ISERROR(SEARCH("DONE",C32)))</formula>
    </cfRule>
  </conditionalFormatting>
  <conditionalFormatting sqref="C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{C24000BE-486B-43C1-8FE3-9BB3B2F525F5}</x14:id>
        </ext>
      </extLst>
    </cfRule>
  </conditionalFormatting>
  <conditionalFormatting sqref="C33">
    <cfRule type="containsText" dxfId="107" priority="1" operator="containsText" text="For Verification">
      <formula>NOT(ISERROR(SEARCH("For Verification",C33)))</formula>
    </cfRule>
    <cfRule type="containsText" dxfId="106" priority="2" operator="containsText" text="Not Started">
      <formula>NOT(ISERROR(SEARCH("Not Started",C33)))</formula>
    </cfRule>
    <cfRule type="containsText" dxfId="105" priority="3" operator="containsText" text="In Progress">
      <formula>NOT(ISERROR(SEARCH("In Progress",C33)))</formula>
    </cfRule>
    <cfRule type="containsText" dxfId="104" priority="4" operator="containsText" text="Doubts/Clarification">
      <formula>NOT(ISERROR(SEARCH("Doubts/Clarification",C33)))</formula>
    </cfRule>
    <cfRule type="containsText" dxfId="103" priority="5" operator="containsText" text="DONE">
      <formula>NOT(ISERROR(SEARCH("DONE",C33)))</formula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37B725-A683-47A4-A2DF-5B0FABE25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C28:C31 C14 C17:C26 C34</xm:sqref>
        </x14:conditionalFormatting>
        <x14:conditionalFormatting xmlns:xm="http://schemas.microsoft.com/office/excel/2006/main">
          <x14:cfRule type="dataBar" id="{2E32B8D8-4235-4A38-A7ED-49A2F9D3F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 C13</xm:sqref>
        </x14:conditionalFormatting>
        <x14:conditionalFormatting xmlns:xm="http://schemas.microsoft.com/office/excel/2006/main">
          <x14:cfRule type="dataBar" id="{0064F661-E267-4A4B-A03D-718F33576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46820364-D489-4433-A7BC-EB5C183B5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57CC8540-61EA-4CA5-827B-DEDAD1C29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64E8DFC3-0090-4ED0-BEB2-801D5B97D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D4EF831D-3DEB-4E03-BD51-D20A5E95B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3E4D8956-4A32-4421-9C49-CF3C871EB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959687B6-E11A-4A31-9E5C-18F11A724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DF3DFB70-58A6-4C9A-AEB2-3D1F8C8BB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FCC7C152-756D-4D2A-8ABA-35BDA53C8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C24000BE-486B-43C1-8FE3-9BB3B2F52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5" sqref="B15"/>
    </sheetView>
  </sheetViews>
  <sheetFormatPr defaultRowHeight="15" x14ac:dyDescent="0.25"/>
  <cols>
    <col min="1" max="1" width="18.85546875" customWidth="1"/>
    <col min="2" max="2" width="126" customWidth="1"/>
    <col min="3" max="3" width="23.7109375" customWidth="1"/>
    <col min="4" max="6" width="23.7109375" style="8" customWidth="1"/>
    <col min="7" max="7" width="37" customWidth="1"/>
    <col min="8" max="8" width="14.28515625" customWidth="1"/>
    <col min="9" max="9" width="15.28515625" customWidth="1"/>
  </cols>
  <sheetData>
    <row r="1" spans="1:10" x14ac:dyDescent="0.25">
      <c r="A1" s="1" t="s">
        <v>7</v>
      </c>
      <c r="B1" s="1" t="s">
        <v>0</v>
      </c>
      <c r="C1" s="1" t="s">
        <v>1</v>
      </c>
      <c r="D1" s="1" t="s">
        <v>293</v>
      </c>
      <c r="E1" s="1" t="s">
        <v>226</v>
      </c>
      <c r="F1" s="1" t="s">
        <v>6</v>
      </c>
      <c r="G1" s="1" t="s">
        <v>2</v>
      </c>
      <c r="H1" s="1" t="s">
        <v>3</v>
      </c>
      <c r="I1" s="1" t="s">
        <v>4</v>
      </c>
    </row>
    <row r="2" spans="1:10" x14ac:dyDescent="0.25">
      <c r="A2" s="9" t="s">
        <v>115</v>
      </c>
      <c r="B2" t="s">
        <v>116</v>
      </c>
      <c r="C2" s="4" t="s">
        <v>388</v>
      </c>
      <c r="D2" s="3" t="s">
        <v>217</v>
      </c>
      <c r="E2" s="8" t="s">
        <v>227</v>
      </c>
      <c r="G2" t="s">
        <v>68</v>
      </c>
      <c r="H2" t="s">
        <v>109</v>
      </c>
      <c r="I2" t="s">
        <v>117</v>
      </c>
    </row>
    <row r="3" spans="1:10" x14ac:dyDescent="0.25">
      <c r="B3" t="s">
        <v>118</v>
      </c>
      <c r="C3" s="4" t="s">
        <v>388</v>
      </c>
      <c r="D3" s="3" t="s">
        <v>217</v>
      </c>
      <c r="E3" s="8" t="s">
        <v>227</v>
      </c>
      <c r="G3" t="s">
        <v>68</v>
      </c>
      <c r="H3" t="s">
        <v>69</v>
      </c>
      <c r="I3" t="s">
        <v>119</v>
      </c>
    </row>
    <row r="4" spans="1:10" s="8" customFormat="1" x14ac:dyDescent="0.25">
      <c r="B4" s="8" t="s">
        <v>270</v>
      </c>
      <c r="C4" s="4" t="s">
        <v>388</v>
      </c>
      <c r="D4" s="3" t="s">
        <v>217</v>
      </c>
      <c r="E4" s="8" t="s">
        <v>227</v>
      </c>
    </row>
    <row r="5" spans="1:10" x14ac:dyDescent="0.25">
      <c r="B5" t="s">
        <v>120</v>
      </c>
      <c r="C5" s="4" t="s">
        <v>388</v>
      </c>
      <c r="D5" s="3" t="s">
        <v>217</v>
      </c>
      <c r="E5" s="11" t="s">
        <v>229</v>
      </c>
      <c r="F5" s="11" t="s">
        <v>360</v>
      </c>
      <c r="G5" t="s">
        <v>72</v>
      </c>
      <c r="H5" t="s">
        <v>73</v>
      </c>
      <c r="I5" t="s">
        <v>117</v>
      </c>
    </row>
    <row r="6" spans="1:10" x14ac:dyDescent="0.25">
      <c r="B6" t="s">
        <v>121</v>
      </c>
      <c r="C6" s="4" t="s">
        <v>388</v>
      </c>
      <c r="D6" s="3" t="s">
        <v>217</v>
      </c>
      <c r="E6" s="11" t="s">
        <v>229</v>
      </c>
      <c r="F6" s="11" t="s">
        <v>360</v>
      </c>
      <c r="G6" t="s">
        <v>72</v>
      </c>
      <c r="H6" s="8" t="s">
        <v>73</v>
      </c>
      <c r="I6" t="s">
        <v>119</v>
      </c>
      <c r="J6" t="s">
        <v>362</v>
      </c>
    </row>
    <row r="7" spans="1:10" s="8" customFormat="1" x14ac:dyDescent="0.25">
      <c r="B7" s="8" t="s">
        <v>271</v>
      </c>
      <c r="C7" s="4" t="s">
        <v>388</v>
      </c>
      <c r="D7" s="3" t="s">
        <v>217</v>
      </c>
      <c r="E7" s="11" t="s">
        <v>229</v>
      </c>
      <c r="F7" s="11" t="s">
        <v>360</v>
      </c>
      <c r="J7" s="8" t="s">
        <v>362</v>
      </c>
    </row>
    <row r="8" spans="1:10" x14ac:dyDescent="0.25">
      <c r="B8" t="s">
        <v>122</v>
      </c>
      <c r="C8" s="4" t="s">
        <v>388</v>
      </c>
      <c r="D8" s="3" t="s">
        <v>217</v>
      </c>
      <c r="E8" s="11" t="s">
        <v>229</v>
      </c>
      <c r="F8" s="11"/>
      <c r="G8" t="s">
        <v>72</v>
      </c>
      <c r="H8" s="8" t="s">
        <v>73</v>
      </c>
      <c r="I8" s="8" t="s">
        <v>119</v>
      </c>
    </row>
    <row r="9" spans="1:10" s="8" customFormat="1" x14ac:dyDescent="0.25">
      <c r="B9" s="8" t="s">
        <v>272</v>
      </c>
      <c r="C9" s="4" t="s">
        <v>388</v>
      </c>
      <c r="D9" s="3" t="s">
        <v>217</v>
      </c>
      <c r="E9" s="11" t="s">
        <v>229</v>
      </c>
      <c r="F9" s="11"/>
    </row>
    <row r="10" spans="1:10" x14ac:dyDescent="0.25">
      <c r="B10" t="s">
        <v>123</v>
      </c>
      <c r="C10" s="4" t="s">
        <v>388</v>
      </c>
      <c r="D10" s="3" t="s">
        <v>217</v>
      </c>
      <c r="E10" s="11" t="s">
        <v>230</v>
      </c>
      <c r="F10" s="11"/>
      <c r="G10" t="s">
        <v>80</v>
      </c>
      <c r="H10" t="s">
        <v>81</v>
      </c>
      <c r="I10" t="s">
        <v>119</v>
      </c>
    </row>
    <row r="11" spans="1:10" s="8" customFormat="1" x14ac:dyDescent="0.25">
      <c r="B11" s="8" t="s">
        <v>273</v>
      </c>
      <c r="C11" s="4" t="s">
        <v>388</v>
      </c>
      <c r="D11" s="3" t="s">
        <v>217</v>
      </c>
      <c r="E11" s="11" t="s">
        <v>230</v>
      </c>
      <c r="F11" s="11"/>
    </row>
    <row r="12" spans="1:10" x14ac:dyDescent="0.25">
      <c r="B12" t="s">
        <v>124</v>
      </c>
      <c r="C12" s="4" t="s">
        <v>388</v>
      </c>
      <c r="D12" s="3" t="s">
        <v>217</v>
      </c>
      <c r="E12" s="11" t="s">
        <v>229</v>
      </c>
      <c r="F12" s="11" t="s">
        <v>360</v>
      </c>
      <c r="G12" t="s">
        <v>68</v>
      </c>
      <c r="H12" s="8" t="s">
        <v>73</v>
      </c>
      <c r="I12" s="8" t="s">
        <v>119</v>
      </c>
      <c r="J12" s="11" t="s">
        <v>361</v>
      </c>
    </row>
    <row r="13" spans="1:10" x14ac:dyDescent="0.25">
      <c r="B13" t="s">
        <v>125</v>
      </c>
      <c r="C13" s="4" t="s">
        <v>388</v>
      </c>
      <c r="D13" s="3" t="s">
        <v>217</v>
      </c>
      <c r="E13" s="11" t="s">
        <v>227</v>
      </c>
      <c r="F13" s="11"/>
      <c r="G13" t="s">
        <v>68</v>
      </c>
      <c r="H13" t="s">
        <v>69</v>
      </c>
      <c r="I13" t="s">
        <v>119</v>
      </c>
    </row>
    <row r="14" spans="1:10" x14ac:dyDescent="0.25">
      <c r="B14" t="s">
        <v>126</v>
      </c>
      <c r="C14" s="4" t="s">
        <v>388</v>
      </c>
      <c r="D14" s="3" t="s">
        <v>217</v>
      </c>
      <c r="E14" s="11" t="s">
        <v>227</v>
      </c>
      <c r="F14" s="11"/>
      <c r="G14" t="s">
        <v>61</v>
      </c>
      <c r="H14" t="s">
        <v>62</v>
      </c>
      <c r="I14" t="s">
        <v>119</v>
      </c>
    </row>
    <row r="15" spans="1:10" x14ac:dyDescent="0.25">
      <c r="B15" t="s">
        <v>274</v>
      </c>
      <c r="C15" s="4" t="s">
        <v>388</v>
      </c>
      <c r="D15" s="3" t="s">
        <v>217</v>
      </c>
      <c r="E15" s="11" t="s">
        <v>227</v>
      </c>
      <c r="F15" s="11"/>
    </row>
    <row r="16" spans="1:10" x14ac:dyDescent="0.25">
      <c r="B16" s="8" t="s">
        <v>279</v>
      </c>
      <c r="C16" s="4" t="s">
        <v>388</v>
      </c>
    </row>
  </sheetData>
  <autoFilter ref="A1:I1"/>
  <conditionalFormatting sqref="C1:C1048576">
    <cfRule type="containsText" dxfId="102" priority="1" operator="containsText" text="In Progress">
      <formula>NOT(ISERROR(SEARCH("In Progress",C1)))</formula>
    </cfRule>
    <cfRule type="containsText" dxfId="101" priority="2" operator="containsText" text="Not Started">
      <formula>NOT(ISERROR(SEARCH("Not Started",C1)))</formula>
    </cfRule>
    <cfRule type="containsText" dxfId="100" priority="3" operator="containsText" text="In Progress">
      <formula>NOT(ISERROR(SEARCH("In Progress",C1)))</formula>
    </cfRule>
    <cfRule type="containsText" dxfId="99" priority="4" operator="containsText" text="Doubts/Clarification">
      <formula>NOT(ISERROR(SEARCH("Doubts/Clarification",C1)))</formula>
    </cfRule>
    <cfRule type="containsText" dxfId="98" priority="5" operator="containsText" text="DONE">
      <formula>NOT(ISERROR(SEARCH("DONE",C1)))</formula>
    </cfRule>
    <cfRule type="containsText" dxfId="97" priority="6" operator="containsText" text="For Verification">
      <formula>NOT(ISERROR(SEARCH("For Verification",C1)))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B19" sqref="B19"/>
    </sheetView>
  </sheetViews>
  <sheetFormatPr defaultRowHeight="15" x14ac:dyDescent="0.25"/>
  <cols>
    <col min="1" max="1" width="24.28515625" customWidth="1"/>
    <col min="2" max="2" width="122.7109375" customWidth="1"/>
    <col min="3" max="3" width="20.7109375" customWidth="1"/>
    <col min="4" max="6" width="20.7109375" style="8" customWidth="1"/>
    <col min="7" max="7" width="39.7109375" customWidth="1"/>
    <col min="8" max="8" width="25.85546875" customWidth="1"/>
    <col min="9" max="9" width="10.42578125" customWidth="1"/>
    <col min="10" max="10" width="17.28515625" customWidth="1"/>
  </cols>
  <sheetData>
    <row r="1" spans="1:10" x14ac:dyDescent="0.25">
      <c r="A1" s="1" t="s">
        <v>7</v>
      </c>
      <c r="B1" s="1" t="s">
        <v>0</v>
      </c>
      <c r="C1" s="1" t="s">
        <v>1</v>
      </c>
      <c r="D1" s="1" t="s">
        <v>293</v>
      </c>
      <c r="E1" s="1" t="s">
        <v>226</v>
      </c>
      <c r="F1" s="1" t="s">
        <v>6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s="2" t="s">
        <v>127</v>
      </c>
      <c r="B2" t="s">
        <v>128</v>
      </c>
      <c r="C2" s="4"/>
      <c r="D2" s="3" t="s">
        <v>217</v>
      </c>
      <c r="E2" s="8" t="s">
        <v>230</v>
      </c>
      <c r="G2" t="s">
        <v>80</v>
      </c>
      <c r="H2" t="s">
        <v>81</v>
      </c>
      <c r="I2" t="s">
        <v>129</v>
      </c>
      <c r="J2" s="3" t="s">
        <v>217</v>
      </c>
    </row>
    <row r="3" spans="1:10" s="8" customFormat="1" x14ac:dyDescent="0.25">
      <c r="A3" s="2"/>
      <c r="B3" s="8" t="s">
        <v>275</v>
      </c>
      <c r="C3" s="4"/>
      <c r="D3" s="3" t="s">
        <v>217</v>
      </c>
      <c r="E3" s="8" t="s">
        <v>230</v>
      </c>
      <c r="J3" s="3"/>
    </row>
    <row r="4" spans="1:10" x14ac:dyDescent="0.25">
      <c r="B4" t="s">
        <v>130</v>
      </c>
      <c r="C4" s="4"/>
      <c r="D4" s="3" t="s">
        <v>217</v>
      </c>
      <c r="E4" s="8" t="s">
        <v>229</v>
      </c>
      <c r="G4" t="s">
        <v>72</v>
      </c>
      <c r="H4" t="s">
        <v>131</v>
      </c>
      <c r="I4" t="s">
        <v>129</v>
      </c>
      <c r="J4" s="3" t="s">
        <v>217</v>
      </c>
    </row>
    <row r="5" spans="1:10" s="8" customFormat="1" x14ac:dyDescent="0.25">
      <c r="B5" s="8" t="s">
        <v>276</v>
      </c>
      <c r="C5" s="4"/>
      <c r="D5" s="3" t="s">
        <v>217</v>
      </c>
      <c r="E5" s="11" t="s">
        <v>229</v>
      </c>
    </row>
    <row r="6" spans="1:10" s="8" customFormat="1" x14ac:dyDescent="0.25">
      <c r="B6" s="8" t="s">
        <v>277</v>
      </c>
      <c r="C6" s="4"/>
      <c r="D6" s="3" t="s">
        <v>217</v>
      </c>
      <c r="E6" s="11" t="s">
        <v>229</v>
      </c>
    </row>
    <row r="7" spans="1:10" x14ac:dyDescent="0.25">
      <c r="A7" s="8"/>
      <c r="B7" t="s">
        <v>132</v>
      </c>
      <c r="C7" s="4"/>
      <c r="D7" s="3" t="s">
        <v>217</v>
      </c>
      <c r="E7" s="11" t="s">
        <v>227</v>
      </c>
      <c r="G7" t="s">
        <v>85</v>
      </c>
      <c r="H7" t="s">
        <v>133</v>
      </c>
      <c r="I7" t="s">
        <v>129</v>
      </c>
      <c r="J7" s="3" t="s">
        <v>217</v>
      </c>
    </row>
    <row r="8" spans="1:10" x14ac:dyDescent="0.25">
      <c r="B8" t="s">
        <v>278</v>
      </c>
      <c r="C8" s="4"/>
      <c r="D8" s="3" t="s">
        <v>217</v>
      </c>
      <c r="E8" s="11" t="s">
        <v>227</v>
      </c>
      <c r="G8" t="s">
        <v>85</v>
      </c>
      <c r="H8" t="s">
        <v>86</v>
      </c>
    </row>
    <row r="9" spans="1:10" x14ac:dyDescent="0.25">
      <c r="A9" s="2" t="s">
        <v>134</v>
      </c>
      <c r="B9" t="s">
        <v>135</v>
      </c>
      <c r="C9" s="4"/>
      <c r="D9" s="10" t="s">
        <v>217</v>
      </c>
      <c r="E9" s="11" t="s">
        <v>227</v>
      </c>
      <c r="G9" t="s">
        <v>61</v>
      </c>
      <c r="H9" t="s">
        <v>62</v>
      </c>
      <c r="I9" t="s">
        <v>136</v>
      </c>
      <c r="J9" s="3" t="s">
        <v>217</v>
      </c>
    </row>
    <row r="10" spans="1:10" s="8" customFormat="1" x14ac:dyDescent="0.25">
      <c r="A10" s="2"/>
      <c r="B10" s="8" t="s">
        <v>280</v>
      </c>
      <c r="C10" s="4"/>
      <c r="D10" s="10" t="s">
        <v>217</v>
      </c>
      <c r="E10" s="11" t="s">
        <v>227</v>
      </c>
      <c r="J10" s="3"/>
    </row>
    <row r="11" spans="1:10" x14ac:dyDescent="0.25">
      <c r="B11" t="s">
        <v>137</v>
      </c>
      <c r="C11" s="4"/>
      <c r="D11" s="10" t="s">
        <v>217</v>
      </c>
      <c r="E11" s="11" t="s">
        <v>229</v>
      </c>
      <c r="G11" t="s">
        <v>72</v>
      </c>
      <c r="H11" t="s">
        <v>73</v>
      </c>
      <c r="I11" t="s">
        <v>136</v>
      </c>
      <c r="J11" s="3" t="s">
        <v>217</v>
      </c>
    </row>
    <row r="12" spans="1:10" s="8" customFormat="1" x14ac:dyDescent="0.25">
      <c r="B12" s="8" t="s">
        <v>281</v>
      </c>
      <c r="C12" s="4"/>
      <c r="D12" s="10" t="s">
        <v>217</v>
      </c>
      <c r="E12" s="11" t="s">
        <v>229</v>
      </c>
      <c r="J12" s="3"/>
    </row>
    <row r="13" spans="1:10" x14ac:dyDescent="0.25">
      <c r="B13" t="s">
        <v>138</v>
      </c>
      <c r="C13" s="4"/>
      <c r="D13" s="10" t="s">
        <v>217</v>
      </c>
      <c r="E13" s="11" t="s">
        <v>230</v>
      </c>
      <c r="G13" t="s">
        <v>88</v>
      </c>
      <c r="H13" t="s">
        <v>89</v>
      </c>
      <c r="I13" t="s">
        <v>136</v>
      </c>
      <c r="J13" s="3" t="s">
        <v>217</v>
      </c>
    </row>
    <row r="14" spans="1:10" s="8" customFormat="1" x14ac:dyDescent="0.25">
      <c r="B14" s="8" t="s">
        <v>282</v>
      </c>
      <c r="C14" s="4"/>
      <c r="D14" s="10" t="s">
        <v>217</v>
      </c>
      <c r="E14" s="11" t="s">
        <v>230</v>
      </c>
      <c r="J14" s="3"/>
    </row>
    <row r="15" spans="1:10" x14ac:dyDescent="0.25">
      <c r="B15" t="s">
        <v>139</v>
      </c>
      <c r="C15" s="4"/>
      <c r="D15" s="10" t="s">
        <v>217</v>
      </c>
      <c r="E15" s="11" t="s">
        <v>227</v>
      </c>
      <c r="G15" t="s">
        <v>140</v>
      </c>
      <c r="H15" t="s">
        <v>141</v>
      </c>
      <c r="I15" t="s">
        <v>142</v>
      </c>
      <c r="J15" s="3" t="s">
        <v>217</v>
      </c>
    </row>
    <row r="16" spans="1:10" s="8" customFormat="1" x14ac:dyDescent="0.25">
      <c r="B16" s="8" t="s">
        <v>283</v>
      </c>
      <c r="C16" s="4"/>
      <c r="D16" s="10" t="s">
        <v>217</v>
      </c>
      <c r="E16" s="11" t="s">
        <v>227</v>
      </c>
      <c r="J16" s="3"/>
    </row>
    <row r="17" spans="1:10" x14ac:dyDescent="0.25">
      <c r="B17" t="s">
        <v>143</v>
      </c>
      <c r="C17" s="4"/>
      <c r="D17" s="10" t="s">
        <v>217</v>
      </c>
      <c r="E17" s="11" t="s">
        <v>229</v>
      </c>
      <c r="G17" t="s">
        <v>144</v>
      </c>
      <c r="H17" t="s">
        <v>145</v>
      </c>
      <c r="I17" s="8" t="s">
        <v>142</v>
      </c>
      <c r="J17" s="3" t="s">
        <v>217</v>
      </c>
    </row>
    <row r="18" spans="1:10" s="8" customFormat="1" x14ac:dyDescent="0.25">
      <c r="B18" s="8" t="s">
        <v>284</v>
      </c>
      <c r="C18" s="4"/>
      <c r="D18" s="10" t="s">
        <v>217</v>
      </c>
      <c r="E18" s="11" t="s">
        <v>229</v>
      </c>
      <c r="J18" s="3"/>
    </row>
    <row r="19" spans="1:10" x14ac:dyDescent="0.25">
      <c r="B19" t="s">
        <v>146</v>
      </c>
      <c r="C19" s="4"/>
      <c r="D19" s="10" t="s">
        <v>217</v>
      </c>
      <c r="E19" s="11" t="s">
        <v>230</v>
      </c>
      <c r="G19" t="s">
        <v>147</v>
      </c>
      <c r="H19" t="s">
        <v>148</v>
      </c>
      <c r="I19" s="8" t="s">
        <v>142</v>
      </c>
      <c r="J19" s="3" t="s">
        <v>217</v>
      </c>
    </row>
    <row r="20" spans="1:10" s="8" customFormat="1" x14ac:dyDescent="0.25">
      <c r="B20" s="8" t="s">
        <v>285</v>
      </c>
      <c r="C20" s="4"/>
      <c r="D20" s="10" t="s">
        <v>217</v>
      </c>
      <c r="E20" s="11" t="s">
        <v>230</v>
      </c>
      <c r="J20" s="3"/>
    </row>
    <row r="21" spans="1:10" s="8" customFormat="1" x14ac:dyDescent="0.25">
      <c r="B21" s="8" t="s">
        <v>286</v>
      </c>
      <c r="C21" s="4"/>
      <c r="D21" s="10" t="s">
        <v>217</v>
      </c>
      <c r="E21" s="11" t="s">
        <v>230</v>
      </c>
      <c r="J21" s="3"/>
    </row>
    <row r="22" spans="1:10" x14ac:dyDescent="0.25">
      <c r="B22" t="s">
        <v>149</v>
      </c>
      <c r="C22" s="4"/>
      <c r="D22" s="10" t="s">
        <v>217</v>
      </c>
      <c r="E22" s="11" t="s">
        <v>229</v>
      </c>
      <c r="G22" t="s">
        <v>150</v>
      </c>
      <c r="H22" t="s">
        <v>151</v>
      </c>
      <c r="I22" t="s">
        <v>152</v>
      </c>
      <c r="J22" s="3" t="s">
        <v>217</v>
      </c>
    </row>
    <row r="23" spans="1:10" s="8" customFormat="1" x14ac:dyDescent="0.25">
      <c r="B23" s="8" t="s">
        <v>287</v>
      </c>
      <c r="C23" s="4"/>
      <c r="D23" s="10" t="s">
        <v>217</v>
      </c>
      <c r="E23" s="11" t="s">
        <v>229</v>
      </c>
      <c r="J23" s="3"/>
    </row>
    <row r="24" spans="1:10" s="8" customFormat="1" x14ac:dyDescent="0.25">
      <c r="B24" s="8" t="s">
        <v>288</v>
      </c>
      <c r="C24" s="4"/>
      <c r="D24" s="10" t="s">
        <v>217</v>
      </c>
      <c r="E24" s="11" t="s">
        <v>229</v>
      </c>
      <c r="J24" s="3"/>
    </row>
    <row r="25" spans="1:10" x14ac:dyDescent="0.25">
      <c r="B25" t="s">
        <v>153</v>
      </c>
      <c r="C25" s="4"/>
      <c r="D25" s="10" t="s">
        <v>217</v>
      </c>
      <c r="E25" s="8" t="s">
        <v>230</v>
      </c>
      <c r="G25" t="s">
        <v>154</v>
      </c>
      <c r="H25" t="s">
        <v>155</v>
      </c>
      <c r="I25" s="8" t="s">
        <v>152</v>
      </c>
      <c r="J25" s="3" t="s">
        <v>217</v>
      </c>
    </row>
    <row r="26" spans="1:10" x14ac:dyDescent="0.25">
      <c r="B26" t="s">
        <v>156</v>
      </c>
      <c r="C26" s="4"/>
      <c r="D26" s="10" t="s">
        <v>217</v>
      </c>
      <c r="E26" s="8" t="s">
        <v>230</v>
      </c>
    </row>
    <row r="27" spans="1:10" x14ac:dyDescent="0.25">
      <c r="B27" t="s">
        <v>157</v>
      </c>
      <c r="C27" s="4"/>
      <c r="D27" s="10" t="s">
        <v>217</v>
      </c>
      <c r="E27" s="8" t="s">
        <v>227</v>
      </c>
      <c r="G27" t="s">
        <v>158</v>
      </c>
      <c r="H27" t="s">
        <v>159</v>
      </c>
      <c r="I27" t="s">
        <v>152</v>
      </c>
      <c r="J27" s="3" t="s">
        <v>217</v>
      </c>
    </row>
    <row r="28" spans="1:10" s="8" customFormat="1" x14ac:dyDescent="0.25">
      <c r="B28" s="8" t="s">
        <v>289</v>
      </c>
      <c r="C28" s="4"/>
      <c r="D28" s="10" t="s">
        <v>217</v>
      </c>
      <c r="E28" s="8" t="s">
        <v>227</v>
      </c>
      <c r="J28" s="3"/>
    </row>
    <row r="29" spans="1:10" x14ac:dyDescent="0.25">
      <c r="A29" s="2" t="s">
        <v>160</v>
      </c>
      <c r="B29" t="s">
        <v>161</v>
      </c>
      <c r="C29" s="7"/>
      <c r="D29" s="10" t="s">
        <v>294</v>
      </c>
      <c r="E29" s="8" t="s">
        <v>229</v>
      </c>
      <c r="G29" t="s">
        <v>162</v>
      </c>
      <c r="H29" t="s">
        <v>164</v>
      </c>
      <c r="I29" t="s">
        <v>163</v>
      </c>
      <c r="J29" s="3" t="s">
        <v>171</v>
      </c>
    </row>
    <row r="30" spans="1:10" s="8" customFormat="1" x14ac:dyDescent="0.25">
      <c r="A30" s="2"/>
      <c r="B30" s="8" t="s">
        <v>290</v>
      </c>
      <c r="C30" s="6"/>
      <c r="E30" s="8" t="s">
        <v>229</v>
      </c>
      <c r="J30" s="3"/>
    </row>
    <row r="31" spans="1:10" x14ac:dyDescent="0.25">
      <c r="B31" t="s">
        <v>165</v>
      </c>
      <c r="C31" s="7"/>
      <c r="D31" s="10" t="s">
        <v>294</v>
      </c>
      <c r="E31" s="8" t="s">
        <v>230</v>
      </c>
      <c r="G31" t="s">
        <v>166</v>
      </c>
      <c r="H31" t="s">
        <v>167</v>
      </c>
      <c r="I31" t="s">
        <v>163</v>
      </c>
      <c r="J31" s="3" t="s">
        <v>171</v>
      </c>
    </row>
    <row r="32" spans="1:10" s="8" customFormat="1" x14ac:dyDescent="0.25">
      <c r="B32" s="8" t="s">
        <v>291</v>
      </c>
      <c r="C32" s="6"/>
      <c r="E32" s="8" t="s">
        <v>230</v>
      </c>
      <c r="J32" s="3"/>
    </row>
    <row r="33" spans="2:10" x14ac:dyDescent="0.25">
      <c r="B33" t="s">
        <v>168</v>
      </c>
      <c r="C33" s="7"/>
      <c r="D33" s="10" t="s">
        <v>294</v>
      </c>
      <c r="E33" s="8" t="s">
        <v>227</v>
      </c>
      <c r="G33" t="s">
        <v>169</v>
      </c>
      <c r="H33" t="s">
        <v>170</v>
      </c>
      <c r="I33" s="8" t="s">
        <v>163</v>
      </c>
      <c r="J33" s="3" t="s">
        <v>171</v>
      </c>
    </row>
    <row r="34" spans="2:10" x14ac:dyDescent="0.25">
      <c r="B34" t="s">
        <v>292</v>
      </c>
      <c r="C34" s="8"/>
      <c r="E34" s="8" t="s">
        <v>227</v>
      </c>
    </row>
  </sheetData>
  <autoFilter ref="A1:J1"/>
  <conditionalFormatting sqref="C3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{893DCA78-B6D0-48AE-A0E1-FF322B170AFE}</x14:id>
        </ext>
      </extLst>
    </cfRule>
  </conditionalFormatting>
  <conditionalFormatting sqref="C3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{EF2A04C0-F366-47B5-8A9F-74FB078F7C2F}</x14:id>
        </ext>
      </extLst>
    </cfRule>
  </conditionalFormatting>
  <conditionalFormatting sqref="C1:C16 C19:C1048576">
    <cfRule type="containsText" dxfId="96" priority="14" operator="containsText" text="In Progress">
      <formula>NOT(ISERROR(SEARCH("In Progress",C1)))</formula>
    </cfRule>
    <cfRule type="containsText" dxfId="95" priority="15" operator="containsText" text="DONE">
      <formula>NOT(ISERROR(SEARCH("DONE",C1)))</formula>
    </cfRule>
    <cfRule type="containsText" dxfId="94" priority="16" operator="containsText" text="For Review">
      <formula>NOT(ISERROR(SEARCH("For Review",C1)))</formula>
    </cfRule>
    <cfRule type="containsText" dxfId="93" priority="17" operator="containsText" text="Doubts/Clarification">
      <formula>NOT(ISERROR(SEARCH("Doubts/Clarification",C1)))</formula>
    </cfRule>
    <cfRule type="containsText" dxfId="92" priority="18" operator="containsText" text="Not Started">
      <formula>NOT(ISERROR(SEARCH("Not Started",C1)))</formula>
    </cfRule>
    <cfRule type="containsText" dxfId="91" priority="19" operator="containsText" text="For Review">
      <formula>NOT(ISERROR(SEARCH("For Review",C1)))</formula>
    </cfRule>
    <cfRule type="containsText" dxfId="90" priority="20" operator="containsText" text="For Verification">
      <formula>NOT(ISERROR(SEARCH("For Verification",C1)))</formula>
    </cfRule>
  </conditionalFormatting>
  <conditionalFormatting sqref="C3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{891BD1FA-0305-494E-9351-7B18E888DB3F}</x14:id>
        </ext>
      </extLst>
    </cfRule>
  </conditionalFormatting>
  <conditionalFormatting sqref="C17">
    <cfRule type="containsText" dxfId="89" priority="7" operator="containsText" text="In Progress">
      <formula>NOT(ISERROR(SEARCH("In Progress",C17)))</formula>
    </cfRule>
    <cfRule type="containsText" dxfId="88" priority="8" operator="containsText" text="Not Started">
      <formula>NOT(ISERROR(SEARCH("Not Started",C17)))</formula>
    </cfRule>
    <cfRule type="containsText" dxfId="87" priority="9" operator="containsText" text="In Progress">
      <formula>NOT(ISERROR(SEARCH("In Progress",C17)))</formula>
    </cfRule>
    <cfRule type="containsText" dxfId="86" priority="10" operator="containsText" text="Doubts/Clarification">
      <formula>NOT(ISERROR(SEARCH("Doubts/Clarification",C17)))</formula>
    </cfRule>
    <cfRule type="containsText" dxfId="85" priority="11" operator="containsText" text="DONE">
      <formula>NOT(ISERROR(SEARCH("DONE",C17)))</formula>
    </cfRule>
    <cfRule type="containsText" dxfId="84" priority="12" operator="containsText" text="For Verification">
      <formula>NOT(ISERROR(SEARCH("For Verification",C17)))</formula>
    </cfRule>
  </conditionalFormatting>
  <conditionalFormatting sqref="C18">
    <cfRule type="containsText" dxfId="83" priority="1" operator="containsText" text="In Progress">
      <formula>NOT(ISERROR(SEARCH("In Progress",C18)))</formula>
    </cfRule>
    <cfRule type="containsText" dxfId="82" priority="2" operator="containsText" text="Not Started">
      <formula>NOT(ISERROR(SEARCH("Not Started",C18)))</formula>
    </cfRule>
    <cfRule type="containsText" dxfId="81" priority="3" operator="containsText" text="In Progress">
      <formula>NOT(ISERROR(SEARCH("In Progress",C18)))</formula>
    </cfRule>
    <cfRule type="containsText" dxfId="80" priority="4" operator="containsText" text="Doubts/Clarification">
      <formula>NOT(ISERROR(SEARCH("Doubts/Clarification",C18)))</formula>
    </cfRule>
    <cfRule type="containsText" dxfId="79" priority="5" operator="containsText" text="DONE">
      <formula>NOT(ISERROR(SEARCH("DONE",C18)))</formula>
    </cfRule>
    <cfRule type="containsText" dxfId="78" priority="6" operator="containsText" text="For Verification">
      <formula>NOT(ISERROR(SEARCH("For Verification",C18)))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DCA78-B6D0-48AE-A0E1-FF322B170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EF2A04C0-F366-47B5-8A9F-74FB078F7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891BD1FA-0305-494E-9351-7B18E888D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2"/>
  <sheetViews>
    <sheetView tabSelected="1" zoomScale="103" zoomScaleNormal="103" workbookViewId="0">
      <selection activeCell="F73" sqref="F73"/>
    </sheetView>
  </sheetViews>
  <sheetFormatPr defaultRowHeight="15" x14ac:dyDescent="0.25"/>
  <cols>
    <col min="1" max="1" width="14.42578125" customWidth="1"/>
    <col min="2" max="2" width="126.42578125" customWidth="1"/>
    <col min="3" max="3" width="19.7109375" customWidth="1"/>
    <col min="4" max="5" width="19.7109375" style="8" customWidth="1"/>
    <col min="6" max="6" width="20.7109375" customWidth="1"/>
    <col min="7" max="7" width="58" customWidth="1"/>
    <col min="8" max="8" width="24.28515625" customWidth="1"/>
    <col min="9" max="9" width="38" customWidth="1"/>
  </cols>
  <sheetData>
    <row r="1" spans="1:9" x14ac:dyDescent="0.25">
      <c r="A1" s="1"/>
      <c r="B1" s="1" t="s">
        <v>0</v>
      </c>
      <c r="C1" s="1" t="s">
        <v>1</v>
      </c>
      <c r="D1" s="1" t="s">
        <v>293</v>
      </c>
      <c r="E1" s="1" t="s">
        <v>226</v>
      </c>
      <c r="F1" s="1" t="s">
        <v>6</v>
      </c>
      <c r="G1" s="1" t="s">
        <v>2</v>
      </c>
      <c r="H1" s="1" t="s">
        <v>3</v>
      </c>
      <c r="I1" s="1" t="s">
        <v>4</v>
      </c>
    </row>
    <row r="2" spans="1:9" hidden="1" x14ac:dyDescent="0.25">
      <c r="A2" s="2" t="s">
        <v>172</v>
      </c>
      <c r="B2" t="s">
        <v>173</v>
      </c>
      <c r="C2" s="7" t="s">
        <v>359</v>
      </c>
      <c r="D2" s="3" t="s">
        <v>216</v>
      </c>
      <c r="E2" s="8" t="s">
        <v>227</v>
      </c>
      <c r="F2" t="s">
        <v>392</v>
      </c>
      <c r="G2" t="s">
        <v>68</v>
      </c>
      <c r="H2" t="s">
        <v>174</v>
      </c>
      <c r="I2" t="s">
        <v>175</v>
      </c>
    </row>
    <row r="3" spans="1:9" s="8" customFormat="1" hidden="1" x14ac:dyDescent="0.25">
      <c r="B3" s="8" t="s">
        <v>176</v>
      </c>
      <c r="C3" s="7" t="s">
        <v>359</v>
      </c>
      <c r="D3" s="3" t="s">
        <v>216</v>
      </c>
      <c r="E3" s="8" t="s">
        <v>227</v>
      </c>
      <c r="F3" s="8" t="s">
        <v>392</v>
      </c>
      <c r="G3" s="8" t="s">
        <v>68</v>
      </c>
      <c r="H3" s="8" t="s">
        <v>174</v>
      </c>
      <c r="I3" s="8" t="s">
        <v>175</v>
      </c>
    </row>
    <row r="4" spans="1:9" hidden="1" x14ac:dyDescent="0.25">
      <c r="B4" t="s">
        <v>295</v>
      </c>
      <c r="C4" s="7" t="s">
        <v>359</v>
      </c>
      <c r="D4" s="3" t="s">
        <v>216</v>
      </c>
      <c r="E4" s="8" t="s">
        <v>227</v>
      </c>
      <c r="F4" s="8" t="s">
        <v>392</v>
      </c>
      <c r="H4" s="8"/>
      <c r="I4" s="8" t="s">
        <v>175</v>
      </c>
    </row>
    <row r="5" spans="1:9" s="8" customFormat="1" hidden="1" x14ac:dyDescent="0.25">
      <c r="B5" s="8" t="s">
        <v>296</v>
      </c>
      <c r="C5" s="7" t="s">
        <v>359</v>
      </c>
      <c r="D5" s="3" t="s">
        <v>216</v>
      </c>
      <c r="E5" s="11" t="s">
        <v>227</v>
      </c>
      <c r="F5" s="8" t="s">
        <v>392</v>
      </c>
      <c r="I5" s="8" t="s">
        <v>175</v>
      </c>
    </row>
    <row r="6" spans="1:9" hidden="1" x14ac:dyDescent="0.25">
      <c r="B6" t="s">
        <v>297</v>
      </c>
      <c r="C6" s="7" t="s">
        <v>359</v>
      </c>
      <c r="D6" s="3" t="s">
        <v>216</v>
      </c>
      <c r="E6" s="11" t="s">
        <v>227</v>
      </c>
      <c r="F6" s="8" t="s">
        <v>392</v>
      </c>
      <c r="I6" s="11" t="s">
        <v>175</v>
      </c>
    </row>
    <row r="7" spans="1:9" hidden="1" x14ac:dyDescent="0.25">
      <c r="B7" t="s">
        <v>177</v>
      </c>
      <c r="C7" s="7" t="s">
        <v>359</v>
      </c>
      <c r="D7" s="3" t="s">
        <v>216</v>
      </c>
      <c r="E7" s="11" t="s">
        <v>229</v>
      </c>
      <c r="F7" s="8" t="s">
        <v>392</v>
      </c>
      <c r="G7" t="s">
        <v>314</v>
      </c>
      <c r="H7" t="s">
        <v>315</v>
      </c>
      <c r="I7" s="8" t="s">
        <v>175</v>
      </c>
    </row>
    <row r="8" spans="1:9" s="8" customFormat="1" hidden="1" x14ac:dyDescent="0.25">
      <c r="B8" s="8" t="s">
        <v>298</v>
      </c>
      <c r="C8" s="7" t="s">
        <v>359</v>
      </c>
      <c r="D8" s="3" t="s">
        <v>216</v>
      </c>
      <c r="E8" s="11" t="s">
        <v>229</v>
      </c>
      <c r="F8" s="8" t="s">
        <v>392</v>
      </c>
    </row>
    <row r="9" spans="1:9" s="8" customFormat="1" x14ac:dyDescent="0.25">
      <c r="B9" s="8" t="s">
        <v>299</v>
      </c>
      <c r="C9" s="5" t="s">
        <v>114</v>
      </c>
      <c r="D9" s="3" t="s">
        <v>360</v>
      </c>
      <c r="E9" s="11" t="s">
        <v>227</v>
      </c>
      <c r="G9" s="8" t="s">
        <v>68</v>
      </c>
      <c r="H9" s="8" t="s">
        <v>174</v>
      </c>
      <c r="I9" s="8" t="s">
        <v>316</v>
      </c>
    </row>
    <row r="10" spans="1:9" s="8" customFormat="1" x14ac:dyDescent="0.25">
      <c r="B10" s="8" t="s">
        <v>300</v>
      </c>
      <c r="C10" s="5" t="s">
        <v>114</v>
      </c>
      <c r="D10" s="3" t="s">
        <v>360</v>
      </c>
      <c r="E10" s="11" t="s">
        <v>227</v>
      </c>
    </row>
    <row r="11" spans="1:9" s="8" customFormat="1" x14ac:dyDescent="0.25">
      <c r="B11" s="8" t="s">
        <v>301</v>
      </c>
      <c r="C11" s="5" t="s">
        <v>114</v>
      </c>
      <c r="D11" s="3" t="s">
        <v>360</v>
      </c>
      <c r="E11" s="11" t="s">
        <v>227</v>
      </c>
    </row>
    <row r="12" spans="1:9" s="8" customFormat="1" x14ac:dyDescent="0.25">
      <c r="B12" s="8" t="s">
        <v>302</v>
      </c>
      <c r="C12" s="5" t="s">
        <v>114</v>
      </c>
      <c r="D12" s="3" t="s">
        <v>360</v>
      </c>
      <c r="E12" s="11" t="s">
        <v>229</v>
      </c>
      <c r="G12" s="8" t="s">
        <v>314</v>
      </c>
      <c r="H12" s="8" t="s">
        <v>315</v>
      </c>
      <c r="I12" s="8" t="s">
        <v>317</v>
      </c>
    </row>
    <row r="13" spans="1:9" s="8" customFormat="1" x14ac:dyDescent="0.25">
      <c r="B13" s="8" t="s">
        <v>303</v>
      </c>
      <c r="C13" s="5" t="s">
        <v>114</v>
      </c>
      <c r="D13" s="3" t="s">
        <v>360</v>
      </c>
      <c r="E13" s="11" t="s">
        <v>229</v>
      </c>
      <c r="I13" s="8" t="s">
        <v>317</v>
      </c>
    </row>
    <row r="14" spans="1:9" s="8" customFormat="1" x14ac:dyDescent="0.25">
      <c r="B14" s="8" t="s">
        <v>304</v>
      </c>
      <c r="C14" s="5" t="s">
        <v>114</v>
      </c>
      <c r="D14" s="3" t="s">
        <v>360</v>
      </c>
      <c r="E14" s="11" t="s">
        <v>229</v>
      </c>
    </row>
    <row r="15" spans="1:9" x14ac:dyDescent="0.25">
      <c r="A15" s="2" t="s">
        <v>178</v>
      </c>
      <c r="B15" t="s">
        <v>179</v>
      </c>
      <c r="C15" s="5" t="s">
        <v>114</v>
      </c>
      <c r="D15" s="3" t="s">
        <v>215</v>
      </c>
      <c r="E15" s="8" t="s">
        <v>227</v>
      </c>
      <c r="G15" t="s">
        <v>318</v>
      </c>
      <c r="H15" t="s">
        <v>319</v>
      </c>
      <c r="I15" t="s">
        <v>180</v>
      </c>
    </row>
    <row r="16" spans="1:9" s="8" customFormat="1" x14ac:dyDescent="0.25">
      <c r="B16" s="8" t="s">
        <v>305</v>
      </c>
      <c r="C16" s="5" t="s">
        <v>114</v>
      </c>
      <c r="D16" s="3" t="s">
        <v>215</v>
      </c>
      <c r="E16" s="8" t="s">
        <v>227</v>
      </c>
      <c r="I16" s="8" t="s">
        <v>182</v>
      </c>
    </row>
    <row r="17" spans="2:9" s="8" customFormat="1" x14ac:dyDescent="0.25">
      <c r="B17" s="8" t="s">
        <v>306</v>
      </c>
      <c r="C17" s="5" t="s">
        <v>114</v>
      </c>
      <c r="D17" s="3" t="s">
        <v>215</v>
      </c>
      <c r="E17" s="8" t="s">
        <v>227</v>
      </c>
      <c r="I17" s="8" t="s">
        <v>182</v>
      </c>
    </row>
    <row r="18" spans="2:9" hidden="1" x14ac:dyDescent="0.25">
      <c r="B18" t="s">
        <v>181</v>
      </c>
      <c r="C18" s="6" t="s">
        <v>399</v>
      </c>
      <c r="D18" s="3" t="s">
        <v>215</v>
      </c>
      <c r="E18" s="8" t="s">
        <v>229</v>
      </c>
      <c r="G18" t="s">
        <v>320</v>
      </c>
      <c r="H18" t="s">
        <v>321</v>
      </c>
      <c r="I18" t="s">
        <v>182</v>
      </c>
    </row>
    <row r="19" spans="2:9" s="8" customFormat="1" hidden="1" x14ac:dyDescent="0.25">
      <c r="B19" s="8" t="s">
        <v>307</v>
      </c>
      <c r="C19" s="6" t="s">
        <v>389</v>
      </c>
      <c r="D19" s="3" t="s">
        <v>215</v>
      </c>
      <c r="E19" s="8" t="s">
        <v>229</v>
      </c>
    </row>
    <row r="20" spans="2:9" s="8" customFormat="1" hidden="1" x14ac:dyDescent="0.25">
      <c r="B20" s="8" t="s">
        <v>308</v>
      </c>
      <c r="C20" s="6" t="s">
        <v>389</v>
      </c>
      <c r="D20" s="3" t="s">
        <v>215</v>
      </c>
      <c r="E20" s="8" t="s">
        <v>229</v>
      </c>
    </row>
    <row r="21" spans="2:9" hidden="1" x14ac:dyDescent="0.25">
      <c r="B21" t="s">
        <v>183</v>
      </c>
      <c r="C21" s="6" t="s">
        <v>359</v>
      </c>
      <c r="D21" s="3" t="s">
        <v>360</v>
      </c>
      <c r="E21" s="8" t="s">
        <v>227</v>
      </c>
      <c r="G21" t="s">
        <v>318</v>
      </c>
      <c r="H21" s="8" t="s">
        <v>319</v>
      </c>
      <c r="I21" t="s">
        <v>184</v>
      </c>
    </row>
    <row r="22" spans="2:9" s="8" customFormat="1" hidden="1" x14ac:dyDescent="0.25">
      <c r="B22" s="8" t="s">
        <v>309</v>
      </c>
      <c r="C22" s="6" t="s">
        <v>359</v>
      </c>
      <c r="D22" s="3" t="s">
        <v>360</v>
      </c>
      <c r="E22" s="8" t="s">
        <v>227</v>
      </c>
      <c r="I22" s="8" t="s">
        <v>184</v>
      </c>
    </row>
    <row r="23" spans="2:9" s="8" customFormat="1" hidden="1" x14ac:dyDescent="0.25">
      <c r="B23" s="8" t="s">
        <v>310</v>
      </c>
      <c r="C23" s="6" t="s">
        <v>359</v>
      </c>
      <c r="D23" s="3" t="s">
        <v>360</v>
      </c>
      <c r="E23" s="8" t="s">
        <v>227</v>
      </c>
      <c r="I23" s="8" t="s">
        <v>184</v>
      </c>
    </row>
    <row r="24" spans="2:9" s="8" customFormat="1" hidden="1" x14ac:dyDescent="0.25">
      <c r="B24" s="8" t="s">
        <v>311</v>
      </c>
      <c r="C24" s="6" t="s">
        <v>359</v>
      </c>
      <c r="D24" s="3" t="s">
        <v>360</v>
      </c>
      <c r="E24" s="8" t="s">
        <v>227</v>
      </c>
      <c r="I24" s="8" t="s">
        <v>184</v>
      </c>
    </row>
    <row r="25" spans="2:9" s="8" customFormat="1" hidden="1" x14ac:dyDescent="0.25">
      <c r="B25" s="8" t="s">
        <v>312</v>
      </c>
      <c r="C25" s="6" t="s">
        <v>359</v>
      </c>
      <c r="D25" s="3" t="s">
        <v>360</v>
      </c>
      <c r="E25" s="8" t="s">
        <v>227</v>
      </c>
      <c r="I25" s="8" t="s">
        <v>184</v>
      </c>
    </row>
    <row r="26" spans="2:9" s="8" customFormat="1" hidden="1" x14ac:dyDescent="0.25">
      <c r="B26" s="8" t="s">
        <v>313</v>
      </c>
      <c r="C26" s="6" t="s">
        <v>359</v>
      </c>
      <c r="D26" s="3" t="s">
        <v>360</v>
      </c>
      <c r="E26" s="8" t="s">
        <v>227</v>
      </c>
      <c r="I26" s="8" t="s">
        <v>184</v>
      </c>
    </row>
    <row r="27" spans="2:9" hidden="1" x14ac:dyDescent="0.25">
      <c r="B27" t="s">
        <v>185</v>
      </c>
      <c r="C27" s="6" t="s">
        <v>359</v>
      </c>
      <c r="D27" s="3" t="s">
        <v>360</v>
      </c>
      <c r="E27" s="8" t="s">
        <v>227</v>
      </c>
      <c r="G27" t="s">
        <v>318</v>
      </c>
      <c r="H27" s="8" t="s">
        <v>319</v>
      </c>
      <c r="I27" t="s">
        <v>186</v>
      </c>
    </row>
    <row r="28" spans="2:9" s="8" customFormat="1" hidden="1" x14ac:dyDescent="0.25">
      <c r="B28" s="8" t="s">
        <v>322</v>
      </c>
      <c r="C28" s="6" t="s">
        <v>359</v>
      </c>
      <c r="D28" s="3" t="s">
        <v>360</v>
      </c>
      <c r="E28" s="8" t="s">
        <v>227</v>
      </c>
      <c r="I28" s="8" t="s">
        <v>186</v>
      </c>
    </row>
    <row r="29" spans="2:9" s="8" customFormat="1" hidden="1" x14ac:dyDescent="0.25">
      <c r="B29" s="8" t="s">
        <v>323</v>
      </c>
      <c r="C29" s="6" t="s">
        <v>359</v>
      </c>
      <c r="D29" s="3" t="s">
        <v>360</v>
      </c>
      <c r="E29" s="8" t="s">
        <v>227</v>
      </c>
      <c r="I29" s="8" t="s">
        <v>186</v>
      </c>
    </row>
    <row r="30" spans="2:9" s="8" customFormat="1" hidden="1" x14ac:dyDescent="0.25">
      <c r="B30" s="8" t="s">
        <v>324</v>
      </c>
      <c r="C30" s="6" t="s">
        <v>359</v>
      </c>
      <c r="D30" s="3" t="s">
        <v>360</v>
      </c>
      <c r="E30" s="8" t="s">
        <v>227</v>
      </c>
      <c r="I30" s="8" t="s">
        <v>186</v>
      </c>
    </row>
    <row r="31" spans="2:9" s="8" customFormat="1" hidden="1" x14ac:dyDescent="0.25">
      <c r="B31" s="8" t="s">
        <v>325</v>
      </c>
      <c r="C31" s="6" t="s">
        <v>359</v>
      </c>
      <c r="D31" s="3" t="s">
        <v>360</v>
      </c>
      <c r="E31" s="8" t="s">
        <v>227</v>
      </c>
      <c r="I31" s="8" t="s">
        <v>186</v>
      </c>
    </row>
    <row r="32" spans="2:9" s="8" customFormat="1" hidden="1" x14ac:dyDescent="0.25">
      <c r="B32" s="8" t="s">
        <v>326</v>
      </c>
      <c r="C32" s="6" t="s">
        <v>359</v>
      </c>
      <c r="D32" s="3" t="s">
        <v>360</v>
      </c>
      <c r="E32" s="8" t="s">
        <v>227</v>
      </c>
      <c r="I32" s="8" t="s">
        <v>327</v>
      </c>
    </row>
    <row r="33" spans="2:9" hidden="1" x14ac:dyDescent="0.25">
      <c r="B33" t="s">
        <v>187</v>
      </c>
      <c r="C33" s="6" t="s">
        <v>359</v>
      </c>
      <c r="D33" s="25" t="s">
        <v>215</v>
      </c>
      <c r="E33" s="8" t="s">
        <v>229</v>
      </c>
      <c r="G33" t="s">
        <v>320</v>
      </c>
      <c r="H33" t="s">
        <v>321</v>
      </c>
      <c r="I33" t="s">
        <v>186</v>
      </c>
    </row>
    <row r="34" spans="2:9" s="8" customFormat="1" hidden="1" x14ac:dyDescent="0.25">
      <c r="B34" s="8" t="s">
        <v>328</v>
      </c>
      <c r="C34" s="6" t="s">
        <v>359</v>
      </c>
      <c r="D34" s="25" t="s">
        <v>215</v>
      </c>
      <c r="E34" s="8" t="s">
        <v>229</v>
      </c>
      <c r="I34" s="8" t="s">
        <v>186</v>
      </c>
    </row>
    <row r="35" spans="2:9" s="8" customFormat="1" hidden="1" x14ac:dyDescent="0.25">
      <c r="B35" s="8" t="s">
        <v>329</v>
      </c>
      <c r="C35" s="6" t="s">
        <v>359</v>
      </c>
      <c r="D35" s="25" t="s">
        <v>215</v>
      </c>
      <c r="E35" s="8" t="s">
        <v>229</v>
      </c>
      <c r="I35" s="8" t="s">
        <v>186</v>
      </c>
    </row>
    <row r="36" spans="2:9" s="8" customFormat="1" hidden="1" x14ac:dyDescent="0.25">
      <c r="B36" s="8" t="s">
        <v>330</v>
      </c>
      <c r="C36" s="6" t="s">
        <v>359</v>
      </c>
      <c r="D36" s="25" t="s">
        <v>215</v>
      </c>
      <c r="E36" s="8" t="s">
        <v>229</v>
      </c>
      <c r="I36" s="8" t="s">
        <v>186</v>
      </c>
    </row>
    <row r="37" spans="2:9" s="8" customFormat="1" hidden="1" x14ac:dyDescent="0.25">
      <c r="B37" s="8" t="s">
        <v>331</v>
      </c>
      <c r="C37" s="6" t="s">
        <v>359</v>
      </c>
      <c r="D37" s="25" t="s">
        <v>215</v>
      </c>
      <c r="E37" s="8" t="s">
        <v>229</v>
      </c>
      <c r="I37" s="8" t="s">
        <v>186</v>
      </c>
    </row>
    <row r="38" spans="2:9" s="8" customFormat="1" hidden="1" x14ac:dyDescent="0.25">
      <c r="B38" s="8" t="s">
        <v>332</v>
      </c>
      <c r="C38" s="6" t="s">
        <v>359</v>
      </c>
      <c r="D38" s="25" t="s">
        <v>215</v>
      </c>
      <c r="E38" s="8" t="s">
        <v>229</v>
      </c>
      <c r="I38" s="8" t="s">
        <v>327</v>
      </c>
    </row>
    <row r="39" spans="2:9" hidden="1" x14ac:dyDescent="0.25">
      <c r="B39" t="s">
        <v>188</v>
      </c>
      <c r="C39" s="6" t="s">
        <v>388</v>
      </c>
      <c r="E39" s="8" t="s">
        <v>230</v>
      </c>
      <c r="G39" t="s">
        <v>80</v>
      </c>
      <c r="H39" t="s">
        <v>109</v>
      </c>
      <c r="I39" t="s">
        <v>189</v>
      </c>
    </row>
    <row r="40" spans="2:9" s="8" customFormat="1" hidden="1" x14ac:dyDescent="0.25">
      <c r="B40" s="8" t="s">
        <v>333</v>
      </c>
      <c r="C40" s="6" t="s">
        <v>388</v>
      </c>
      <c r="E40" s="8" t="s">
        <v>230</v>
      </c>
      <c r="I40" s="8" t="s">
        <v>189</v>
      </c>
    </row>
    <row r="41" spans="2:9" hidden="1" x14ac:dyDescent="0.25">
      <c r="B41" t="s">
        <v>192</v>
      </c>
      <c r="C41" s="6" t="s">
        <v>388</v>
      </c>
      <c r="E41" s="8" t="s">
        <v>230</v>
      </c>
      <c r="I41" s="8" t="s">
        <v>189</v>
      </c>
    </row>
    <row r="42" spans="2:9" s="8" customFormat="1" hidden="1" x14ac:dyDescent="0.25">
      <c r="B42" s="8" t="s">
        <v>334</v>
      </c>
      <c r="C42" s="6" t="s">
        <v>388</v>
      </c>
      <c r="E42" s="8" t="s">
        <v>230</v>
      </c>
      <c r="I42" s="8" t="s">
        <v>189</v>
      </c>
    </row>
    <row r="43" spans="2:9" hidden="1" x14ac:dyDescent="0.25">
      <c r="B43" t="s">
        <v>190</v>
      </c>
      <c r="C43" s="6" t="s">
        <v>389</v>
      </c>
      <c r="D43" s="8" t="s">
        <v>360</v>
      </c>
      <c r="E43" s="8" t="s">
        <v>227</v>
      </c>
      <c r="G43" t="s">
        <v>68</v>
      </c>
      <c r="H43" t="s">
        <v>191</v>
      </c>
      <c r="I43" t="s">
        <v>193</v>
      </c>
    </row>
    <row r="44" spans="2:9" s="8" customFormat="1" hidden="1" x14ac:dyDescent="0.25">
      <c r="B44" s="8" t="s">
        <v>335</v>
      </c>
      <c r="C44" s="6" t="s">
        <v>389</v>
      </c>
      <c r="D44" s="8" t="s">
        <v>360</v>
      </c>
      <c r="E44" s="8" t="s">
        <v>227</v>
      </c>
      <c r="I44" s="8" t="s">
        <v>193</v>
      </c>
    </row>
    <row r="45" spans="2:9" s="8" customFormat="1" hidden="1" x14ac:dyDescent="0.25">
      <c r="B45" s="8" t="s">
        <v>336</v>
      </c>
      <c r="C45" s="6" t="s">
        <v>389</v>
      </c>
      <c r="D45" s="8" t="s">
        <v>360</v>
      </c>
      <c r="E45" s="8" t="s">
        <v>227</v>
      </c>
      <c r="I45" s="8" t="s">
        <v>193</v>
      </c>
    </row>
    <row r="46" spans="2:9" s="8" customFormat="1" hidden="1" x14ac:dyDescent="0.25">
      <c r="B46" s="8" t="s">
        <v>337</v>
      </c>
      <c r="C46" s="6" t="s">
        <v>389</v>
      </c>
      <c r="D46" s="8" t="s">
        <v>360</v>
      </c>
      <c r="E46" s="8" t="s">
        <v>227</v>
      </c>
      <c r="I46" s="8" t="s">
        <v>193</v>
      </c>
    </row>
    <row r="47" spans="2:9" s="8" customFormat="1" hidden="1" x14ac:dyDescent="0.25">
      <c r="B47" s="8" t="s">
        <v>338</v>
      </c>
      <c r="C47" s="6" t="s">
        <v>389</v>
      </c>
      <c r="D47" s="8" t="s">
        <v>360</v>
      </c>
      <c r="E47" s="8" t="s">
        <v>227</v>
      </c>
      <c r="I47" s="8" t="s">
        <v>193</v>
      </c>
    </row>
    <row r="48" spans="2:9" s="8" customFormat="1" x14ac:dyDescent="0.25">
      <c r="B48" s="8" t="s">
        <v>339</v>
      </c>
      <c r="C48" s="6" t="s">
        <v>15</v>
      </c>
      <c r="D48" s="3" t="s">
        <v>360</v>
      </c>
      <c r="E48" s="8" t="s">
        <v>227</v>
      </c>
      <c r="I48" s="8" t="s">
        <v>193</v>
      </c>
    </row>
    <row r="49" spans="1:9" s="8" customFormat="1" hidden="1" x14ac:dyDescent="0.25">
      <c r="B49" s="8" t="s">
        <v>340</v>
      </c>
      <c r="C49" s="6" t="s">
        <v>389</v>
      </c>
      <c r="D49" s="8" t="s">
        <v>360</v>
      </c>
      <c r="E49" s="8" t="s">
        <v>227</v>
      </c>
      <c r="I49" s="8" t="s">
        <v>193</v>
      </c>
    </row>
    <row r="50" spans="1:9" hidden="1" x14ac:dyDescent="0.25">
      <c r="B50" t="s">
        <v>194</v>
      </c>
      <c r="C50" s="6" t="s">
        <v>389</v>
      </c>
      <c r="D50" s="8" t="s">
        <v>215</v>
      </c>
      <c r="E50" s="8" t="s">
        <v>229</v>
      </c>
      <c r="G50" t="s">
        <v>72</v>
      </c>
      <c r="H50" t="s">
        <v>73</v>
      </c>
      <c r="I50" s="8" t="s">
        <v>193</v>
      </c>
    </row>
    <row r="51" spans="1:9" s="8" customFormat="1" x14ac:dyDescent="0.25">
      <c r="B51" s="8" t="s">
        <v>341</v>
      </c>
      <c r="C51" s="6" t="s">
        <v>15</v>
      </c>
      <c r="D51" s="3" t="s">
        <v>215</v>
      </c>
      <c r="E51" s="8" t="s">
        <v>229</v>
      </c>
      <c r="I51" s="8" t="s">
        <v>193</v>
      </c>
    </row>
    <row r="52" spans="1:9" s="8" customFormat="1" hidden="1" x14ac:dyDescent="0.25">
      <c r="B52" s="8" t="s">
        <v>342</v>
      </c>
      <c r="C52" s="6" t="s">
        <v>389</v>
      </c>
      <c r="D52" s="8" t="s">
        <v>215</v>
      </c>
      <c r="E52" s="8" t="s">
        <v>229</v>
      </c>
      <c r="I52" s="8" t="s">
        <v>193</v>
      </c>
    </row>
    <row r="53" spans="1:9" s="8" customFormat="1" hidden="1" x14ac:dyDescent="0.25">
      <c r="B53" s="8" t="s">
        <v>343</v>
      </c>
      <c r="C53" s="6" t="s">
        <v>389</v>
      </c>
      <c r="D53" s="8" t="s">
        <v>215</v>
      </c>
      <c r="E53" s="8" t="s">
        <v>229</v>
      </c>
      <c r="I53" s="8" t="s">
        <v>193</v>
      </c>
    </row>
    <row r="54" spans="1:9" s="8" customFormat="1" hidden="1" x14ac:dyDescent="0.25">
      <c r="B54" s="8" t="s">
        <v>344</v>
      </c>
      <c r="C54" s="6" t="s">
        <v>389</v>
      </c>
      <c r="D54" s="8" t="s">
        <v>215</v>
      </c>
      <c r="E54" s="8" t="s">
        <v>229</v>
      </c>
      <c r="I54" s="8" t="s">
        <v>193</v>
      </c>
    </row>
    <row r="55" spans="1:9" s="8" customFormat="1" hidden="1" x14ac:dyDescent="0.25">
      <c r="B55" s="8" t="s">
        <v>345</v>
      </c>
      <c r="C55" s="6" t="s">
        <v>389</v>
      </c>
      <c r="D55" s="8" t="s">
        <v>215</v>
      </c>
      <c r="E55" s="8" t="s">
        <v>229</v>
      </c>
      <c r="I55" s="8" t="s">
        <v>193</v>
      </c>
    </row>
    <row r="56" spans="1:9" s="8" customFormat="1" hidden="1" x14ac:dyDescent="0.25">
      <c r="B56" s="8" t="s">
        <v>346</v>
      </c>
      <c r="C56" s="6" t="s">
        <v>389</v>
      </c>
      <c r="D56" s="8" t="s">
        <v>215</v>
      </c>
      <c r="E56" s="8" t="s">
        <v>229</v>
      </c>
      <c r="I56" s="8" t="s">
        <v>193</v>
      </c>
    </row>
    <row r="57" spans="1:9" x14ac:dyDescent="0.25">
      <c r="B57" t="s">
        <v>195</v>
      </c>
      <c r="C57" s="6" t="s">
        <v>13</v>
      </c>
      <c r="D57" s="3" t="s">
        <v>360</v>
      </c>
      <c r="E57" s="8" t="s">
        <v>227</v>
      </c>
      <c r="G57" t="s">
        <v>68</v>
      </c>
      <c r="H57" t="s">
        <v>196</v>
      </c>
      <c r="I57" t="s">
        <v>197</v>
      </c>
    </row>
    <row r="58" spans="1:9" s="8" customFormat="1" x14ac:dyDescent="0.25">
      <c r="B58" s="8" t="s">
        <v>347</v>
      </c>
      <c r="C58" s="6" t="s">
        <v>13</v>
      </c>
      <c r="D58" s="3" t="s">
        <v>360</v>
      </c>
      <c r="E58" s="8" t="s">
        <v>227</v>
      </c>
      <c r="I58" s="8" t="s">
        <v>197</v>
      </c>
    </row>
    <row r="59" spans="1:9" s="8" customFormat="1" x14ac:dyDescent="0.25">
      <c r="B59" s="8" t="s">
        <v>348</v>
      </c>
      <c r="C59" s="6" t="s">
        <v>13</v>
      </c>
      <c r="D59" s="3" t="s">
        <v>360</v>
      </c>
      <c r="E59" s="8" t="s">
        <v>227</v>
      </c>
      <c r="I59" s="8" t="s">
        <v>197</v>
      </c>
    </row>
    <row r="60" spans="1:9" x14ac:dyDescent="0.25">
      <c r="B60" t="s">
        <v>198</v>
      </c>
      <c r="C60" s="6" t="s">
        <v>399</v>
      </c>
      <c r="D60" s="3" t="s">
        <v>215</v>
      </c>
      <c r="E60" s="8" t="s">
        <v>229</v>
      </c>
      <c r="G60" t="s">
        <v>72</v>
      </c>
      <c r="H60" t="s">
        <v>73</v>
      </c>
      <c r="I60" t="s">
        <v>199</v>
      </c>
    </row>
    <row r="61" spans="1:9" s="8" customFormat="1" x14ac:dyDescent="0.25">
      <c r="B61" s="8" t="s">
        <v>349</v>
      </c>
      <c r="C61" s="6" t="s">
        <v>399</v>
      </c>
      <c r="D61" s="3" t="s">
        <v>215</v>
      </c>
      <c r="E61" s="8" t="s">
        <v>229</v>
      </c>
      <c r="I61" s="8" t="s">
        <v>199</v>
      </c>
    </row>
    <row r="62" spans="1:9" s="8" customFormat="1" x14ac:dyDescent="0.25">
      <c r="B62" s="8" t="s">
        <v>350</v>
      </c>
      <c r="C62" s="6" t="s">
        <v>399</v>
      </c>
      <c r="D62" s="3" t="s">
        <v>215</v>
      </c>
      <c r="E62" s="8" t="s">
        <v>229</v>
      </c>
      <c r="I62" s="8" t="s">
        <v>199</v>
      </c>
    </row>
    <row r="63" spans="1:9" x14ac:dyDescent="0.25">
      <c r="A63" s="2" t="s">
        <v>200</v>
      </c>
      <c r="B63" t="s">
        <v>201</v>
      </c>
      <c r="C63" s="6" t="s">
        <v>114</v>
      </c>
      <c r="D63" s="3" t="s">
        <v>360</v>
      </c>
      <c r="E63" s="8" t="s">
        <v>227</v>
      </c>
      <c r="G63" t="s">
        <v>68</v>
      </c>
      <c r="H63" t="s">
        <v>109</v>
      </c>
      <c r="I63" t="s">
        <v>202</v>
      </c>
    </row>
    <row r="64" spans="1:9" s="8" customFormat="1" x14ac:dyDescent="0.25">
      <c r="B64" s="8" t="s">
        <v>351</v>
      </c>
      <c r="C64" s="6" t="s">
        <v>114</v>
      </c>
      <c r="D64" s="3" t="s">
        <v>360</v>
      </c>
      <c r="E64" s="8" t="s">
        <v>227</v>
      </c>
      <c r="I64" s="8" t="s">
        <v>202</v>
      </c>
    </row>
    <row r="65" spans="1:9" hidden="1" x14ac:dyDescent="0.25">
      <c r="B65" t="s">
        <v>203</v>
      </c>
      <c r="C65" s="6" t="s">
        <v>389</v>
      </c>
      <c r="D65" s="8" t="s">
        <v>215</v>
      </c>
      <c r="E65" s="8" t="s">
        <v>229</v>
      </c>
      <c r="G65" t="s">
        <v>72</v>
      </c>
      <c r="H65" t="s">
        <v>73</v>
      </c>
      <c r="I65" s="8" t="s">
        <v>202</v>
      </c>
    </row>
    <row r="66" spans="1:9" s="8" customFormat="1" hidden="1" x14ac:dyDescent="0.25">
      <c r="B66" s="8" t="s">
        <v>352</v>
      </c>
      <c r="C66" s="6" t="s">
        <v>389</v>
      </c>
      <c r="D66" s="8" t="s">
        <v>215</v>
      </c>
      <c r="E66" s="8" t="s">
        <v>229</v>
      </c>
      <c r="I66" s="8" t="s">
        <v>202</v>
      </c>
    </row>
    <row r="67" spans="1:9" x14ac:dyDescent="0.25">
      <c r="A67" s="2" t="s">
        <v>204</v>
      </c>
      <c r="B67" t="s">
        <v>205</v>
      </c>
      <c r="C67" s="6" t="s">
        <v>399</v>
      </c>
      <c r="D67" s="3" t="s">
        <v>215</v>
      </c>
      <c r="E67" s="8" t="s">
        <v>229</v>
      </c>
      <c r="G67" t="s">
        <v>72</v>
      </c>
      <c r="H67" t="s">
        <v>206</v>
      </c>
      <c r="I67" t="s">
        <v>207</v>
      </c>
    </row>
    <row r="68" spans="1:9" s="8" customFormat="1" hidden="1" x14ac:dyDescent="0.25">
      <c r="A68" s="2"/>
      <c r="B68" s="8" t="s">
        <v>353</v>
      </c>
      <c r="C68" s="6" t="s">
        <v>388</v>
      </c>
      <c r="E68" s="8" t="s">
        <v>229</v>
      </c>
      <c r="I68" s="8" t="s">
        <v>207</v>
      </c>
    </row>
    <row r="69" spans="1:9" s="8" customFormat="1" x14ac:dyDescent="0.25">
      <c r="B69" s="8" t="s">
        <v>354</v>
      </c>
      <c r="C69" s="6" t="s">
        <v>399</v>
      </c>
      <c r="D69" s="3" t="s">
        <v>215</v>
      </c>
      <c r="E69" s="8" t="s">
        <v>229</v>
      </c>
      <c r="I69" s="11" t="s">
        <v>207</v>
      </c>
    </row>
    <row r="70" spans="1:9" hidden="1" x14ac:dyDescent="0.25">
      <c r="B70" t="s">
        <v>208</v>
      </c>
      <c r="C70" s="6" t="s">
        <v>388</v>
      </c>
      <c r="D70" s="3" t="s">
        <v>360</v>
      </c>
      <c r="E70" s="8" t="s">
        <v>227</v>
      </c>
      <c r="G70" t="s">
        <v>209</v>
      </c>
      <c r="H70" t="s">
        <v>210</v>
      </c>
      <c r="I70" t="s">
        <v>213</v>
      </c>
    </row>
    <row r="71" spans="1:9" s="8" customFormat="1" x14ac:dyDescent="0.25">
      <c r="B71" s="8" t="s">
        <v>355</v>
      </c>
      <c r="C71" s="6" t="s">
        <v>13</v>
      </c>
      <c r="D71" s="3" t="s">
        <v>360</v>
      </c>
      <c r="E71" s="8" t="s">
        <v>227</v>
      </c>
      <c r="I71" s="8" t="s">
        <v>213</v>
      </c>
    </row>
    <row r="72" spans="1:9" s="8" customFormat="1" x14ac:dyDescent="0.25">
      <c r="B72" s="8" t="s">
        <v>356</v>
      </c>
      <c r="C72" s="6" t="s">
        <v>13</v>
      </c>
      <c r="D72" s="3" t="s">
        <v>360</v>
      </c>
      <c r="E72" s="8" t="s">
        <v>227</v>
      </c>
      <c r="I72" s="8" t="s">
        <v>213</v>
      </c>
    </row>
    <row r="73" spans="1:9" x14ac:dyDescent="0.25">
      <c r="B73" t="s">
        <v>211</v>
      </c>
      <c r="C73" s="6" t="s">
        <v>13</v>
      </c>
      <c r="D73" s="3" t="s">
        <v>215</v>
      </c>
      <c r="E73" s="8" t="s">
        <v>227</v>
      </c>
      <c r="G73" t="s">
        <v>68</v>
      </c>
      <c r="H73" t="s">
        <v>196</v>
      </c>
      <c r="I73" t="s">
        <v>212</v>
      </c>
    </row>
    <row r="74" spans="1:9" s="8" customFormat="1" x14ac:dyDescent="0.25">
      <c r="B74" s="8" t="s">
        <v>357</v>
      </c>
      <c r="C74" s="6" t="s">
        <v>13</v>
      </c>
      <c r="D74" s="3" t="s">
        <v>215</v>
      </c>
      <c r="E74" s="8" t="s">
        <v>227</v>
      </c>
      <c r="I74" s="8" t="s">
        <v>212</v>
      </c>
    </row>
    <row r="75" spans="1:9" s="8" customFormat="1" x14ac:dyDescent="0.25">
      <c r="B75" s="8" t="s">
        <v>358</v>
      </c>
      <c r="C75" s="6" t="s">
        <v>13</v>
      </c>
      <c r="D75" s="3" t="s">
        <v>215</v>
      </c>
      <c r="E75" s="8" t="s">
        <v>227</v>
      </c>
      <c r="I75" s="8" t="s">
        <v>212</v>
      </c>
    </row>
    <row r="76" spans="1:9" hidden="1" x14ac:dyDescent="0.25">
      <c r="B76" t="s">
        <v>183</v>
      </c>
      <c r="C76" s="7" t="s">
        <v>389</v>
      </c>
      <c r="D76" s="3" t="s">
        <v>360</v>
      </c>
      <c r="E76" s="8" t="s">
        <v>227</v>
      </c>
    </row>
    <row r="77" spans="1:9" hidden="1" x14ac:dyDescent="0.25">
      <c r="B77" t="s">
        <v>309</v>
      </c>
      <c r="C77" s="7" t="s">
        <v>389</v>
      </c>
      <c r="D77" s="3" t="s">
        <v>360</v>
      </c>
      <c r="E77" s="8" t="s">
        <v>227</v>
      </c>
    </row>
    <row r="78" spans="1:9" hidden="1" x14ac:dyDescent="0.25">
      <c r="B78" t="s">
        <v>310</v>
      </c>
      <c r="C78" s="7" t="s">
        <v>389</v>
      </c>
      <c r="D78" s="3" t="s">
        <v>360</v>
      </c>
    </row>
    <row r="79" spans="1:9" hidden="1" x14ac:dyDescent="0.25">
      <c r="B79" t="s">
        <v>311</v>
      </c>
      <c r="C79" s="7" t="s">
        <v>389</v>
      </c>
      <c r="D79" s="3" t="s">
        <v>360</v>
      </c>
    </row>
    <row r="80" spans="1:9" hidden="1" x14ac:dyDescent="0.25">
      <c r="B80" t="s">
        <v>312</v>
      </c>
      <c r="C80" s="7" t="s">
        <v>389</v>
      </c>
      <c r="D80" s="3" t="s">
        <v>360</v>
      </c>
    </row>
    <row r="81" spans="2:5" hidden="1" x14ac:dyDescent="0.25">
      <c r="B81" t="s">
        <v>313</v>
      </c>
      <c r="C81" s="7" t="s">
        <v>389</v>
      </c>
      <c r="D81" s="3" t="s">
        <v>360</v>
      </c>
    </row>
    <row r="82" spans="2:5" hidden="1" x14ac:dyDescent="0.25">
      <c r="B82" t="s">
        <v>185</v>
      </c>
      <c r="C82" s="7" t="s">
        <v>399</v>
      </c>
      <c r="D82" s="3" t="s">
        <v>360</v>
      </c>
    </row>
    <row r="83" spans="2:5" hidden="1" x14ac:dyDescent="0.25">
      <c r="B83" t="s">
        <v>322</v>
      </c>
      <c r="C83" s="7" t="s">
        <v>399</v>
      </c>
      <c r="D83" s="3" t="s">
        <v>360</v>
      </c>
    </row>
    <row r="84" spans="2:5" hidden="1" x14ac:dyDescent="0.25">
      <c r="B84" t="s">
        <v>323</v>
      </c>
      <c r="C84" s="7" t="s">
        <v>399</v>
      </c>
      <c r="D84" s="3" t="s">
        <v>360</v>
      </c>
    </row>
    <row r="85" spans="2:5" hidden="1" x14ac:dyDescent="0.25">
      <c r="B85" t="s">
        <v>324</v>
      </c>
      <c r="C85" s="7" t="s">
        <v>399</v>
      </c>
      <c r="D85" s="3" t="s">
        <v>360</v>
      </c>
    </row>
    <row r="86" spans="2:5" hidden="1" x14ac:dyDescent="0.25">
      <c r="B86" t="s">
        <v>325</v>
      </c>
      <c r="C86" s="7" t="s">
        <v>399</v>
      </c>
      <c r="D86" s="3" t="s">
        <v>360</v>
      </c>
    </row>
    <row r="87" spans="2:5" hidden="1" x14ac:dyDescent="0.25">
      <c r="B87" t="s">
        <v>326</v>
      </c>
      <c r="C87" s="7" t="s">
        <v>399</v>
      </c>
      <c r="D87" s="3" t="s">
        <v>360</v>
      </c>
    </row>
    <row r="88" spans="2:5" hidden="1" x14ac:dyDescent="0.25">
      <c r="B88" t="s">
        <v>187</v>
      </c>
      <c r="C88" s="7" t="s">
        <v>389</v>
      </c>
      <c r="D88" s="25" t="s">
        <v>215</v>
      </c>
    </row>
    <row r="89" spans="2:5" hidden="1" x14ac:dyDescent="0.25">
      <c r="B89" t="s">
        <v>328</v>
      </c>
      <c r="C89" s="7" t="s">
        <v>389</v>
      </c>
      <c r="D89" s="25" t="s">
        <v>215</v>
      </c>
    </row>
    <row r="90" spans="2:5" hidden="1" x14ac:dyDescent="0.25">
      <c r="B90" t="s">
        <v>329</v>
      </c>
      <c r="C90" s="7" t="s">
        <v>389</v>
      </c>
      <c r="D90" s="25" t="s">
        <v>215</v>
      </c>
    </row>
    <row r="91" spans="2:5" hidden="1" x14ac:dyDescent="0.25">
      <c r="B91" t="s">
        <v>330</v>
      </c>
      <c r="C91" s="7" t="s">
        <v>389</v>
      </c>
      <c r="D91" s="25" t="s">
        <v>215</v>
      </c>
    </row>
    <row r="92" spans="2:5" hidden="1" x14ac:dyDescent="0.25">
      <c r="B92" t="s">
        <v>331</v>
      </c>
      <c r="C92" s="7" t="s">
        <v>389</v>
      </c>
      <c r="D92" s="25" t="s">
        <v>215</v>
      </c>
    </row>
    <row r="93" spans="2:5" hidden="1" x14ac:dyDescent="0.25">
      <c r="B93" t="s">
        <v>332</v>
      </c>
      <c r="C93" s="7" t="s">
        <v>389</v>
      </c>
      <c r="D93" s="25" t="s">
        <v>215</v>
      </c>
    </row>
    <row r="94" spans="2:5" x14ac:dyDescent="0.25">
      <c r="B94" t="s">
        <v>393</v>
      </c>
      <c r="C94" s="7" t="s">
        <v>388</v>
      </c>
      <c r="E94" s="8" t="s">
        <v>230</v>
      </c>
    </row>
    <row r="95" spans="2:5" x14ac:dyDescent="0.25">
      <c r="B95" t="s">
        <v>394</v>
      </c>
      <c r="C95" s="7" t="s">
        <v>388</v>
      </c>
      <c r="E95" s="8" t="s">
        <v>230</v>
      </c>
    </row>
    <row r="96" spans="2:5" x14ac:dyDescent="0.25">
      <c r="B96" t="s">
        <v>395</v>
      </c>
      <c r="C96" s="7" t="s">
        <v>388</v>
      </c>
      <c r="E96" s="8" t="s">
        <v>230</v>
      </c>
    </row>
    <row r="97" spans="2:5" x14ac:dyDescent="0.25">
      <c r="B97" t="s">
        <v>396</v>
      </c>
      <c r="C97" s="7" t="s">
        <v>388</v>
      </c>
      <c r="E97" s="8" t="s">
        <v>230</v>
      </c>
    </row>
    <row r="98" spans="2:5" x14ac:dyDescent="0.25">
      <c r="B98" t="s">
        <v>397</v>
      </c>
      <c r="C98" s="7" t="s">
        <v>388</v>
      </c>
      <c r="E98" s="8" t="s">
        <v>230</v>
      </c>
    </row>
    <row r="99" spans="2:5" x14ac:dyDescent="0.25">
      <c r="B99" t="s">
        <v>398</v>
      </c>
      <c r="C99" s="7" t="s">
        <v>388</v>
      </c>
      <c r="E99" s="8" t="s">
        <v>230</v>
      </c>
    </row>
    <row r="102" spans="2:5" x14ac:dyDescent="0.25">
      <c r="C102" s="26"/>
    </row>
  </sheetData>
  <autoFilter ref="A1:I99">
    <filterColumn colId="2">
      <filters blank="1">
        <filter val="Doubts/Clarification"/>
        <filter val="For Review"/>
        <filter val="In Progress"/>
        <filter val="Not Started"/>
      </filters>
    </filterColumn>
  </autoFilter>
  <conditionalFormatting sqref="C63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{D9E4C3D2-9E2C-41C0-B0B1-735F48FEEB8D}</x14:id>
        </ext>
      </extLst>
    </cfRule>
  </conditionalFormatting>
  <conditionalFormatting sqref="C65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{744B97D4-E537-4B25-B34D-45079AFB0918}</x14:id>
        </ext>
      </extLst>
    </cfRule>
  </conditionalFormatting>
  <conditionalFormatting sqref="C15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{58B6649C-467A-4911-BDC2-C5C77232A043}</x14:id>
        </ext>
      </extLst>
    </cfRule>
  </conditionalFormatting>
  <conditionalFormatting sqref="C70 C67 C73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{19CFDADD-F1AE-4447-A527-E85A57992415}</x14:id>
        </ext>
      </extLst>
    </cfRule>
  </conditionalFormatting>
  <conditionalFormatting sqref="C27:C56 C60:C62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{1A5E8574-A703-4240-9CEA-02A6FEC9CFCF}</x14:id>
        </ext>
      </extLst>
    </cfRule>
  </conditionalFormatting>
  <conditionalFormatting sqref="C4:C6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{94F70A02-578C-48F1-9EF6-982F118E56F0}</x14:id>
        </ext>
      </extLst>
    </cfRule>
  </conditionalFormatting>
  <conditionalFormatting sqref="C8:C14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{9E8B5923-EF1B-43CE-834F-173CE8C69612}</x14:id>
        </ext>
      </extLst>
    </cfRule>
  </conditionalFormatting>
  <conditionalFormatting sqref="C22:C26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{5C453B16-CAF0-414C-A162-B24E366463BE}</x14:id>
        </ext>
      </extLst>
    </cfRule>
  </conditionalFormatting>
  <conditionalFormatting sqref="C66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{8E8B08A4-974A-46DF-9442-376033197D99}</x14:id>
        </ext>
      </extLst>
    </cfRule>
  </conditionalFormatting>
  <conditionalFormatting sqref="C68:C69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{A8876976-D65B-43EB-A406-F0705C3456B8}</x14:id>
        </ext>
      </extLst>
    </cfRule>
  </conditionalFormatting>
  <conditionalFormatting sqref="C71:C72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{3E36C81B-5FDB-4A5D-8558-E6866F4A177E}</x14:id>
        </ext>
      </extLst>
    </cfRule>
  </conditionalFormatting>
  <conditionalFormatting sqref="C74:C75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{C6E57D83-B37C-433A-9C34-069B3B9178D8}</x14:id>
        </ext>
      </extLst>
    </cfRule>
  </conditionalFormatting>
  <conditionalFormatting sqref="C21:C56 C1:C15 C60:C63 C77:C1048576 C65:C75">
    <cfRule type="containsText" dxfId="77" priority="237" operator="containsText" text="DONE">
      <formula>NOT(ISERROR(SEARCH("DONE",C1)))</formula>
    </cfRule>
    <cfRule type="containsText" dxfId="76" priority="238" operator="containsText" text="For Verification">
      <formula>NOT(ISERROR(SEARCH("For Verification",C1)))</formula>
    </cfRule>
    <cfRule type="containsText" dxfId="75" priority="239" operator="containsText" text="In Progress">
      <formula>NOT(ISERROR(SEARCH("In Progress",C1)))</formula>
    </cfRule>
    <cfRule type="containsText" dxfId="74" priority="240" operator="containsText" text="Doubts/Clarification">
      <formula>NOT(ISERROR(SEARCH("Doubts/Clarification",C1)))</formula>
    </cfRule>
    <cfRule type="containsText" dxfId="73" priority="241" operator="containsText" text="For Review">
      <formula>NOT(ISERROR(SEARCH("For Review",C1)))</formula>
    </cfRule>
    <cfRule type="containsText" dxfId="72" priority="242" operator="containsText" text="Not Started">
      <formula>NOT(ISERROR(SEARCH("Not Started",C1)))</formula>
    </cfRule>
  </conditionalFormatting>
  <conditionalFormatting sqref="C65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{718D7630-8F9E-48EF-85F1-525EBF95AA2A}</x14:id>
        </ext>
      </extLst>
    </cfRule>
  </conditionalFormatting>
  <conditionalFormatting sqref="C66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{7B6361AE-6C3A-4C6F-BB0B-02B53B7ECCD5}</x14:id>
        </ext>
      </extLst>
    </cfRule>
  </conditionalFormatting>
  <conditionalFormatting sqref="C63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{E5B6BA15-F1DB-4663-9BB6-99D367D6D869}</x14:id>
        </ext>
      </extLst>
    </cfRule>
  </conditionalFormatting>
  <conditionalFormatting sqref="C65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{EC7186D1-C783-40B3-81A3-CD41553E00B1}</x14:id>
        </ext>
      </extLst>
    </cfRule>
  </conditionalFormatting>
  <conditionalFormatting sqref="C66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{D4276354-A9A0-468F-BEA1-338AD2F53987}</x14:id>
        </ext>
      </extLst>
    </cfRule>
  </conditionalFormatting>
  <conditionalFormatting sqref="C21:C26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{8C91A985-8DF5-44A3-A9AF-C0ECABB1BED6}</x14:id>
        </ext>
      </extLst>
    </cfRule>
  </conditionalFormatting>
  <conditionalFormatting sqref="C67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{5F6FE7A8-4AEE-428C-B51A-53C506F425B7}</x14:id>
        </ext>
      </extLst>
    </cfRule>
  </conditionalFormatting>
  <conditionalFormatting sqref="C70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{71EC9A2B-12E3-4AEF-9D2E-6AD30E44B995}</x14:id>
        </ext>
      </extLst>
    </cfRule>
  </conditionalFormatting>
  <conditionalFormatting sqref="C63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{39A40C87-7030-4847-8A27-FD79DAA82FA5}</x14:id>
        </ext>
      </extLst>
    </cfRule>
  </conditionalFormatting>
  <conditionalFormatting sqref="C65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{5A9D116D-D126-4B7A-9077-69B80C62C5C8}</x14:id>
        </ext>
      </extLst>
    </cfRule>
  </conditionalFormatting>
  <conditionalFormatting sqref="C66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{24338D8D-3EC3-459C-AFB4-2361768F2B68}</x14:id>
        </ext>
      </extLst>
    </cfRule>
  </conditionalFormatting>
  <conditionalFormatting sqref="C76:C93">
    <cfRule type="containsText" dxfId="71" priority="182" operator="containsText" text="DONE">
      <formula>NOT(ISERROR(SEARCH("DONE",C76)))</formula>
    </cfRule>
    <cfRule type="containsText" dxfId="70" priority="183" operator="containsText" text="For Verification">
      <formula>NOT(ISERROR(SEARCH("For Verification",C76)))</formula>
    </cfRule>
    <cfRule type="containsText" dxfId="69" priority="184" operator="containsText" text="In Progress">
      <formula>NOT(ISERROR(SEARCH("In Progress",C76)))</formula>
    </cfRule>
    <cfRule type="containsText" dxfId="68" priority="185" operator="containsText" text="Doubts/Clarification">
      <formula>NOT(ISERROR(SEARCH("Doubts/Clarification",C76)))</formula>
    </cfRule>
    <cfRule type="containsText" dxfId="67" priority="186" operator="containsText" text="For Review">
      <formula>NOT(ISERROR(SEARCH("For Review",C76)))</formula>
    </cfRule>
    <cfRule type="containsText" dxfId="66" priority="187" operator="containsText" text="Not Started">
      <formula>NOT(ISERROR(SEARCH("Not Started",C76)))</formula>
    </cfRule>
  </conditionalFormatting>
  <conditionalFormatting sqref="C63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{6A391CCE-C3D0-4468-BF54-72B2FE9FCA3E}</x14:id>
        </ext>
      </extLst>
    </cfRule>
  </conditionalFormatting>
  <conditionalFormatting sqref="C71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{43A3D1F7-0C9E-4EC9-9926-280585272755}</x14:id>
        </ext>
      </extLst>
    </cfRule>
  </conditionalFormatting>
  <conditionalFormatting sqref="C7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{D1C2A685-FBF2-422C-ADF9-D49ED149AFD0}</x14:id>
        </ext>
      </extLst>
    </cfRule>
  </conditionalFormatting>
  <conditionalFormatting sqref="C71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{C53119C4-3CFE-4B9B-86FD-983B3B1EC570}</x14:id>
        </ext>
      </extLst>
    </cfRule>
  </conditionalFormatting>
  <conditionalFormatting sqref="C71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{A1AC1519-D5D5-458B-93C5-F3E19B9B83A8}</x14:id>
        </ext>
      </extLst>
    </cfRule>
  </conditionalFormatting>
  <conditionalFormatting sqref="C7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{853948B8-4DD1-49E7-9076-9A9AB5E204D4}</x14:id>
        </ext>
      </extLst>
    </cfRule>
  </conditionalFormatting>
  <conditionalFormatting sqref="C72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{13D5C3EA-F4B1-4B4F-84EC-B3A5A65FAA9B}</x14:id>
        </ext>
      </extLst>
    </cfRule>
  </conditionalFormatting>
  <conditionalFormatting sqref="C72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{0A899DFD-FE33-441D-9187-585A64BD0724}</x14:id>
        </ext>
      </extLst>
    </cfRule>
  </conditionalFormatting>
  <conditionalFormatting sqref="C72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{DE1B2EB8-9C05-4CE2-B5BD-7257F058DCC8}</x14:id>
        </ext>
      </extLst>
    </cfRule>
  </conditionalFormatting>
  <conditionalFormatting sqref="C72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{139D4D31-C116-4272-8F71-6C1CA8E51834}</x14:id>
        </ext>
      </extLst>
    </cfRule>
  </conditionalFormatting>
  <conditionalFormatting sqref="C72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{0AC1193E-0A07-4CC0-BDCD-BE46F0BFF080}</x14:id>
        </ext>
      </extLst>
    </cfRule>
  </conditionalFormatting>
  <conditionalFormatting sqref="C9:C1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{46859DAB-AB84-4A40-B620-C0BF8A5AE8A7}</x14:id>
        </ext>
      </extLst>
    </cfRule>
  </conditionalFormatting>
  <conditionalFormatting sqref="C65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{8E87C61F-2B52-4F93-A0F8-503A7A06D711}</x14:id>
        </ext>
      </extLst>
    </cfRule>
  </conditionalFormatting>
  <conditionalFormatting sqref="C6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{ECC61BFC-03F0-4354-83B6-DDD596439439}</x14:id>
        </ext>
      </extLst>
    </cfRule>
  </conditionalFormatting>
  <conditionalFormatting sqref="C65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{26256866-4544-41DF-8B0D-2CB92B082712}</x14:id>
        </ext>
      </extLst>
    </cfRule>
  </conditionalFormatting>
  <conditionalFormatting sqref="C6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{3587D894-BED6-4476-B3F1-2A5A660B288F}</x14:id>
        </ext>
      </extLst>
    </cfRule>
  </conditionalFormatting>
  <conditionalFormatting sqref="C6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{F03571AB-4779-49EB-B120-8301961DED98}</x14:id>
        </ext>
      </extLst>
    </cfRule>
  </conditionalFormatting>
  <conditionalFormatting sqref="C66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{9CAF1B30-B306-4605-B350-2A901DCF3A1B}</x14:id>
        </ext>
      </extLst>
    </cfRule>
  </conditionalFormatting>
  <conditionalFormatting sqref="C6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{DA6690B3-FB21-4D63-B6DC-90B6F6BB5E1C}</x14:id>
        </ext>
      </extLst>
    </cfRule>
  </conditionalFormatting>
  <conditionalFormatting sqref="C66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{98463E77-62C7-4958-B72D-D3058134CAA2}</x14:id>
        </ext>
      </extLst>
    </cfRule>
  </conditionalFormatting>
  <conditionalFormatting sqref="C66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{9A36CEC5-F448-4790-96A0-0EF06EA7B577}</x14:id>
        </ext>
      </extLst>
    </cfRule>
  </conditionalFormatting>
  <conditionalFormatting sqref="C66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{3DE2D880-8A8D-463F-A59B-DAC6A8E57442}</x14:id>
        </ext>
      </extLst>
    </cfRule>
  </conditionalFormatting>
  <conditionalFormatting sqref="C6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{5FFE4C9C-7894-4721-99F2-365B3C7D9E6B}</x14:id>
        </ext>
      </extLst>
    </cfRule>
  </conditionalFormatting>
  <conditionalFormatting sqref="C66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{63C20AE3-A8F2-4CAE-A09F-68A66C513184}</x14:id>
        </ext>
      </extLst>
    </cfRule>
  </conditionalFormatting>
  <conditionalFormatting sqref="C66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{C85C21C1-8A9F-4272-9F6C-F552ADB66833}</x14:id>
        </ext>
      </extLst>
    </cfRule>
  </conditionalFormatting>
  <conditionalFormatting sqref="C66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{732DC00E-79B0-4383-B700-76BE3DB16995}</x14:id>
        </ext>
      </extLst>
    </cfRule>
  </conditionalFormatting>
  <conditionalFormatting sqref="C6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{8343F1A4-451C-40C6-B11C-7C976D6DC921}</x14:id>
        </ext>
      </extLst>
    </cfRule>
  </conditionalFormatting>
  <conditionalFormatting sqref="C6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{93819053-32FF-430D-80B6-613BC60753E5}</x14:id>
        </ext>
      </extLst>
    </cfRule>
  </conditionalFormatting>
  <conditionalFormatting sqref="C6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{7DE145A0-421E-4E46-9A40-1C68A9B5C4FD}</x14:id>
        </ext>
      </extLst>
    </cfRule>
  </conditionalFormatting>
  <conditionalFormatting sqref="C66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{7C03BDD2-D456-429F-A3FB-1D51A3CD3BFA}</x14:id>
        </ext>
      </extLst>
    </cfRule>
  </conditionalFormatting>
  <conditionalFormatting sqref="C66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{0799E66A-DA44-4E37-813F-516BCF805F5B}</x14:id>
        </ext>
      </extLst>
    </cfRule>
  </conditionalFormatting>
  <conditionalFormatting sqref="C1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{D5756CB9-8FC3-4B70-8131-5200BB7089A1}</x14:id>
        </ext>
      </extLst>
    </cfRule>
  </conditionalFormatting>
  <conditionalFormatting sqref="C19">
    <cfRule type="containsText" dxfId="65" priority="108" operator="containsText" text="DONE">
      <formula>NOT(ISERROR(SEARCH("DONE",C19)))</formula>
    </cfRule>
    <cfRule type="containsText" dxfId="64" priority="109" operator="containsText" text="For Verification">
      <formula>NOT(ISERROR(SEARCH("For Verification",C19)))</formula>
    </cfRule>
    <cfRule type="containsText" dxfId="63" priority="110" operator="containsText" text="In Progress">
      <formula>NOT(ISERROR(SEARCH("In Progress",C19)))</formula>
    </cfRule>
    <cfRule type="containsText" dxfId="62" priority="111" operator="containsText" text="Doubts/Clarification">
      <formula>NOT(ISERROR(SEARCH("Doubts/Clarification",C19)))</formula>
    </cfRule>
    <cfRule type="containsText" dxfId="61" priority="112" operator="containsText" text="For Review">
      <formula>NOT(ISERROR(SEARCH("For Review",C19)))</formula>
    </cfRule>
    <cfRule type="containsText" dxfId="60" priority="113" operator="containsText" text="Not Started">
      <formula>NOT(ISERROR(SEARCH("Not Started",C19)))</formula>
    </cfRule>
  </conditionalFormatting>
  <conditionalFormatting sqref="C19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{FF8C47B7-3361-48CA-99C5-DCF1422DC7D3}</x14:id>
        </ext>
      </extLst>
    </cfRule>
  </conditionalFormatting>
  <conditionalFormatting sqref="C19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{B9840D7D-EC23-4839-8C9D-5C99BD18EF46}</x14:id>
        </ext>
      </extLst>
    </cfRule>
  </conditionalFormatting>
  <conditionalFormatting sqref="C19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{8B7CE6E9-9CBF-4870-B814-607ACCB382BF}</x14:id>
        </ext>
      </extLst>
    </cfRule>
  </conditionalFormatting>
  <conditionalFormatting sqref="C1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{E21BBF9A-B369-47F5-ABDA-5608760061C1}</x14:id>
        </ext>
      </extLst>
    </cfRule>
  </conditionalFormatting>
  <conditionalFormatting sqref="C1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{46F006EF-C1EE-4E63-970D-8CB01768D6E8}</x14:id>
        </ext>
      </extLst>
    </cfRule>
  </conditionalFormatting>
  <conditionalFormatting sqref="C19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{A7E0C7BC-E307-4085-A503-C1FE7B2F0A47}</x14:id>
        </ext>
      </extLst>
    </cfRule>
  </conditionalFormatting>
  <conditionalFormatting sqref="C1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{55838394-7340-4BE7-B9BC-3B19AE111C22}</x14:id>
        </ext>
      </extLst>
    </cfRule>
  </conditionalFormatting>
  <conditionalFormatting sqref="C1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{D0A41B5E-9C0E-4BB3-ADB9-4E42207F5B70}</x14:id>
        </ext>
      </extLst>
    </cfRule>
  </conditionalFormatting>
  <conditionalFormatting sqref="C2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{DFC79DB7-1C25-4CBA-B409-D0D01779D7E1}</x14:id>
        </ext>
      </extLst>
    </cfRule>
  </conditionalFormatting>
  <conditionalFormatting sqref="C20">
    <cfRule type="containsText" dxfId="59" priority="93" operator="containsText" text="DONE">
      <formula>NOT(ISERROR(SEARCH("DONE",C20)))</formula>
    </cfRule>
    <cfRule type="containsText" dxfId="58" priority="94" operator="containsText" text="For Verification">
      <formula>NOT(ISERROR(SEARCH("For Verification",C20)))</formula>
    </cfRule>
    <cfRule type="containsText" dxfId="57" priority="95" operator="containsText" text="In Progress">
      <formula>NOT(ISERROR(SEARCH("In Progress",C20)))</formula>
    </cfRule>
    <cfRule type="containsText" dxfId="56" priority="96" operator="containsText" text="Doubts/Clarification">
      <formula>NOT(ISERROR(SEARCH("Doubts/Clarification",C20)))</formula>
    </cfRule>
    <cfRule type="containsText" dxfId="55" priority="97" operator="containsText" text="For Review">
      <formula>NOT(ISERROR(SEARCH("For Review",C20)))</formula>
    </cfRule>
    <cfRule type="containsText" dxfId="54" priority="98" operator="containsText" text="Not Started">
      <formula>NOT(ISERROR(SEARCH("Not Started",C20)))</formula>
    </cfRule>
  </conditionalFormatting>
  <conditionalFormatting sqref="C2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{EB2D9AFE-01B4-4FB8-9259-0F792A7941D8}</x14:id>
        </ext>
      </extLst>
    </cfRule>
  </conditionalFormatting>
  <conditionalFormatting sqref="C2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{21B95342-D39A-4180-97AA-DF259727C989}</x14:id>
        </ext>
      </extLst>
    </cfRule>
  </conditionalFormatting>
  <conditionalFormatting sqref="C2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{C66B9218-01F1-4847-830C-AE8FFCD01405}</x14:id>
        </ext>
      </extLst>
    </cfRule>
  </conditionalFormatting>
  <conditionalFormatting sqref="C2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{16CF87B3-B1D1-4D99-B729-F0F64753A93D}</x14:id>
        </ext>
      </extLst>
    </cfRule>
  </conditionalFormatting>
  <conditionalFormatting sqref="C2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{97D9F1AE-9A2D-496B-8E45-61ED76EE98FF}</x14:id>
        </ext>
      </extLst>
    </cfRule>
  </conditionalFormatting>
  <conditionalFormatting sqref="C2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{C685F325-ED54-43CB-9F2B-D33A9C0D9026}</x14:id>
        </ext>
      </extLst>
    </cfRule>
  </conditionalFormatting>
  <conditionalFormatting sqref="C2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{A70D36CD-8FB9-4B67-A056-7D6047F11F6C}</x14:id>
        </ext>
      </extLst>
    </cfRule>
  </conditionalFormatting>
  <conditionalFormatting sqref="C2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{C310E822-822D-44C4-A947-F9B868E3FA65}</x14:id>
        </ext>
      </extLst>
    </cfRule>
  </conditionalFormatting>
  <conditionalFormatting sqref="C6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{E77FF7DD-A64A-46E8-978C-950ACFDB3FC0}</x14:id>
        </ext>
      </extLst>
    </cfRule>
  </conditionalFormatting>
  <conditionalFormatting sqref="C64">
    <cfRule type="containsText" dxfId="53" priority="62" operator="containsText" text="DONE">
      <formula>NOT(ISERROR(SEARCH("DONE",C64)))</formula>
    </cfRule>
    <cfRule type="containsText" dxfId="52" priority="63" operator="containsText" text="For Verification">
      <formula>NOT(ISERROR(SEARCH("For Verification",C64)))</formula>
    </cfRule>
    <cfRule type="containsText" dxfId="51" priority="64" operator="containsText" text="In Progress">
      <formula>NOT(ISERROR(SEARCH("In Progress",C64)))</formula>
    </cfRule>
    <cfRule type="containsText" dxfId="50" priority="65" operator="containsText" text="Doubts/Clarification">
      <formula>NOT(ISERROR(SEARCH("Doubts/Clarification",C64)))</formula>
    </cfRule>
    <cfRule type="containsText" dxfId="49" priority="66" operator="containsText" text="For Review">
      <formula>NOT(ISERROR(SEARCH("For Review",C64)))</formula>
    </cfRule>
    <cfRule type="containsText" dxfId="48" priority="67" operator="containsText" text="Not Started">
      <formula>NOT(ISERROR(SEARCH("Not Started",C64)))</formula>
    </cfRule>
  </conditionalFormatting>
  <conditionalFormatting sqref="C64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{7A043AAB-BFDC-4E40-98CF-26AA2692F46F}</x14:id>
        </ext>
      </extLst>
    </cfRule>
  </conditionalFormatting>
  <conditionalFormatting sqref="C6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{28D22337-EEAA-48A7-BF94-E15700D4DCB1}</x14:id>
        </ext>
      </extLst>
    </cfRule>
  </conditionalFormatting>
  <conditionalFormatting sqref="C6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{EE0C68FB-AAE6-4F9C-A631-B7D4763E9CCF}</x14:id>
        </ext>
      </extLst>
    </cfRule>
  </conditionalFormatting>
  <conditionalFormatting sqref="C1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{6E9AFAD1-487C-4CD4-9FF5-BA4EA43CA946}</x14:id>
        </ext>
      </extLst>
    </cfRule>
  </conditionalFormatting>
  <conditionalFormatting sqref="C18">
    <cfRule type="containsText" dxfId="47" priority="38" operator="containsText" text="DONE">
      <formula>NOT(ISERROR(SEARCH("DONE",C18)))</formula>
    </cfRule>
    <cfRule type="containsText" dxfId="46" priority="39" operator="containsText" text="For Verification">
      <formula>NOT(ISERROR(SEARCH("For Verification",C18)))</formula>
    </cfRule>
    <cfRule type="containsText" dxfId="45" priority="40" operator="containsText" text="In Progress">
      <formula>NOT(ISERROR(SEARCH("In Progress",C18)))</formula>
    </cfRule>
    <cfRule type="containsText" dxfId="44" priority="41" operator="containsText" text="Doubts/Clarification">
      <formula>NOT(ISERROR(SEARCH("Doubts/Clarification",C18)))</formula>
    </cfRule>
    <cfRule type="containsText" dxfId="43" priority="42" operator="containsText" text="For Review">
      <formula>NOT(ISERROR(SEARCH("For Review",C18)))</formula>
    </cfRule>
    <cfRule type="containsText" dxfId="42" priority="43" operator="containsText" text="Not Started">
      <formula>NOT(ISERROR(SEARCH("Not Started",C18)))</formula>
    </cfRule>
  </conditionalFormatting>
  <conditionalFormatting sqref="C1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{BA7F4148-E088-4DB4-A1A8-325FC746DA88}</x14:id>
        </ext>
      </extLst>
    </cfRule>
  </conditionalFormatting>
  <conditionalFormatting sqref="C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{23A09001-4751-4EE8-92CE-CACA7095339D}</x14:id>
        </ext>
      </extLst>
    </cfRule>
  </conditionalFormatting>
  <conditionalFormatting sqref="C1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{9A53005F-FE8B-40EE-B6EF-B1F9616E9356}</x14:id>
        </ext>
      </extLst>
    </cfRule>
  </conditionalFormatting>
  <conditionalFormatting sqref="C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{449BDC66-3F70-46FB-8C7B-78C8BF4A5107}</x14:id>
        </ext>
      </extLst>
    </cfRule>
  </conditionalFormatting>
  <conditionalFormatting sqref="C1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{CA44F896-405D-4032-9BE9-5EAFFC1AF420}</x14:id>
        </ext>
      </extLst>
    </cfRule>
  </conditionalFormatting>
  <conditionalFormatting sqref="C1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{D14442E3-98F5-4536-BBA7-A75694F0F4CF}</x14:id>
        </ext>
      </extLst>
    </cfRule>
  </conditionalFormatting>
  <conditionalFormatting sqref="C1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{7583B11B-99CC-4BDE-8113-FEFD3A9319B5}</x14:id>
        </ext>
      </extLst>
    </cfRule>
  </conditionalFormatting>
  <conditionalFormatting sqref="C1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{AE71F6F1-53A8-4607-B763-E8BBB635915D}</x14:id>
        </ext>
      </extLst>
    </cfRule>
  </conditionalFormatting>
  <conditionalFormatting sqref="C6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{33EA6EB7-DE7D-4DFE-8B9A-45B8DB5DEE7E}</x14:id>
        </ext>
      </extLst>
    </cfRule>
  </conditionalFormatting>
  <conditionalFormatting sqref="C6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{D88653AE-44E9-4189-9A9A-080335CEC7CB}</x14:id>
        </ext>
      </extLst>
    </cfRule>
  </conditionalFormatting>
  <conditionalFormatting sqref="C60:C6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{095A5169-608E-4F57-898E-DCA1E23FBCDC}</x14:id>
        </ext>
      </extLst>
    </cfRule>
  </conditionalFormatting>
  <conditionalFormatting sqref="C60:C6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{F0916187-4FB1-45E4-BC41-7319D16019D4}</x14:id>
        </ext>
      </extLst>
    </cfRule>
  </conditionalFormatting>
  <conditionalFormatting sqref="C16:C1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{4DC1DFDA-3E6E-4C61-AC6C-C33C16C41E6F}</x14:id>
        </ext>
      </extLst>
    </cfRule>
  </conditionalFormatting>
  <conditionalFormatting sqref="C16:C17">
    <cfRule type="containsText" dxfId="41" priority="19" operator="containsText" text="DONE">
      <formula>NOT(ISERROR(SEARCH("DONE",C16)))</formula>
    </cfRule>
    <cfRule type="containsText" dxfId="40" priority="20" operator="containsText" text="For Verification">
      <formula>NOT(ISERROR(SEARCH("For Verification",C16)))</formula>
    </cfRule>
    <cfRule type="containsText" dxfId="39" priority="21" operator="containsText" text="In Progress">
      <formula>NOT(ISERROR(SEARCH("In Progress",C16)))</formula>
    </cfRule>
    <cfRule type="containsText" dxfId="38" priority="22" operator="containsText" text="Doubts/Clarification">
      <formula>NOT(ISERROR(SEARCH("Doubts/Clarification",C16)))</formula>
    </cfRule>
    <cfRule type="containsText" dxfId="37" priority="23" operator="containsText" text="For Review">
      <formula>NOT(ISERROR(SEARCH("For Review",C16)))</formula>
    </cfRule>
    <cfRule type="containsText" dxfId="36" priority="24" operator="containsText" text="Not Started">
      <formula>NOT(ISERROR(SEARCH("Not Started",C16)))</formula>
    </cfRule>
  </conditionalFormatting>
  <conditionalFormatting sqref="C7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{342D0C8B-4AE2-4BA8-BDB4-D4C37F0349FE}</x14:id>
        </ext>
      </extLst>
    </cfRule>
  </conditionalFormatting>
  <conditionalFormatting sqref="C7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{ECA9C064-2C81-4780-AE6E-61A551CF8EF1}</x14:id>
        </ext>
      </extLst>
    </cfRule>
  </conditionalFormatting>
  <conditionalFormatting sqref="C7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{D7685A90-4034-46C1-AACB-454D839BCDB1}</x14:id>
        </ext>
      </extLst>
    </cfRule>
  </conditionalFormatting>
  <conditionalFormatting sqref="C7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{83F3DDB2-C87F-40F1-8E13-A1C6AB849536}</x14:id>
        </ext>
      </extLst>
    </cfRule>
  </conditionalFormatting>
  <conditionalFormatting sqref="C7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{97E93BCA-C8DB-419B-B9D7-61B7A86BC36C}</x14:id>
        </ext>
      </extLst>
    </cfRule>
  </conditionalFormatting>
  <conditionalFormatting sqref="C7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{3D3BDD7F-198A-4D3A-B20A-B22DDEC6A290}</x14:id>
        </ext>
      </extLst>
    </cfRule>
  </conditionalFormatting>
  <conditionalFormatting sqref="C57:C5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{96114247-26C8-496A-A7BA-31B95028EDC4}</x14:id>
        </ext>
      </extLst>
    </cfRule>
  </conditionalFormatting>
  <conditionalFormatting sqref="C57:C59">
    <cfRule type="containsText" dxfId="35" priority="6" operator="containsText" text="DONE">
      <formula>NOT(ISERROR(SEARCH("DONE",C57)))</formula>
    </cfRule>
    <cfRule type="containsText" dxfId="34" priority="7" operator="containsText" text="For Verification">
      <formula>NOT(ISERROR(SEARCH("For Verification",C57)))</formula>
    </cfRule>
    <cfRule type="containsText" dxfId="33" priority="8" operator="containsText" text="In Progress">
      <formula>NOT(ISERROR(SEARCH("In Progress",C57)))</formula>
    </cfRule>
    <cfRule type="containsText" dxfId="32" priority="9" operator="containsText" text="Doubts/Clarification">
      <formula>NOT(ISERROR(SEARCH("Doubts/Clarification",C57)))</formula>
    </cfRule>
    <cfRule type="containsText" dxfId="31" priority="10" operator="containsText" text="For Review">
      <formula>NOT(ISERROR(SEARCH("For Review",C57)))</formula>
    </cfRule>
    <cfRule type="containsText" dxfId="30" priority="11" operator="containsText" text="Not Started">
      <formula>NOT(ISERROR(SEARCH("Not Started",C57)))</formula>
    </cfRule>
  </conditionalFormatting>
  <conditionalFormatting sqref="C57:C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{8BEA8BA6-9DA7-4A8C-A0F0-F3581178AF5F}</x14:id>
        </ext>
      </extLst>
    </cfRule>
  </conditionalFormatting>
  <conditionalFormatting sqref="C57:C5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{A48638A5-D776-4B08-A4FE-839F615B42FF}</x14:id>
        </ext>
      </extLst>
    </cfRule>
  </conditionalFormatting>
  <conditionalFormatting sqref="C57:C5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{90A3D0AC-3700-45C9-9C2B-A53B84EC59B0}</x14:id>
        </ext>
      </extLst>
    </cfRule>
  </conditionalFormatting>
  <conditionalFormatting sqref="C57:C5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{77B57AC6-2258-4A4A-BAB7-E6D98E8C99AC}</x14:id>
        </ext>
      </extLst>
    </cfRule>
  </conditionalFormatting>
  <conditionalFormatting sqref="C57:C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{AB9ECE4C-ECCF-4EE0-8165-9B6B785FDC01}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E4C3D2-9E2C-41C0-B0B1-735F48FEE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744B97D4-E537-4B25-B34D-45079AFB0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58B6649C-467A-4911-BDC2-C5C77232A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19CFDADD-F1AE-4447-A527-E85A57992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C70 C67 C73</xm:sqref>
        </x14:conditionalFormatting>
        <x14:conditionalFormatting xmlns:xm="http://schemas.microsoft.com/office/excel/2006/main">
          <x14:cfRule type="dataBar" id="{1A5E8574-A703-4240-9CEA-02A6FEC9C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C27:C56 C60:C62</xm:sqref>
        </x14:conditionalFormatting>
        <x14:conditionalFormatting xmlns:xm="http://schemas.microsoft.com/office/excel/2006/main">
          <x14:cfRule type="dataBar" id="{94F70A02-578C-48F1-9EF6-982F118E5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  <x14:conditionalFormatting xmlns:xm="http://schemas.microsoft.com/office/excel/2006/main">
          <x14:cfRule type="dataBar" id="{9E8B5923-EF1B-43CE-834F-173CE8C69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C8:C14</xm:sqref>
        </x14:conditionalFormatting>
        <x14:conditionalFormatting xmlns:xm="http://schemas.microsoft.com/office/excel/2006/main">
          <x14:cfRule type="dataBar" id="{5C453B16-CAF0-414C-A162-B24E36646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C22:C26</xm:sqref>
        </x14:conditionalFormatting>
        <x14:conditionalFormatting xmlns:xm="http://schemas.microsoft.com/office/excel/2006/main">
          <x14:cfRule type="dataBar" id="{8E8B08A4-974A-46DF-9442-376033197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A8876976-D65B-43EB-A406-F0705C345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C68:C69</xm:sqref>
        </x14:conditionalFormatting>
        <x14:conditionalFormatting xmlns:xm="http://schemas.microsoft.com/office/excel/2006/main">
          <x14:cfRule type="dataBar" id="{3E36C81B-5FDB-4A5D-8558-E6866F4A1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C71:C72</xm:sqref>
        </x14:conditionalFormatting>
        <x14:conditionalFormatting xmlns:xm="http://schemas.microsoft.com/office/excel/2006/main">
          <x14:cfRule type="dataBar" id="{C6E57D83-B37C-433A-9C34-069B3B917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C74:C75</xm:sqref>
        </x14:conditionalFormatting>
        <x14:conditionalFormatting xmlns:xm="http://schemas.microsoft.com/office/excel/2006/main">
          <x14:cfRule type="dataBar" id="{718D7630-8F9E-48EF-85F1-525EBF95A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7B6361AE-6C3A-4C6F-BB0B-02B53B7EC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E5B6BA15-F1DB-4663-9BB6-99D367D6D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EC7186D1-C783-40B3-81A3-CD41553E0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D4276354-A9A0-468F-BEA1-338AD2F53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8C91A985-8DF5-44A3-A9AF-C0ECABB1B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C21:C26</xm:sqref>
        </x14:conditionalFormatting>
        <x14:conditionalFormatting xmlns:xm="http://schemas.microsoft.com/office/excel/2006/main">
          <x14:cfRule type="dataBar" id="{5F6FE7A8-4AEE-428C-B51A-53C506F42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71EC9A2B-12E3-4AEF-9D2E-6AD30E44B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C70</xm:sqref>
        </x14:conditionalFormatting>
        <x14:conditionalFormatting xmlns:xm="http://schemas.microsoft.com/office/excel/2006/main">
          <x14:cfRule type="dataBar" id="{39A40C87-7030-4847-8A27-FD79DAA82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5A9D116D-D126-4B7A-9077-69B80C62C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24338D8D-3EC3-459C-AFB4-2361768F2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6A391CCE-C3D0-4468-BF54-72B2FE9FC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43A3D1F7-0C9E-4EC9-9926-280585272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C71</xm:sqref>
        </x14:conditionalFormatting>
        <x14:conditionalFormatting xmlns:xm="http://schemas.microsoft.com/office/excel/2006/main">
          <x14:cfRule type="dataBar" id="{D1C2A685-FBF2-422C-ADF9-D49ED149A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C71</xm:sqref>
        </x14:conditionalFormatting>
        <x14:conditionalFormatting xmlns:xm="http://schemas.microsoft.com/office/excel/2006/main">
          <x14:cfRule type="dataBar" id="{C53119C4-3CFE-4B9B-86FD-983B3B1EC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C71</xm:sqref>
        </x14:conditionalFormatting>
        <x14:conditionalFormatting xmlns:xm="http://schemas.microsoft.com/office/excel/2006/main">
          <x14:cfRule type="dataBar" id="{A1AC1519-D5D5-458B-93C5-F3E19B9B8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C71</xm:sqref>
        </x14:conditionalFormatting>
        <x14:conditionalFormatting xmlns:xm="http://schemas.microsoft.com/office/excel/2006/main">
          <x14:cfRule type="dataBar" id="{853948B8-4DD1-49E7-9076-9A9AB5E20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C71</xm:sqref>
        </x14:conditionalFormatting>
        <x14:conditionalFormatting xmlns:xm="http://schemas.microsoft.com/office/excel/2006/main">
          <x14:cfRule type="dataBar" id="{13D5C3EA-F4B1-4B4F-84EC-B3A5A65FA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</xm:sqref>
        </x14:conditionalFormatting>
        <x14:conditionalFormatting xmlns:xm="http://schemas.microsoft.com/office/excel/2006/main">
          <x14:cfRule type="dataBar" id="{0A899DFD-FE33-441D-9187-585A64BD0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</xm:sqref>
        </x14:conditionalFormatting>
        <x14:conditionalFormatting xmlns:xm="http://schemas.microsoft.com/office/excel/2006/main">
          <x14:cfRule type="dataBar" id="{DE1B2EB8-9C05-4CE2-B5BD-7257F058D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</xm:sqref>
        </x14:conditionalFormatting>
        <x14:conditionalFormatting xmlns:xm="http://schemas.microsoft.com/office/excel/2006/main">
          <x14:cfRule type="dataBar" id="{139D4D31-C116-4272-8F71-6C1CA8E51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</xm:sqref>
        </x14:conditionalFormatting>
        <x14:conditionalFormatting xmlns:xm="http://schemas.microsoft.com/office/excel/2006/main">
          <x14:cfRule type="dataBar" id="{0AC1193E-0A07-4CC0-BDCD-BE46F0BFF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</xm:sqref>
        </x14:conditionalFormatting>
        <x14:conditionalFormatting xmlns:xm="http://schemas.microsoft.com/office/excel/2006/main">
          <x14:cfRule type="dataBar" id="{46859DAB-AB84-4A40-B620-C0BF8A5AE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C9:C14</xm:sqref>
        </x14:conditionalFormatting>
        <x14:conditionalFormatting xmlns:xm="http://schemas.microsoft.com/office/excel/2006/main">
          <x14:cfRule type="dataBar" id="{8E87C61F-2B52-4F93-A0F8-503A7A06D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ECC61BFC-03F0-4354-83B6-DDD596439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26256866-4544-41DF-8B0D-2CB92B082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3587D894-BED6-4476-B3F1-2A5A660B2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F03571AB-4779-49EB-B120-8301961DE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9CAF1B30-B306-4605-B350-2A901DCF3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DA6690B3-FB21-4D63-B6DC-90B6F6BB5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98463E77-62C7-4958-B72D-D3058134CA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9A36CEC5-F448-4790-96A0-0EF06EA7B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3DE2D880-8A8D-463F-A59B-DAC6A8E57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5FFE4C9C-7894-4721-99F2-365B3C7D9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63C20AE3-A8F2-4CAE-A09F-68A66C513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C85C21C1-8A9F-4272-9F6C-F552ADB66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732DC00E-79B0-4383-B700-76BE3DB16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8343F1A4-451C-40C6-B11C-7C976D6DC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93819053-32FF-430D-80B6-613BC6075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7DE145A0-421E-4E46-9A40-1C68A9B5C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7C03BDD2-D456-429F-A3FB-1D51A3CD3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0799E66A-DA44-4E37-813F-516BCF805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D5756CB9-8FC3-4B70-8131-5200BB708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FF8C47B7-3361-48CA-99C5-DCF1422DC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B9840D7D-EC23-4839-8C9D-5C99BD18E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8B7CE6E9-9CBF-4870-B814-607ACCB38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E21BBF9A-B369-47F5-ABDA-560876006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46F006EF-C1EE-4E63-970D-8CB01768D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A7E0C7BC-E307-4085-A503-C1FE7B2F0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55838394-7340-4BE7-B9BC-3B19AE111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D0A41B5E-9C0E-4BB3-ADB9-4E42207F5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DFC79DB7-1C25-4CBA-B409-D0D01779D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EB2D9AFE-01B4-4FB8-9259-0F792A794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21B95342-D39A-4180-97AA-DF259727C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C66B9218-01F1-4847-830C-AE8FFCD01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16CF87B3-B1D1-4D99-B729-F0F64753A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97D9F1AE-9A2D-496B-8E45-61ED76EE9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C685F325-ED54-43CB-9F2B-D33A9C0D9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A70D36CD-8FB9-4B67-A056-7D6047F11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C310E822-822D-44C4-A947-F9B868E3F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E77FF7DD-A64A-46E8-978C-950ACFDB3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7A043AAB-BFDC-4E40-98CF-26AA2692F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28D22337-EEAA-48A7-BF94-E15700D4D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EE0C68FB-AAE6-4F9C-A631-B7D4763E9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6E9AFAD1-487C-4CD4-9FF5-BA4EA43CA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BA7F4148-E088-4DB4-A1A8-325FC746D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23A09001-4751-4EE8-92CE-CACA70953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9A53005F-FE8B-40EE-B6EF-B1F9616E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449BDC66-3F70-46FB-8C7B-78C8BF4A5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CA44F896-405D-4032-9BE9-5EAFFC1AF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D14442E3-98F5-4536-BBA7-A75694F0F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7583B11B-99CC-4BDE-8113-FEFD3A931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AE71F6F1-53A8-4607-B763-E8BBB6359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33EA6EB7-DE7D-4DFE-8B9A-45B8DB5DE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D88653AE-44E9-4189-9A9A-080335CEC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095A5169-608E-4F57-898E-DCA1E23FB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C60:C62</xm:sqref>
        </x14:conditionalFormatting>
        <x14:conditionalFormatting xmlns:xm="http://schemas.microsoft.com/office/excel/2006/main">
          <x14:cfRule type="dataBar" id="{F0916187-4FB1-45E4-BC41-7319D1601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C60:C62</xm:sqref>
        </x14:conditionalFormatting>
        <x14:conditionalFormatting xmlns:xm="http://schemas.microsoft.com/office/excel/2006/main">
          <x14:cfRule type="dataBar" id="{4DC1DFDA-3E6E-4C61-AC6C-C33C16C41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C16:C17</xm:sqref>
        </x14:conditionalFormatting>
        <x14:conditionalFormatting xmlns:xm="http://schemas.microsoft.com/office/excel/2006/main">
          <x14:cfRule type="dataBar" id="{342D0C8B-4AE2-4BA8-BDB4-D4C37F034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ECA9C064-2C81-4780-AE6E-61A551CF8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D7685A90-4034-46C1-AACB-454D839BC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83F3DDB2-C87F-40F1-8E13-A1C6AB849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97E93BCA-C8DB-419B-B9D7-61B7A86BC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3D3BDD7F-198A-4D3A-B20A-B22DDEC6A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96114247-26C8-496A-A7BA-31B95028E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C57:C59</xm:sqref>
        </x14:conditionalFormatting>
        <x14:conditionalFormatting xmlns:xm="http://schemas.microsoft.com/office/excel/2006/main">
          <x14:cfRule type="dataBar" id="{8BEA8BA6-9DA7-4A8C-A0F0-F3581178A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C57:C59</xm:sqref>
        </x14:conditionalFormatting>
        <x14:conditionalFormatting xmlns:xm="http://schemas.microsoft.com/office/excel/2006/main">
          <x14:cfRule type="dataBar" id="{A48638A5-D776-4B08-A4FE-839F615B4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C57:C59</xm:sqref>
        </x14:conditionalFormatting>
        <x14:conditionalFormatting xmlns:xm="http://schemas.microsoft.com/office/excel/2006/main">
          <x14:cfRule type="dataBar" id="{90A3D0AC-3700-45C9-9C2B-A53B84EC59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C57:C59</xm:sqref>
        </x14:conditionalFormatting>
        <x14:conditionalFormatting xmlns:xm="http://schemas.microsoft.com/office/excel/2006/main">
          <x14:cfRule type="dataBar" id="{77B57AC6-2258-4A4A-BAB7-E6D98E8C9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C57:C59</xm:sqref>
        </x14:conditionalFormatting>
        <x14:conditionalFormatting xmlns:xm="http://schemas.microsoft.com/office/excel/2006/main">
          <x14:cfRule type="dataBar" id="{AB9ECE4C-ECCF-4EE0-8165-9B6B785FD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C57:C59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9" sqref="B9"/>
    </sheetView>
  </sheetViews>
  <sheetFormatPr defaultRowHeight="15" x14ac:dyDescent="0.25"/>
  <cols>
    <col min="1" max="1" width="11.5703125" bestFit="1" customWidth="1"/>
    <col min="2" max="2" width="131.42578125" bestFit="1" customWidth="1"/>
    <col min="3" max="3" width="19.140625" bestFit="1" customWidth="1"/>
    <col min="4" max="4" width="10" bestFit="1" customWidth="1"/>
    <col min="5" max="5" width="8" bestFit="1" customWidth="1"/>
    <col min="6" max="6" width="9.42578125" bestFit="1" customWidth="1"/>
    <col min="7" max="7" width="56.5703125" bestFit="1" customWidth="1"/>
    <col min="8" max="8" width="21" bestFit="1" customWidth="1"/>
    <col min="9" max="9" width="37" bestFit="1" customWidth="1"/>
  </cols>
  <sheetData>
    <row r="1" spans="1:9" x14ac:dyDescent="0.25">
      <c r="A1" s="1" t="s">
        <v>7</v>
      </c>
      <c r="B1" s="1" t="s">
        <v>0</v>
      </c>
      <c r="C1" s="1" t="s">
        <v>1</v>
      </c>
      <c r="D1" s="1" t="s">
        <v>293</v>
      </c>
      <c r="E1" s="1" t="s">
        <v>226</v>
      </c>
      <c r="F1" s="1" t="s">
        <v>6</v>
      </c>
      <c r="G1" s="1" t="s">
        <v>2</v>
      </c>
      <c r="H1" s="1" t="s">
        <v>3</v>
      </c>
      <c r="I1" s="1" t="s">
        <v>4</v>
      </c>
    </row>
    <row r="2" spans="1:9" x14ac:dyDescent="0.25">
      <c r="A2" s="2"/>
      <c r="B2" s="8" t="s">
        <v>368</v>
      </c>
      <c r="C2" s="7" t="s">
        <v>359</v>
      </c>
      <c r="D2" s="3" t="s">
        <v>360</v>
      </c>
      <c r="E2" s="8" t="s">
        <v>230</v>
      </c>
      <c r="F2" s="8"/>
      <c r="G2" s="8" t="s">
        <v>375</v>
      </c>
      <c r="H2" s="8" t="s">
        <v>376</v>
      </c>
      <c r="I2" s="8" t="s">
        <v>374</v>
      </c>
    </row>
    <row r="3" spans="1:9" x14ac:dyDescent="0.25">
      <c r="A3" s="8"/>
      <c r="B3" s="8" t="s">
        <v>369</v>
      </c>
      <c r="C3" s="7" t="s">
        <v>359</v>
      </c>
      <c r="D3" s="3" t="s">
        <v>360</v>
      </c>
      <c r="E3" s="8" t="s">
        <v>230</v>
      </c>
      <c r="F3" s="8"/>
      <c r="G3" s="8"/>
      <c r="H3" s="8"/>
      <c r="I3" s="8" t="s">
        <v>374</v>
      </c>
    </row>
    <row r="4" spans="1:9" x14ac:dyDescent="0.25">
      <c r="A4" s="8"/>
      <c r="B4" s="8" t="s">
        <v>370</v>
      </c>
      <c r="C4" s="7" t="s">
        <v>359</v>
      </c>
      <c r="D4" s="3" t="s">
        <v>360</v>
      </c>
      <c r="E4" s="8" t="s">
        <v>227</v>
      </c>
      <c r="F4" s="8"/>
      <c r="G4" s="8" t="s">
        <v>375</v>
      </c>
      <c r="H4" s="8" t="s">
        <v>376</v>
      </c>
      <c r="I4" s="8" t="s">
        <v>374</v>
      </c>
    </row>
    <row r="5" spans="1:9" x14ac:dyDescent="0.25">
      <c r="A5" s="8"/>
      <c r="B5" s="8" t="s">
        <v>371</v>
      </c>
      <c r="C5" s="7" t="s">
        <v>359</v>
      </c>
      <c r="D5" s="3" t="s">
        <v>360</v>
      </c>
      <c r="E5" s="11" t="s">
        <v>227</v>
      </c>
      <c r="F5" s="8"/>
      <c r="G5" s="8"/>
      <c r="H5" s="8"/>
      <c r="I5" s="8" t="s">
        <v>374</v>
      </c>
    </row>
    <row r="6" spans="1:9" x14ac:dyDescent="0.25">
      <c r="A6" s="8"/>
      <c r="B6" s="8" t="s">
        <v>372</v>
      </c>
      <c r="C6" s="7" t="s">
        <v>359</v>
      </c>
      <c r="D6" s="3" t="s">
        <v>360</v>
      </c>
      <c r="E6" s="11" t="s">
        <v>229</v>
      </c>
      <c r="G6" s="8" t="s">
        <v>375</v>
      </c>
      <c r="H6" s="8" t="s">
        <v>376</v>
      </c>
      <c r="I6" s="8" t="s">
        <v>374</v>
      </c>
    </row>
    <row r="7" spans="1:9" x14ac:dyDescent="0.25">
      <c r="A7" s="8"/>
      <c r="B7" s="8" t="s">
        <v>373</v>
      </c>
      <c r="C7" s="7" t="s">
        <v>359</v>
      </c>
      <c r="D7" s="3" t="s">
        <v>360</v>
      </c>
      <c r="E7" s="11" t="s">
        <v>229</v>
      </c>
      <c r="F7" s="8"/>
      <c r="G7" s="8"/>
      <c r="H7" s="8"/>
      <c r="I7" s="8" t="s">
        <v>374</v>
      </c>
    </row>
  </sheetData>
  <conditionalFormatting sqref="C4:C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{B9C547E3-48DA-482E-8CD8-7AC8321E77F3}</x14:id>
        </ext>
      </extLst>
    </cfRule>
  </conditionalFormatting>
  <conditionalFormatting sqref="C1:C7">
    <cfRule type="containsText" dxfId="29" priority="1" operator="containsText" text="DONE">
      <formula>NOT(ISERROR(SEARCH("DONE",C1)))</formula>
    </cfRule>
    <cfRule type="containsText" dxfId="28" priority="2" operator="containsText" text="For Verification">
      <formula>NOT(ISERROR(SEARCH("For Verification",C1)))</formula>
    </cfRule>
    <cfRule type="containsText" dxfId="27" priority="3" operator="containsText" text="In Progress">
      <formula>NOT(ISERROR(SEARCH("In Progress",C1)))</formula>
    </cfRule>
    <cfRule type="containsText" dxfId="26" priority="4" operator="containsText" text="Doubts/Clarification">
      <formula>NOT(ISERROR(SEARCH("Doubts/Clarification",C1)))</formula>
    </cfRule>
    <cfRule type="containsText" dxfId="25" priority="5" operator="containsText" text="For Review">
      <formula>NOT(ISERROR(SEARCH("For Review",C1)))</formula>
    </cfRule>
    <cfRule type="containsText" dxfId="24" priority="6" operator="containsText" text="Not Started">
      <formula>NOT(ISERROR(SEARCH("Not Started",C1)))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547E3-48DA-482E-8CD8-7AC8321E7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16" sqref="B16"/>
    </sheetView>
  </sheetViews>
  <sheetFormatPr defaultRowHeight="15" x14ac:dyDescent="0.25"/>
  <cols>
    <col min="1" max="1" width="10.42578125" bestFit="1" customWidth="1"/>
    <col min="2" max="2" width="114.140625" bestFit="1" customWidth="1"/>
    <col min="3" max="3" width="11.85546875" bestFit="1" customWidth="1"/>
    <col min="4" max="4" width="7.85546875" bestFit="1" customWidth="1"/>
    <col min="5" max="5" width="8" bestFit="1" customWidth="1"/>
    <col min="6" max="6" width="9.42578125" bestFit="1" customWidth="1"/>
    <col min="7" max="7" width="40" bestFit="1" customWidth="1"/>
    <col min="8" max="8" width="20.85546875" bestFit="1" customWidth="1"/>
    <col min="9" max="9" width="28.42578125" bestFit="1" customWidth="1"/>
  </cols>
  <sheetData>
    <row r="1" spans="1:9" x14ac:dyDescent="0.25">
      <c r="A1" s="1" t="s">
        <v>7</v>
      </c>
      <c r="B1" s="1" t="s">
        <v>0</v>
      </c>
      <c r="C1" s="1" t="s">
        <v>1</v>
      </c>
      <c r="D1" s="1" t="s">
        <v>293</v>
      </c>
      <c r="E1" s="1" t="s">
        <v>226</v>
      </c>
      <c r="F1" s="1" t="s">
        <v>6</v>
      </c>
      <c r="G1" s="1" t="s">
        <v>2</v>
      </c>
      <c r="H1" s="1" t="s">
        <v>3</v>
      </c>
      <c r="I1" s="1" t="s">
        <v>4</v>
      </c>
    </row>
    <row r="2" spans="1:9" x14ac:dyDescent="0.25">
      <c r="A2" s="2" t="s">
        <v>378</v>
      </c>
      <c r="B2" s="8" t="s">
        <v>377</v>
      </c>
      <c r="C2" s="7" t="s">
        <v>389</v>
      </c>
      <c r="D2" s="3" t="s">
        <v>360</v>
      </c>
      <c r="E2" s="8" t="s">
        <v>229</v>
      </c>
      <c r="F2" s="8"/>
      <c r="G2" s="8"/>
      <c r="H2" s="8"/>
      <c r="I2" s="8" t="s">
        <v>387</v>
      </c>
    </row>
    <row r="3" spans="1:9" x14ac:dyDescent="0.25">
      <c r="A3" s="8"/>
      <c r="B3" s="8" t="s">
        <v>380</v>
      </c>
      <c r="C3" s="7" t="s">
        <v>389</v>
      </c>
      <c r="D3" s="3" t="s">
        <v>360</v>
      </c>
      <c r="E3" s="8" t="s">
        <v>229</v>
      </c>
      <c r="F3" s="8"/>
      <c r="G3" s="8"/>
      <c r="H3" s="8"/>
      <c r="I3" s="8" t="s">
        <v>387</v>
      </c>
    </row>
    <row r="4" spans="1:9" x14ac:dyDescent="0.25">
      <c r="A4" s="8"/>
      <c r="B4" s="8" t="s">
        <v>379</v>
      </c>
      <c r="C4" s="7" t="s">
        <v>389</v>
      </c>
      <c r="D4" s="3" t="s">
        <v>360</v>
      </c>
      <c r="E4" s="8" t="s">
        <v>229</v>
      </c>
      <c r="F4" s="8"/>
      <c r="G4" s="8"/>
      <c r="H4" s="8"/>
      <c r="I4" s="8" t="s">
        <v>387</v>
      </c>
    </row>
    <row r="5" spans="1:9" x14ac:dyDescent="0.25">
      <c r="A5" s="8"/>
      <c r="B5" s="8" t="s">
        <v>381</v>
      </c>
      <c r="C5" s="7" t="s">
        <v>389</v>
      </c>
      <c r="D5" s="3" t="s">
        <v>360</v>
      </c>
      <c r="E5" s="11" t="s">
        <v>230</v>
      </c>
      <c r="F5" s="8"/>
      <c r="G5" s="8"/>
      <c r="H5" s="8"/>
      <c r="I5" s="8" t="s">
        <v>387</v>
      </c>
    </row>
    <row r="6" spans="1:9" x14ac:dyDescent="0.25">
      <c r="A6" s="8"/>
      <c r="B6" s="8" t="s">
        <v>382</v>
      </c>
      <c r="C6" s="7" t="s">
        <v>389</v>
      </c>
      <c r="D6" s="3" t="s">
        <v>360</v>
      </c>
      <c r="E6" s="11" t="s">
        <v>230</v>
      </c>
      <c r="F6" s="8"/>
      <c r="G6" s="8"/>
      <c r="H6" s="8"/>
      <c r="I6" s="8" t="s">
        <v>387</v>
      </c>
    </row>
    <row r="7" spans="1:9" x14ac:dyDescent="0.25">
      <c r="A7" s="8"/>
      <c r="B7" s="8" t="s">
        <v>383</v>
      </c>
      <c r="C7" s="7" t="s">
        <v>389</v>
      </c>
      <c r="D7" s="3" t="s">
        <v>360</v>
      </c>
      <c r="E7" s="11" t="s">
        <v>230</v>
      </c>
      <c r="F7" s="8"/>
      <c r="G7" s="8"/>
      <c r="H7" s="8"/>
      <c r="I7" s="8" t="s">
        <v>387</v>
      </c>
    </row>
    <row r="8" spans="1:9" x14ac:dyDescent="0.25">
      <c r="B8" t="s">
        <v>384</v>
      </c>
      <c r="C8" s="7" t="s">
        <v>389</v>
      </c>
      <c r="D8" s="3" t="s">
        <v>360</v>
      </c>
      <c r="E8" s="11" t="s">
        <v>227</v>
      </c>
      <c r="I8" s="8" t="s">
        <v>387</v>
      </c>
    </row>
    <row r="9" spans="1:9" x14ac:dyDescent="0.25">
      <c r="B9" t="s">
        <v>385</v>
      </c>
      <c r="C9" s="7" t="s">
        <v>389</v>
      </c>
      <c r="D9" s="3" t="s">
        <v>360</v>
      </c>
      <c r="E9" s="11" t="s">
        <v>227</v>
      </c>
      <c r="I9" s="8" t="s">
        <v>387</v>
      </c>
    </row>
    <row r="10" spans="1:9" x14ac:dyDescent="0.25">
      <c r="B10" t="s">
        <v>386</v>
      </c>
      <c r="C10" s="7" t="s">
        <v>389</v>
      </c>
      <c r="D10" s="3" t="s">
        <v>360</v>
      </c>
      <c r="E10" s="11" t="s">
        <v>227</v>
      </c>
      <c r="I10" s="8" t="s">
        <v>387</v>
      </c>
    </row>
  </sheetData>
  <conditionalFormatting sqref="C4:C6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{B3ED3C1B-8E14-426E-AFD9-68898648243E}</x14:id>
        </ext>
      </extLst>
    </cfRule>
  </conditionalFormatting>
  <conditionalFormatting sqref="C1:C6">
    <cfRule type="containsText" dxfId="23" priority="37" operator="containsText" text="DONE">
      <formula>NOT(ISERROR(SEARCH("DONE",C1)))</formula>
    </cfRule>
    <cfRule type="containsText" dxfId="22" priority="38" operator="containsText" text="For Verification">
      <formula>NOT(ISERROR(SEARCH("For Verification",C1)))</formula>
    </cfRule>
    <cfRule type="containsText" dxfId="21" priority="39" operator="containsText" text="In Progress">
      <formula>NOT(ISERROR(SEARCH("In Progress",C1)))</formula>
    </cfRule>
    <cfRule type="containsText" dxfId="20" priority="40" operator="containsText" text="Doubts/Clarification">
      <formula>NOT(ISERROR(SEARCH("Doubts/Clarification",C1)))</formula>
    </cfRule>
    <cfRule type="containsText" dxfId="19" priority="41" operator="containsText" text="For Review">
      <formula>NOT(ISERROR(SEARCH("For Review",C1)))</formula>
    </cfRule>
    <cfRule type="containsText" dxfId="18" priority="42" operator="containsText" text="Not Started">
      <formula>NOT(ISERROR(SEARCH("Not Started",C1)))</formula>
    </cfRule>
  </conditionalFormatting>
  <conditionalFormatting sqref="C7">
    <cfRule type="containsText" dxfId="17" priority="13" operator="containsText" text="DONE">
      <formula>NOT(ISERROR(SEARCH("DONE",C7)))</formula>
    </cfRule>
    <cfRule type="containsText" dxfId="16" priority="14" operator="containsText" text="For Verification">
      <formula>NOT(ISERROR(SEARCH("For Verification",C7)))</formula>
    </cfRule>
    <cfRule type="containsText" dxfId="15" priority="15" operator="containsText" text="In Progress">
      <formula>NOT(ISERROR(SEARCH("In Progress",C7)))</formula>
    </cfRule>
    <cfRule type="containsText" dxfId="14" priority="16" operator="containsText" text="Doubts/Clarification">
      <formula>NOT(ISERROR(SEARCH("Doubts/Clarification",C7)))</formula>
    </cfRule>
    <cfRule type="containsText" dxfId="13" priority="17" operator="containsText" text="For Review">
      <formula>NOT(ISERROR(SEARCH("For Review",C7)))</formula>
    </cfRule>
    <cfRule type="containsText" dxfId="12" priority="18" operator="containsText" text="Not Started">
      <formula>NOT(ISERROR(SEARCH("Not Started",C7)))</formula>
    </cfRule>
  </conditionalFormatting>
  <conditionalFormatting sqref="C8">
    <cfRule type="containsText" dxfId="11" priority="7" operator="containsText" text="DONE">
      <formula>NOT(ISERROR(SEARCH("DONE",C8)))</formula>
    </cfRule>
    <cfRule type="containsText" dxfId="10" priority="8" operator="containsText" text="For Verification">
      <formula>NOT(ISERROR(SEARCH("For Verification",C8)))</formula>
    </cfRule>
    <cfRule type="containsText" dxfId="9" priority="9" operator="containsText" text="In Progress">
      <formula>NOT(ISERROR(SEARCH("In Progress",C8)))</formula>
    </cfRule>
    <cfRule type="containsText" dxfId="8" priority="10" operator="containsText" text="Doubts/Clarification">
      <formula>NOT(ISERROR(SEARCH("Doubts/Clarification",C8)))</formula>
    </cfRule>
    <cfRule type="containsText" dxfId="7" priority="11" operator="containsText" text="For Review">
      <formula>NOT(ISERROR(SEARCH("For Review",C8)))</formula>
    </cfRule>
    <cfRule type="containsText" dxfId="6" priority="12" operator="containsText" text="Not Started">
      <formula>NOT(ISERROR(SEARCH("Not Started",C8)))</formula>
    </cfRule>
  </conditionalFormatting>
  <conditionalFormatting sqref="C9:C10">
    <cfRule type="containsText" dxfId="5" priority="1" operator="containsText" text="DONE">
      <formula>NOT(ISERROR(SEARCH("DONE",C9)))</formula>
    </cfRule>
    <cfRule type="containsText" dxfId="4" priority="2" operator="containsText" text="For Verification">
      <formula>NOT(ISERROR(SEARCH("For Verification",C9)))</formula>
    </cfRule>
    <cfRule type="containsText" dxfId="3" priority="3" operator="containsText" text="In Progress">
      <formula>NOT(ISERROR(SEARCH("In Progress",C9)))</formula>
    </cfRule>
    <cfRule type="containsText" dxfId="2" priority="4" operator="containsText" text="Doubts/Clarification">
      <formula>NOT(ISERROR(SEARCH("Doubts/Clarification",C9)))</formula>
    </cfRule>
    <cfRule type="containsText" dxfId="1" priority="5" operator="containsText" text="For Review">
      <formula>NOT(ISERROR(SEARCH("For Review",C9)))</formula>
    </cfRule>
    <cfRule type="containsText" dxfId="0" priority="6" operator="containsText" text="Not Started">
      <formula>NOT(ISERROR(SEARCH("Not Started",C9)))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ED3C1B-8E14-426E-AFD9-688986482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Air Fare</vt:lpstr>
      <vt:lpstr>Client Info</vt:lpstr>
      <vt:lpstr>Delivery</vt:lpstr>
      <vt:lpstr>Other Services</vt:lpstr>
      <vt:lpstr>Pspt And Visa</vt:lpstr>
      <vt:lpstr>Workflow</vt:lpstr>
    </vt:vector>
  </TitlesOfParts>
  <Company>Carlson Wagonlit Travel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Konduru, Harsha Vardhan</dc:creator>
  <cp:lastModifiedBy>Konduru, Harsha Vardhan</cp:lastModifiedBy>
  <dcterms:created xsi:type="dcterms:W3CDTF">2018-08-10T10:59:27Z</dcterms:created>
  <dcterms:modified xsi:type="dcterms:W3CDTF">2018-09-06T04:34:55Z</dcterms:modified>
</cp:coreProperties>
</file>