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ocuments\Garage1989\ROM Data\"/>
    </mc:Choice>
  </mc:AlternateContent>
  <xr:revisionPtr revIDLastSave="0" documentId="13_ncr:1_{428496B5-342C-4A13-99D6-EB763C358B30}" xr6:coauthVersionLast="47" xr6:coauthVersionMax="47" xr10:uidLastSave="{00000000-0000-0000-0000-000000000000}"/>
  <bookViews>
    <workbookView xWindow="4995" yWindow="705" windowWidth="23610" windowHeight="16425" xr2:uid="{C79A7F1E-2557-4C4B-A390-7145589201F7}"/>
  </bookViews>
  <sheets>
    <sheet name="fuel" sheetId="1" r:id="rId1"/>
    <sheet name="timing" sheetId="2" r:id="rId2"/>
  </sheets>
  <definedNames>
    <definedName name="fuel" localSheetId="0">fuel!$A$2:$M$17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2" l="1"/>
  <c r="AG2" i="2" s="1"/>
  <c r="R2" i="2"/>
  <c r="AH2" i="2" s="1"/>
  <c r="S2" i="2"/>
  <c r="AI2" i="2" s="1"/>
  <c r="T2" i="2"/>
  <c r="AJ2" i="2" s="1"/>
  <c r="U2" i="2"/>
  <c r="AK2" i="2" s="1"/>
  <c r="V2" i="2"/>
  <c r="AL2" i="2" s="1"/>
  <c r="W2" i="2"/>
  <c r="AM2" i="2" s="1"/>
  <c r="X2" i="2"/>
  <c r="AN2" i="2" s="1"/>
  <c r="Y2" i="2"/>
  <c r="AO2" i="2" s="1"/>
  <c r="Z2" i="2"/>
  <c r="AP2" i="2" s="1"/>
  <c r="AA2" i="2"/>
  <c r="AQ2" i="2" s="1"/>
  <c r="AB2" i="2"/>
  <c r="AR2" i="2" s="1"/>
  <c r="AC2" i="2"/>
  <c r="AS2" i="2" s="1"/>
  <c r="Q3" i="2"/>
  <c r="AG3" i="2" s="1"/>
  <c r="R3" i="2"/>
  <c r="AH3" i="2" s="1"/>
  <c r="S3" i="2"/>
  <c r="AI3" i="2" s="1"/>
  <c r="T3" i="2"/>
  <c r="AJ3" i="2" s="1"/>
  <c r="U3" i="2"/>
  <c r="AK3" i="2" s="1"/>
  <c r="V3" i="2"/>
  <c r="AL3" i="2" s="1"/>
  <c r="W3" i="2"/>
  <c r="AM3" i="2" s="1"/>
  <c r="X3" i="2"/>
  <c r="AN3" i="2" s="1"/>
  <c r="Y3" i="2"/>
  <c r="AO3" i="2" s="1"/>
  <c r="Z3" i="2"/>
  <c r="AP3" i="2" s="1"/>
  <c r="AA3" i="2"/>
  <c r="AQ3" i="2" s="1"/>
  <c r="AB3" i="2"/>
  <c r="AR3" i="2" s="1"/>
  <c r="AC3" i="2"/>
  <c r="AS3" i="2" s="1"/>
  <c r="Q4" i="2"/>
  <c r="AG4" i="2" s="1"/>
  <c r="R4" i="2"/>
  <c r="AH4" i="2" s="1"/>
  <c r="S4" i="2"/>
  <c r="AI4" i="2" s="1"/>
  <c r="T4" i="2"/>
  <c r="AJ4" i="2" s="1"/>
  <c r="U4" i="2"/>
  <c r="AK4" i="2" s="1"/>
  <c r="V4" i="2"/>
  <c r="AL4" i="2" s="1"/>
  <c r="W4" i="2"/>
  <c r="AM4" i="2" s="1"/>
  <c r="X4" i="2"/>
  <c r="AN4" i="2" s="1"/>
  <c r="Y4" i="2"/>
  <c r="AO4" i="2" s="1"/>
  <c r="Z4" i="2"/>
  <c r="AP4" i="2" s="1"/>
  <c r="AA4" i="2"/>
  <c r="AQ4" i="2" s="1"/>
  <c r="AB4" i="2"/>
  <c r="AR4" i="2" s="1"/>
  <c r="AC4" i="2"/>
  <c r="AS4" i="2" s="1"/>
  <c r="Q5" i="2"/>
  <c r="AG5" i="2" s="1"/>
  <c r="R5" i="2"/>
  <c r="AH5" i="2" s="1"/>
  <c r="S5" i="2"/>
  <c r="AI5" i="2" s="1"/>
  <c r="T5" i="2"/>
  <c r="AJ5" i="2" s="1"/>
  <c r="U5" i="2"/>
  <c r="AK5" i="2" s="1"/>
  <c r="V5" i="2"/>
  <c r="AL5" i="2" s="1"/>
  <c r="W5" i="2"/>
  <c r="AM5" i="2" s="1"/>
  <c r="X5" i="2"/>
  <c r="AN5" i="2" s="1"/>
  <c r="Y5" i="2"/>
  <c r="AO5" i="2" s="1"/>
  <c r="Z5" i="2"/>
  <c r="AP5" i="2" s="1"/>
  <c r="AA5" i="2"/>
  <c r="AQ5" i="2" s="1"/>
  <c r="AB5" i="2"/>
  <c r="AR5" i="2" s="1"/>
  <c r="AC5" i="2"/>
  <c r="AS5" i="2" s="1"/>
  <c r="Q6" i="2"/>
  <c r="AG6" i="2" s="1"/>
  <c r="R6" i="2"/>
  <c r="AH6" i="2" s="1"/>
  <c r="S6" i="2"/>
  <c r="AI6" i="2" s="1"/>
  <c r="T6" i="2"/>
  <c r="AJ6" i="2" s="1"/>
  <c r="U6" i="2"/>
  <c r="AK6" i="2" s="1"/>
  <c r="V6" i="2"/>
  <c r="AL6" i="2" s="1"/>
  <c r="W6" i="2"/>
  <c r="AM6" i="2" s="1"/>
  <c r="X6" i="2"/>
  <c r="AN6" i="2" s="1"/>
  <c r="Y6" i="2"/>
  <c r="AO6" i="2" s="1"/>
  <c r="Z6" i="2"/>
  <c r="AP6" i="2" s="1"/>
  <c r="AA6" i="2"/>
  <c r="AQ6" i="2" s="1"/>
  <c r="AB6" i="2"/>
  <c r="AR6" i="2" s="1"/>
  <c r="AC6" i="2"/>
  <c r="AS6" i="2" s="1"/>
  <c r="Q7" i="2"/>
  <c r="AG7" i="2" s="1"/>
  <c r="R7" i="2"/>
  <c r="AH7" i="2" s="1"/>
  <c r="S7" i="2"/>
  <c r="AI7" i="2" s="1"/>
  <c r="T7" i="2"/>
  <c r="AJ7" i="2" s="1"/>
  <c r="U7" i="2"/>
  <c r="AK7" i="2" s="1"/>
  <c r="V7" i="2"/>
  <c r="AL7" i="2" s="1"/>
  <c r="W7" i="2"/>
  <c r="AM7" i="2" s="1"/>
  <c r="X7" i="2"/>
  <c r="AN7" i="2" s="1"/>
  <c r="Y7" i="2"/>
  <c r="AO7" i="2" s="1"/>
  <c r="Z7" i="2"/>
  <c r="AP7" i="2" s="1"/>
  <c r="AA7" i="2"/>
  <c r="AQ7" i="2" s="1"/>
  <c r="AB7" i="2"/>
  <c r="AR7" i="2" s="1"/>
  <c r="AC7" i="2"/>
  <c r="AS7" i="2" s="1"/>
  <c r="Q8" i="2"/>
  <c r="AG8" i="2" s="1"/>
  <c r="R8" i="2"/>
  <c r="AH8" i="2" s="1"/>
  <c r="S8" i="2"/>
  <c r="AI8" i="2" s="1"/>
  <c r="T8" i="2"/>
  <c r="AJ8" i="2" s="1"/>
  <c r="U8" i="2"/>
  <c r="AK8" i="2" s="1"/>
  <c r="V8" i="2"/>
  <c r="AL8" i="2" s="1"/>
  <c r="W8" i="2"/>
  <c r="AM8" i="2" s="1"/>
  <c r="X8" i="2"/>
  <c r="AN8" i="2" s="1"/>
  <c r="Y8" i="2"/>
  <c r="AO8" i="2" s="1"/>
  <c r="Z8" i="2"/>
  <c r="AP8" i="2" s="1"/>
  <c r="AA8" i="2"/>
  <c r="AQ8" i="2" s="1"/>
  <c r="AB8" i="2"/>
  <c r="AR8" i="2" s="1"/>
  <c r="AC8" i="2"/>
  <c r="AS8" i="2" s="1"/>
  <c r="Q9" i="2"/>
  <c r="AG9" i="2" s="1"/>
  <c r="R9" i="2"/>
  <c r="AH9" i="2" s="1"/>
  <c r="S9" i="2"/>
  <c r="AI9" i="2" s="1"/>
  <c r="T9" i="2"/>
  <c r="AJ9" i="2" s="1"/>
  <c r="U9" i="2"/>
  <c r="AK9" i="2" s="1"/>
  <c r="V9" i="2"/>
  <c r="AL9" i="2" s="1"/>
  <c r="W9" i="2"/>
  <c r="AM9" i="2" s="1"/>
  <c r="X9" i="2"/>
  <c r="AN9" i="2" s="1"/>
  <c r="Y9" i="2"/>
  <c r="AO9" i="2" s="1"/>
  <c r="Z9" i="2"/>
  <c r="AP9" i="2" s="1"/>
  <c r="AA9" i="2"/>
  <c r="AQ9" i="2" s="1"/>
  <c r="AB9" i="2"/>
  <c r="AR9" i="2" s="1"/>
  <c r="AC9" i="2"/>
  <c r="AS9" i="2" s="1"/>
  <c r="Q10" i="2"/>
  <c r="AG10" i="2" s="1"/>
  <c r="R10" i="2"/>
  <c r="AH10" i="2" s="1"/>
  <c r="S10" i="2"/>
  <c r="AI10" i="2" s="1"/>
  <c r="T10" i="2"/>
  <c r="AJ10" i="2" s="1"/>
  <c r="U10" i="2"/>
  <c r="AK10" i="2" s="1"/>
  <c r="V10" i="2"/>
  <c r="AL10" i="2" s="1"/>
  <c r="W10" i="2"/>
  <c r="AM10" i="2" s="1"/>
  <c r="X10" i="2"/>
  <c r="AN10" i="2" s="1"/>
  <c r="Y10" i="2"/>
  <c r="AO10" i="2" s="1"/>
  <c r="Z10" i="2"/>
  <c r="AP10" i="2" s="1"/>
  <c r="AA10" i="2"/>
  <c r="AQ10" i="2" s="1"/>
  <c r="AB10" i="2"/>
  <c r="AR10" i="2" s="1"/>
  <c r="AC10" i="2"/>
  <c r="AS10" i="2" s="1"/>
  <c r="Q11" i="2"/>
  <c r="AG11" i="2" s="1"/>
  <c r="R11" i="2"/>
  <c r="AH11" i="2" s="1"/>
  <c r="S11" i="2"/>
  <c r="AI11" i="2" s="1"/>
  <c r="T11" i="2"/>
  <c r="AJ11" i="2" s="1"/>
  <c r="U11" i="2"/>
  <c r="AK11" i="2" s="1"/>
  <c r="V11" i="2"/>
  <c r="AL11" i="2" s="1"/>
  <c r="W11" i="2"/>
  <c r="AM11" i="2" s="1"/>
  <c r="X11" i="2"/>
  <c r="AN11" i="2" s="1"/>
  <c r="Y11" i="2"/>
  <c r="AO11" i="2" s="1"/>
  <c r="Z11" i="2"/>
  <c r="AP11" i="2" s="1"/>
  <c r="AA11" i="2"/>
  <c r="AQ11" i="2" s="1"/>
  <c r="AB11" i="2"/>
  <c r="AR11" i="2" s="1"/>
  <c r="AC11" i="2"/>
  <c r="AS11" i="2" s="1"/>
  <c r="Q12" i="2"/>
  <c r="AG12" i="2" s="1"/>
  <c r="R12" i="2"/>
  <c r="AH12" i="2" s="1"/>
  <c r="S12" i="2"/>
  <c r="AI12" i="2" s="1"/>
  <c r="T12" i="2"/>
  <c r="AJ12" i="2" s="1"/>
  <c r="U12" i="2"/>
  <c r="AK12" i="2" s="1"/>
  <c r="V12" i="2"/>
  <c r="AL12" i="2" s="1"/>
  <c r="W12" i="2"/>
  <c r="AM12" i="2" s="1"/>
  <c r="X12" i="2"/>
  <c r="AN12" i="2" s="1"/>
  <c r="Y12" i="2"/>
  <c r="AO12" i="2" s="1"/>
  <c r="Z12" i="2"/>
  <c r="AP12" i="2" s="1"/>
  <c r="AA12" i="2"/>
  <c r="AQ12" i="2" s="1"/>
  <c r="AB12" i="2"/>
  <c r="AR12" i="2" s="1"/>
  <c r="AC12" i="2"/>
  <c r="AS12" i="2" s="1"/>
  <c r="Q13" i="2"/>
  <c r="AG13" i="2" s="1"/>
  <c r="R13" i="2"/>
  <c r="AH13" i="2" s="1"/>
  <c r="S13" i="2"/>
  <c r="AI13" i="2" s="1"/>
  <c r="T13" i="2"/>
  <c r="AJ13" i="2" s="1"/>
  <c r="U13" i="2"/>
  <c r="AK13" i="2" s="1"/>
  <c r="V13" i="2"/>
  <c r="AL13" i="2" s="1"/>
  <c r="W13" i="2"/>
  <c r="AM13" i="2" s="1"/>
  <c r="X13" i="2"/>
  <c r="AN13" i="2" s="1"/>
  <c r="Y13" i="2"/>
  <c r="AO13" i="2" s="1"/>
  <c r="Z13" i="2"/>
  <c r="AP13" i="2" s="1"/>
  <c r="AA13" i="2"/>
  <c r="AQ13" i="2" s="1"/>
  <c r="AB13" i="2"/>
  <c r="AR13" i="2" s="1"/>
  <c r="AC13" i="2"/>
  <c r="AS13" i="2" s="1"/>
  <c r="Q14" i="2"/>
  <c r="AG14" i="2" s="1"/>
  <c r="R14" i="2"/>
  <c r="AH14" i="2" s="1"/>
  <c r="S14" i="2"/>
  <c r="AI14" i="2" s="1"/>
  <c r="T14" i="2"/>
  <c r="AJ14" i="2" s="1"/>
  <c r="U14" i="2"/>
  <c r="AK14" i="2" s="1"/>
  <c r="V14" i="2"/>
  <c r="AL14" i="2" s="1"/>
  <c r="W14" i="2"/>
  <c r="AM14" i="2" s="1"/>
  <c r="X14" i="2"/>
  <c r="AN14" i="2" s="1"/>
  <c r="Y14" i="2"/>
  <c r="AO14" i="2" s="1"/>
  <c r="Z14" i="2"/>
  <c r="AP14" i="2" s="1"/>
  <c r="AA14" i="2"/>
  <c r="AQ14" i="2" s="1"/>
  <c r="AB14" i="2"/>
  <c r="AR14" i="2" s="1"/>
  <c r="AC14" i="2"/>
  <c r="AS14" i="2" s="1"/>
  <c r="Q15" i="2"/>
  <c r="AG15" i="2" s="1"/>
  <c r="R15" i="2"/>
  <c r="AH15" i="2" s="1"/>
  <c r="S15" i="2"/>
  <c r="AI15" i="2" s="1"/>
  <c r="T15" i="2"/>
  <c r="AJ15" i="2" s="1"/>
  <c r="U15" i="2"/>
  <c r="AK15" i="2" s="1"/>
  <c r="V15" i="2"/>
  <c r="AL15" i="2" s="1"/>
  <c r="W15" i="2"/>
  <c r="AM15" i="2" s="1"/>
  <c r="X15" i="2"/>
  <c r="AN15" i="2" s="1"/>
  <c r="Y15" i="2"/>
  <c r="AO15" i="2" s="1"/>
  <c r="Z15" i="2"/>
  <c r="AP15" i="2" s="1"/>
  <c r="AA15" i="2"/>
  <c r="AQ15" i="2" s="1"/>
  <c r="AB15" i="2"/>
  <c r="AR15" i="2" s="1"/>
  <c r="AC15" i="2"/>
  <c r="AS15" i="2" s="1"/>
  <c r="Q16" i="2"/>
  <c r="AG16" i="2" s="1"/>
  <c r="R16" i="2"/>
  <c r="AH16" i="2" s="1"/>
  <c r="S16" i="2"/>
  <c r="AI16" i="2" s="1"/>
  <c r="T16" i="2"/>
  <c r="AJ16" i="2" s="1"/>
  <c r="U16" i="2"/>
  <c r="AK16" i="2" s="1"/>
  <c r="V16" i="2"/>
  <c r="AL16" i="2" s="1"/>
  <c r="W16" i="2"/>
  <c r="AM16" i="2" s="1"/>
  <c r="X16" i="2"/>
  <c r="AN16" i="2" s="1"/>
  <c r="Y16" i="2"/>
  <c r="AO16" i="2" s="1"/>
  <c r="Z16" i="2"/>
  <c r="AP16" i="2" s="1"/>
  <c r="AA16" i="2"/>
  <c r="AQ16" i="2" s="1"/>
  <c r="AB16" i="2"/>
  <c r="AR16" i="2" s="1"/>
  <c r="AC16" i="2"/>
  <c r="AS16" i="2" s="1"/>
  <c r="Q17" i="2"/>
  <c r="AG17" i="2" s="1"/>
  <c r="R17" i="2"/>
  <c r="AH17" i="2" s="1"/>
  <c r="S17" i="2"/>
  <c r="AI17" i="2" s="1"/>
  <c r="T17" i="2"/>
  <c r="AJ17" i="2" s="1"/>
  <c r="U17" i="2"/>
  <c r="AK17" i="2" s="1"/>
  <c r="V17" i="2"/>
  <c r="AL17" i="2" s="1"/>
  <c r="W17" i="2"/>
  <c r="AM17" i="2" s="1"/>
  <c r="X17" i="2"/>
  <c r="AN17" i="2" s="1"/>
  <c r="Y17" i="2"/>
  <c r="AO17" i="2" s="1"/>
  <c r="Z17" i="2"/>
  <c r="AP17" i="2" s="1"/>
  <c r="AA17" i="2"/>
  <c r="AQ17" i="2" s="1"/>
  <c r="AB17" i="2"/>
  <c r="AR17" i="2" s="1"/>
  <c r="AC17" i="2"/>
  <c r="AS17" i="2" s="1"/>
  <c r="P3" i="2"/>
  <c r="AF3" i="2" s="1"/>
  <c r="P4" i="2"/>
  <c r="AF4" i="2" s="1"/>
  <c r="P5" i="2"/>
  <c r="AF5" i="2" s="1"/>
  <c r="P6" i="2"/>
  <c r="AF6" i="2" s="1"/>
  <c r="P7" i="2"/>
  <c r="AF7" i="2" s="1"/>
  <c r="P8" i="2"/>
  <c r="AF8" i="2" s="1"/>
  <c r="P9" i="2"/>
  <c r="AF9" i="2" s="1"/>
  <c r="P10" i="2"/>
  <c r="AF10" i="2" s="1"/>
  <c r="P11" i="2"/>
  <c r="AF11" i="2" s="1"/>
  <c r="P12" i="2"/>
  <c r="AF12" i="2" s="1"/>
  <c r="P13" i="2"/>
  <c r="AF13" i="2" s="1"/>
  <c r="P14" i="2"/>
  <c r="AF14" i="2" s="1"/>
  <c r="P15" i="2"/>
  <c r="AF15" i="2" s="1"/>
  <c r="P16" i="2"/>
  <c r="AF16" i="2" s="1"/>
  <c r="P17" i="2"/>
  <c r="AF17" i="2" s="1"/>
  <c r="P2" i="2"/>
  <c r="AF2" i="2" s="1"/>
  <c r="P4" i="1" l="1"/>
  <c r="AE4" i="1" s="1"/>
  <c r="Q4" i="1"/>
  <c r="AF4" i="1" s="1"/>
  <c r="R4" i="1"/>
  <c r="AG4" i="1" s="1"/>
  <c r="S4" i="1"/>
  <c r="AH4" i="1" s="1"/>
  <c r="T4" i="1"/>
  <c r="AI4" i="1" s="1"/>
  <c r="U4" i="1"/>
  <c r="AJ4" i="1" s="1"/>
  <c r="V4" i="1"/>
  <c r="AK4" i="1" s="1"/>
  <c r="W4" i="1"/>
  <c r="AL4" i="1" s="1"/>
  <c r="X4" i="1"/>
  <c r="AM4" i="1" s="1"/>
  <c r="Y4" i="1"/>
  <c r="AN4" i="1" s="1"/>
  <c r="Z4" i="1"/>
  <c r="AO4" i="1" s="1"/>
  <c r="AA4" i="1"/>
  <c r="AP4" i="1" s="1"/>
  <c r="P5" i="1"/>
  <c r="AE5" i="1" s="1"/>
  <c r="Q5" i="1"/>
  <c r="AF5" i="1" s="1"/>
  <c r="R5" i="1"/>
  <c r="AG5" i="1" s="1"/>
  <c r="S5" i="1"/>
  <c r="AH5" i="1" s="1"/>
  <c r="T5" i="1"/>
  <c r="AI5" i="1" s="1"/>
  <c r="U5" i="1"/>
  <c r="AJ5" i="1" s="1"/>
  <c r="V5" i="1"/>
  <c r="AK5" i="1" s="1"/>
  <c r="W5" i="1"/>
  <c r="AL5" i="1" s="1"/>
  <c r="X5" i="1"/>
  <c r="AM5" i="1" s="1"/>
  <c r="Y5" i="1"/>
  <c r="AN5" i="1" s="1"/>
  <c r="Z5" i="1"/>
  <c r="AO5" i="1" s="1"/>
  <c r="AA5" i="1"/>
  <c r="AP5" i="1" s="1"/>
  <c r="P6" i="1"/>
  <c r="AE6" i="1" s="1"/>
  <c r="Q6" i="1"/>
  <c r="AF6" i="1" s="1"/>
  <c r="R6" i="1"/>
  <c r="AG6" i="1" s="1"/>
  <c r="S6" i="1"/>
  <c r="AH6" i="1" s="1"/>
  <c r="T6" i="1"/>
  <c r="AI6" i="1" s="1"/>
  <c r="U6" i="1"/>
  <c r="AJ6" i="1" s="1"/>
  <c r="V6" i="1"/>
  <c r="AK6" i="1" s="1"/>
  <c r="W6" i="1"/>
  <c r="AL6" i="1" s="1"/>
  <c r="X6" i="1"/>
  <c r="AM6" i="1" s="1"/>
  <c r="Y6" i="1"/>
  <c r="AN6" i="1" s="1"/>
  <c r="Z6" i="1"/>
  <c r="AO6" i="1" s="1"/>
  <c r="AA6" i="1"/>
  <c r="AP6" i="1" s="1"/>
  <c r="P7" i="1"/>
  <c r="AE7" i="1" s="1"/>
  <c r="Q7" i="1"/>
  <c r="AF7" i="1" s="1"/>
  <c r="R7" i="1"/>
  <c r="AG7" i="1" s="1"/>
  <c r="S7" i="1"/>
  <c r="AH7" i="1" s="1"/>
  <c r="T7" i="1"/>
  <c r="AI7" i="1" s="1"/>
  <c r="U7" i="1"/>
  <c r="AJ7" i="1" s="1"/>
  <c r="V7" i="1"/>
  <c r="AK7" i="1" s="1"/>
  <c r="W7" i="1"/>
  <c r="AL7" i="1" s="1"/>
  <c r="X7" i="1"/>
  <c r="AM7" i="1" s="1"/>
  <c r="Y7" i="1"/>
  <c r="AN7" i="1" s="1"/>
  <c r="Z7" i="1"/>
  <c r="AO7" i="1" s="1"/>
  <c r="AA7" i="1"/>
  <c r="AP7" i="1" s="1"/>
  <c r="P8" i="1"/>
  <c r="AE8" i="1" s="1"/>
  <c r="Q8" i="1"/>
  <c r="AF8" i="1" s="1"/>
  <c r="R8" i="1"/>
  <c r="AG8" i="1" s="1"/>
  <c r="S8" i="1"/>
  <c r="AH8" i="1" s="1"/>
  <c r="T8" i="1"/>
  <c r="AI8" i="1" s="1"/>
  <c r="U8" i="1"/>
  <c r="AJ8" i="1" s="1"/>
  <c r="V8" i="1"/>
  <c r="AK8" i="1" s="1"/>
  <c r="W8" i="1"/>
  <c r="AL8" i="1" s="1"/>
  <c r="X8" i="1"/>
  <c r="AM8" i="1" s="1"/>
  <c r="Y8" i="1"/>
  <c r="AN8" i="1" s="1"/>
  <c r="Z8" i="1"/>
  <c r="AO8" i="1" s="1"/>
  <c r="AA8" i="1"/>
  <c r="AP8" i="1" s="1"/>
  <c r="P9" i="1"/>
  <c r="AE9" i="1" s="1"/>
  <c r="Q9" i="1"/>
  <c r="AF9" i="1" s="1"/>
  <c r="R9" i="1"/>
  <c r="AG9" i="1" s="1"/>
  <c r="S9" i="1"/>
  <c r="AH9" i="1" s="1"/>
  <c r="T9" i="1"/>
  <c r="AI9" i="1" s="1"/>
  <c r="U9" i="1"/>
  <c r="AJ9" i="1" s="1"/>
  <c r="V9" i="1"/>
  <c r="AK9" i="1" s="1"/>
  <c r="W9" i="1"/>
  <c r="AL9" i="1" s="1"/>
  <c r="X9" i="1"/>
  <c r="AM9" i="1" s="1"/>
  <c r="Y9" i="1"/>
  <c r="AN9" i="1" s="1"/>
  <c r="Z9" i="1"/>
  <c r="AO9" i="1" s="1"/>
  <c r="AA9" i="1"/>
  <c r="AP9" i="1" s="1"/>
  <c r="P10" i="1"/>
  <c r="AE10" i="1" s="1"/>
  <c r="Q10" i="1"/>
  <c r="AF10" i="1" s="1"/>
  <c r="R10" i="1"/>
  <c r="AG10" i="1" s="1"/>
  <c r="S10" i="1"/>
  <c r="AH10" i="1" s="1"/>
  <c r="T10" i="1"/>
  <c r="AI10" i="1" s="1"/>
  <c r="U10" i="1"/>
  <c r="AJ10" i="1" s="1"/>
  <c r="V10" i="1"/>
  <c r="AK10" i="1" s="1"/>
  <c r="W10" i="1"/>
  <c r="AL10" i="1" s="1"/>
  <c r="X10" i="1"/>
  <c r="AM10" i="1" s="1"/>
  <c r="Y10" i="1"/>
  <c r="AN10" i="1" s="1"/>
  <c r="Z10" i="1"/>
  <c r="AO10" i="1" s="1"/>
  <c r="AA10" i="1"/>
  <c r="AP10" i="1" s="1"/>
  <c r="P11" i="1"/>
  <c r="AE11" i="1" s="1"/>
  <c r="Q11" i="1"/>
  <c r="AF11" i="1" s="1"/>
  <c r="R11" i="1"/>
  <c r="AG11" i="1" s="1"/>
  <c r="S11" i="1"/>
  <c r="AH11" i="1" s="1"/>
  <c r="T11" i="1"/>
  <c r="AI11" i="1" s="1"/>
  <c r="U11" i="1"/>
  <c r="AJ11" i="1" s="1"/>
  <c r="V11" i="1"/>
  <c r="AK11" i="1" s="1"/>
  <c r="W11" i="1"/>
  <c r="AL11" i="1" s="1"/>
  <c r="X11" i="1"/>
  <c r="AM11" i="1" s="1"/>
  <c r="Y11" i="1"/>
  <c r="AN11" i="1" s="1"/>
  <c r="Z11" i="1"/>
  <c r="AO11" i="1" s="1"/>
  <c r="AA11" i="1"/>
  <c r="AP11" i="1" s="1"/>
  <c r="P12" i="1"/>
  <c r="AE12" i="1" s="1"/>
  <c r="Q12" i="1"/>
  <c r="AF12" i="1" s="1"/>
  <c r="R12" i="1"/>
  <c r="AG12" i="1" s="1"/>
  <c r="S12" i="1"/>
  <c r="AH12" i="1" s="1"/>
  <c r="T12" i="1"/>
  <c r="AI12" i="1" s="1"/>
  <c r="U12" i="1"/>
  <c r="AJ12" i="1" s="1"/>
  <c r="V12" i="1"/>
  <c r="AK12" i="1" s="1"/>
  <c r="W12" i="1"/>
  <c r="AL12" i="1" s="1"/>
  <c r="X12" i="1"/>
  <c r="AM12" i="1" s="1"/>
  <c r="Y12" i="1"/>
  <c r="AN12" i="1" s="1"/>
  <c r="Z12" i="1"/>
  <c r="AO12" i="1" s="1"/>
  <c r="AA12" i="1"/>
  <c r="AP12" i="1" s="1"/>
  <c r="P13" i="1"/>
  <c r="AE13" i="1" s="1"/>
  <c r="Q13" i="1"/>
  <c r="AF13" i="1" s="1"/>
  <c r="R13" i="1"/>
  <c r="AG13" i="1" s="1"/>
  <c r="S13" i="1"/>
  <c r="AH13" i="1" s="1"/>
  <c r="T13" i="1"/>
  <c r="AI13" i="1" s="1"/>
  <c r="U13" i="1"/>
  <c r="AJ13" i="1" s="1"/>
  <c r="V13" i="1"/>
  <c r="AK13" i="1" s="1"/>
  <c r="W13" i="1"/>
  <c r="AL13" i="1" s="1"/>
  <c r="X13" i="1"/>
  <c r="AM13" i="1" s="1"/>
  <c r="Y13" i="1"/>
  <c r="AN13" i="1" s="1"/>
  <c r="Z13" i="1"/>
  <c r="AO13" i="1" s="1"/>
  <c r="AA13" i="1"/>
  <c r="AP13" i="1" s="1"/>
  <c r="P14" i="1"/>
  <c r="AE14" i="1" s="1"/>
  <c r="Q14" i="1"/>
  <c r="AF14" i="1" s="1"/>
  <c r="R14" i="1"/>
  <c r="AG14" i="1" s="1"/>
  <c r="S14" i="1"/>
  <c r="AH14" i="1" s="1"/>
  <c r="T14" i="1"/>
  <c r="AI14" i="1" s="1"/>
  <c r="U14" i="1"/>
  <c r="AJ14" i="1" s="1"/>
  <c r="V14" i="1"/>
  <c r="AK14" i="1" s="1"/>
  <c r="W14" i="1"/>
  <c r="AL14" i="1" s="1"/>
  <c r="X14" i="1"/>
  <c r="AM14" i="1" s="1"/>
  <c r="Y14" i="1"/>
  <c r="AN14" i="1" s="1"/>
  <c r="Z14" i="1"/>
  <c r="AO14" i="1" s="1"/>
  <c r="AA14" i="1"/>
  <c r="AP14" i="1" s="1"/>
  <c r="P15" i="1"/>
  <c r="AE15" i="1" s="1"/>
  <c r="Q15" i="1"/>
  <c r="AF15" i="1" s="1"/>
  <c r="R15" i="1"/>
  <c r="AG15" i="1" s="1"/>
  <c r="S15" i="1"/>
  <c r="AH15" i="1" s="1"/>
  <c r="T15" i="1"/>
  <c r="AI15" i="1" s="1"/>
  <c r="U15" i="1"/>
  <c r="AJ15" i="1" s="1"/>
  <c r="V15" i="1"/>
  <c r="AK15" i="1" s="1"/>
  <c r="W15" i="1"/>
  <c r="AL15" i="1" s="1"/>
  <c r="X15" i="1"/>
  <c r="AM15" i="1" s="1"/>
  <c r="Y15" i="1"/>
  <c r="AN15" i="1" s="1"/>
  <c r="Z15" i="1"/>
  <c r="AO15" i="1" s="1"/>
  <c r="AA15" i="1"/>
  <c r="AP15" i="1" s="1"/>
  <c r="P16" i="1"/>
  <c r="AE16" i="1" s="1"/>
  <c r="Q16" i="1"/>
  <c r="AF16" i="1" s="1"/>
  <c r="R16" i="1"/>
  <c r="AG16" i="1" s="1"/>
  <c r="S16" i="1"/>
  <c r="AH16" i="1" s="1"/>
  <c r="T16" i="1"/>
  <c r="AI16" i="1" s="1"/>
  <c r="U16" i="1"/>
  <c r="AJ16" i="1" s="1"/>
  <c r="V16" i="1"/>
  <c r="AK16" i="1" s="1"/>
  <c r="W16" i="1"/>
  <c r="AL16" i="1" s="1"/>
  <c r="X16" i="1"/>
  <c r="AM16" i="1" s="1"/>
  <c r="Y16" i="1"/>
  <c r="AN16" i="1" s="1"/>
  <c r="Z16" i="1"/>
  <c r="AO16" i="1" s="1"/>
  <c r="AA16" i="1"/>
  <c r="AP16" i="1" s="1"/>
  <c r="P17" i="1"/>
  <c r="AE17" i="1" s="1"/>
  <c r="Q17" i="1"/>
  <c r="AF17" i="1" s="1"/>
  <c r="R17" i="1"/>
  <c r="AG17" i="1" s="1"/>
  <c r="S17" i="1"/>
  <c r="AH17" i="1" s="1"/>
  <c r="T17" i="1"/>
  <c r="AI17" i="1" s="1"/>
  <c r="U17" i="1"/>
  <c r="AJ17" i="1" s="1"/>
  <c r="V17" i="1"/>
  <c r="AK17" i="1" s="1"/>
  <c r="W17" i="1"/>
  <c r="AL17" i="1" s="1"/>
  <c r="X17" i="1"/>
  <c r="AM17" i="1" s="1"/>
  <c r="Y17" i="1"/>
  <c r="AN17" i="1" s="1"/>
  <c r="Z17" i="1"/>
  <c r="AO17" i="1" s="1"/>
  <c r="AA17" i="1"/>
  <c r="AP17" i="1" s="1"/>
  <c r="O4" i="1"/>
  <c r="AD4" i="1" s="1"/>
  <c r="O5" i="1"/>
  <c r="AD5" i="1" s="1"/>
  <c r="O6" i="1"/>
  <c r="AD6" i="1" s="1"/>
  <c r="O7" i="1"/>
  <c r="AD7" i="1" s="1"/>
  <c r="O8" i="1"/>
  <c r="AD8" i="1" s="1"/>
  <c r="O9" i="1"/>
  <c r="AD9" i="1" s="1"/>
  <c r="O10" i="1"/>
  <c r="AD10" i="1" s="1"/>
  <c r="O11" i="1"/>
  <c r="AD11" i="1" s="1"/>
  <c r="O12" i="1"/>
  <c r="AD12" i="1" s="1"/>
  <c r="O13" i="1"/>
  <c r="AD13" i="1" s="1"/>
  <c r="O14" i="1"/>
  <c r="AD14" i="1" s="1"/>
  <c r="O15" i="1"/>
  <c r="AD15" i="1" s="1"/>
  <c r="O16" i="1"/>
  <c r="AD16" i="1" s="1"/>
  <c r="O17" i="1"/>
  <c r="AD17" i="1" s="1"/>
  <c r="P3" i="1"/>
  <c r="AE3" i="1" s="1"/>
  <c r="Q3" i="1"/>
  <c r="AF3" i="1" s="1"/>
  <c r="R3" i="1"/>
  <c r="AG3" i="1" s="1"/>
  <c r="S3" i="1"/>
  <c r="AH3" i="1" s="1"/>
  <c r="T3" i="1"/>
  <c r="AI3" i="1" s="1"/>
  <c r="U3" i="1"/>
  <c r="AJ3" i="1" s="1"/>
  <c r="V3" i="1"/>
  <c r="AK3" i="1" s="1"/>
  <c r="W3" i="1"/>
  <c r="AL3" i="1" s="1"/>
  <c r="X3" i="1"/>
  <c r="AM3" i="1" s="1"/>
  <c r="Y3" i="1"/>
  <c r="AN3" i="1" s="1"/>
  <c r="Z3" i="1"/>
  <c r="AO3" i="1" s="1"/>
  <c r="AA3" i="1"/>
  <c r="AP3" i="1" s="1"/>
  <c r="O3" i="1"/>
  <c r="AD3" i="1" s="1"/>
  <c r="P2" i="1"/>
  <c r="AE2" i="1" s="1"/>
  <c r="Q2" i="1"/>
  <c r="AF2" i="1" s="1"/>
  <c r="R2" i="1"/>
  <c r="AG2" i="1" s="1"/>
  <c r="S2" i="1"/>
  <c r="AH2" i="1" s="1"/>
  <c r="T2" i="1"/>
  <c r="AI2" i="1" s="1"/>
  <c r="U2" i="1"/>
  <c r="AJ2" i="1" s="1"/>
  <c r="V2" i="1"/>
  <c r="AK2" i="1" s="1"/>
  <c r="W2" i="1"/>
  <c r="AL2" i="1" s="1"/>
  <c r="X2" i="1"/>
  <c r="AM2" i="1" s="1"/>
  <c r="Y2" i="1"/>
  <c r="AN2" i="1" s="1"/>
  <c r="Z2" i="1"/>
  <c r="AO2" i="1" s="1"/>
  <c r="AA2" i="1"/>
  <c r="AP2" i="1" s="1"/>
  <c r="A2" i="1" l="1"/>
  <c r="O2" i="1"/>
  <c r="A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43F331-B82C-E342-B0D7-0EA6DC40BD4C}" name="fuel" type="6" refreshedVersion="6" background="1" saveData="1">
    <textPr fileType="mac" sourceFile="/Users/shiro.net/Desktop/ROM/fuel.txt" delimited="0">
      <textFields count="13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</textFields>
    </textPr>
  </connection>
</connections>
</file>

<file path=xl/sharedStrings.xml><?xml version="1.0" encoding="utf-8"?>
<sst xmlns="http://schemas.openxmlformats.org/spreadsheetml/2006/main" count="183" uniqueCount="59">
  <si>
    <t>0A</t>
  </si>
  <si>
    <t>1A</t>
  </si>
  <si>
    <t>1E</t>
  </si>
  <si>
    <t>1D</t>
  </si>
  <si>
    <t>2E</t>
  </si>
  <si>
    <t>2D</t>
  </si>
  <si>
    <t>A7</t>
  </si>
  <si>
    <t>B2</t>
  </si>
  <si>
    <t>CF</t>
  </si>
  <si>
    <t>D2</t>
  </si>
  <si>
    <t>E1</t>
  </si>
  <si>
    <t>DB</t>
  </si>
  <si>
    <t>B6</t>
  </si>
  <si>
    <t>BA</t>
  </si>
  <si>
    <t>B0</t>
  </si>
  <si>
    <t>AE</t>
  </si>
  <si>
    <t>AF</t>
  </si>
  <si>
    <t>B3</t>
  </si>
  <si>
    <t>CB</t>
  </si>
  <si>
    <t>DC</t>
  </si>
  <si>
    <t>D7</t>
  </si>
  <si>
    <t>6E</t>
  </si>
  <si>
    <t>8C</t>
  </si>
  <si>
    <t>9F</t>
  </si>
  <si>
    <t>A4</t>
  </si>
  <si>
    <t>A6</t>
  </si>
  <si>
    <t>B7</t>
  </si>
  <si>
    <t>BE</t>
  </si>
  <si>
    <t>C4</t>
  </si>
  <si>
    <t>BB</t>
  </si>
  <si>
    <t>9B</t>
  </si>
  <si>
    <t>AB</t>
  </si>
  <si>
    <t>B4</t>
  </si>
  <si>
    <t>B9</t>
  </si>
  <si>
    <t>B1</t>
  </si>
  <si>
    <t>5F</t>
  </si>
  <si>
    <t>7D</t>
  </si>
  <si>
    <t>A5</t>
  </si>
  <si>
    <t>AC</t>
  </si>
  <si>
    <t>A9</t>
  </si>
  <si>
    <t>4B</t>
  </si>
  <si>
    <t>8B</t>
  </si>
  <si>
    <t>8F</t>
  </si>
  <si>
    <t>9E</t>
  </si>
  <si>
    <t>A3</t>
  </si>
  <si>
    <t>A0</t>
  </si>
  <si>
    <t>A1</t>
  </si>
  <si>
    <t>6F</t>
  </si>
  <si>
    <t>9C</t>
  </si>
  <si>
    <t>A2</t>
  </si>
  <si>
    <t>9A</t>
  </si>
  <si>
    <t>7F</t>
  </si>
  <si>
    <t>9D</t>
  </si>
  <si>
    <t>6B</t>
  </si>
  <si>
    <t>8E</t>
  </si>
  <si>
    <t>8D</t>
  </si>
  <si>
    <t>3F</t>
  </si>
  <si>
    <t>5E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</si>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</sst>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ja-JP" altLang="en-US"/>
              <a:t> </a:t>
            </a:r>
            <a:r>
              <a:rPr lang="en-US" altLang="ja-JP"/>
              <a:t>Map</a:t>
            </a:r>
            <a:endParaRPr lang="en-US"/>
          </a:p>
        </c:rich>
      </c:tx>
      <c:layout>
        <c:manualLayout>
          <c:xMode val="edge"/>
          <c:yMode val="edge"/>
          <c:x val="0.90093274972048432"/>
          <c:y val="1.101407778573133E-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20"/>
      <c:rotY val="3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1630111568380233E-2"/>
          <c:y val="0.13217535745094799"/>
          <c:w val="0.92158360491947566"/>
          <c:h val="0.77395413385826772"/>
        </c:manualLayout>
      </c:layout>
      <c:surface3DChart>
        <c:wireframe val="0"/>
        <c:ser>
          <c:idx val="1"/>
          <c:order val="0"/>
          <c:tx>
            <c:strRef>
              <c:f>fuel!$AD$1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fuel!$AD$3:$AD$17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12.849650349650348</c:v>
                </c:pt>
                <c:pt idx="10">
                  <c:v>12.849650349650348</c:v>
                </c:pt>
                <c:pt idx="11">
                  <c:v>12.849650349650348</c:v>
                </c:pt>
                <c:pt idx="12">
                  <c:v>12.849650349650348</c:v>
                </c:pt>
                <c:pt idx="13">
                  <c:v>12.849650349650348</c:v>
                </c:pt>
                <c:pt idx="14">
                  <c:v>12.849650349650348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2-A440-A417-D19DD19756E4}"/>
            </c:ext>
          </c:extLst>
        </c:ser>
        <c:ser>
          <c:idx val="2"/>
          <c:order val="1"/>
          <c:tx>
            <c:strRef>
              <c:f>fuel!$AE$1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fuel!$AE$3:$AE$17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12.849650349650348</c:v>
                </c:pt>
                <c:pt idx="10">
                  <c:v>12.849650349650348</c:v>
                </c:pt>
                <c:pt idx="11">
                  <c:v>12.849650349650348</c:v>
                </c:pt>
                <c:pt idx="12">
                  <c:v>12.849650349650348</c:v>
                </c:pt>
                <c:pt idx="13">
                  <c:v>12.849650349650348</c:v>
                </c:pt>
                <c:pt idx="14">
                  <c:v>12.849650349650348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22-A440-A417-D19DD19756E4}"/>
            </c:ext>
          </c:extLst>
        </c:ser>
        <c:ser>
          <c:idx val="3"/>
          <c:order val="2"/>
          <c:tx>
            <c:strRef>
              <c:f>fuel!$AF$1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fuel!$AF$3:$AF$17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12.849650349650348</c:v>
                </c:pt>
                <c:pt idx="10">
                  <c:v>12.849650349650348</c:v>
                </c:pt>
                <c:pt idx="11">
                  <c:v>12.849650349650348</c:v>
                </c:pt>
                <c:pt idx="12">
                  <c:v>12.849650349650348</c:v>
                </c:pt>
                <c:pt idx="13">
                  <c:v>12.849650349650348</c:v>
                </c:pt>
                <c:pt idx="14">
                  <c:v>12.849650349650348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22-A440-A417-D19DD19756E4}"/>
            </c:ext>
          </c:extLst>
        </c:ser>
        <c:ser>
          <c:idx val="4"/>
          <c:order val="3"/>
          <c:tx>
            <c:strRef>
              <c:f>fuel!$AG$1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fuel!$AG$3:$AG$17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12.849650349650348</c:v>
                </c:pt>
                <c:pt idx="10">
                  <c:v>12.849650349650348</c:v>
                </c:pt>
                <c:pt idx="11">
                  <c:v>12.849650349650348</c:v>
                </c:pt>
                <c:pt idx="12">
                  <c:v>12.849650349650348</c:v>
                </c:pt>
                <c:pt idx="13">
                  <c:v>12.849650349650348</c:v>
                </c:pt>
                <c:pt idx="14">
                  <c:v>12.849650349650348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22-A440-A417-D19DD19756E4}"/>
            </c:ext>
          </c:extLst>
        </c:ser>
        <c:ser>
          <c:idx val="5"/>
          <c:order val="4"/>
          <c:tx>
            <c:strRef>
              <c:f>fuel!$AH$1</c:f>
              <c:strCache>
                <c:ptCount val="1"/>
                <c:pt idx="0">
                  <c:v>3000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fuel!$AH$3:$AH$17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12.849650349650348</c:v>
                </c:pt>
                <c:pt idx="10">
                  <c:v>12.849650349650348</c:v>
                </c:pt>
                <c:pt idx="11">
                  <c:v>12.849650349650348</c:v>
                </c:pt>
                <c:pt idx="12">
                  <c:v>12.849650349650348</c:v>
                </c:pt>
                <c:pt idx="13">
                  <c:v>12.849650349650348</c:v>
                </c:pt>
                <c:pt idx="14">
                  <c:v>12.849650349650348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22-A440-A417-D19DD19756E4}"/>
            </c:ext>
          </c:extLst>
        </c:ser>
        <c:ser>
          <c:idx val="6"/>
          <c:order val="5"/>
          <c:tx>
            <c:strRef>
              <c:f>fuel!$AI$1</c:f>
              <c:strCache>
                <c:ptCount val="1"/>
                <c:pt idx="0">
                  <c:v>3500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fuel!$AI$3:$AI$17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12.849650349650348</c:v>
                </c:pt>
                <c:pt idx="10">
                  <c:v>12.849650349650348</c:v>
                </c:pt>
                <c:pt idx="11">
                  <c:v>12.849650349650348</c:v>
                </c:pt>
                <c:pt idx="12">
                  <c:v>12.849650349650348</c:v>
                </c:pt>
                <c:pt idx="13">
                  <c:v>12.849650349650348</c:v>
                </c:pt>
                <c:pt idx="14">
                  <c:v>12.849650349650348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22-A440-A417-D19DD19756E4}"/>
            </c:ext>
          </c:extLst>
        </c:ser>
        <c:ser>
          <c:idx val="7"/>
          <c:order val="6"/>
          <c:tx>
            <c:strRef>
              <c:f>fuel!$AJ$1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fuel!$AJ$3:$AJ$17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13.611111111111111</c:v>
                </c:pt>
                <c:pt idx="9">
                  <c:v>12.849650349650348</c:v>
                </c:pt>
                <c:pt idx="10">
                  <c:v>12.5</c:v>
                </c:pt>
                <c:pt idx="11">
                  <c:v>12.5</c:v>
                </c:pt>
                <c:pt idx="12">
                  <c:v>12.5</c:v>
                </c:pt>
                <c:pt idx="13">
                  <c:v>12.5</c:v>
                </c:pt>
                <c:pt idx="14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722-A440-A417-D19DD19756E4}"/>
            </c:ext>
          </c:extLst>
        </c:ser>
        <c:ser>
          <c:idx val="8"/>
          <c:order val="7"/>
          <c:tx>
            <c:strRef>
              <c:f>fuel!$AK$1</c:f>
              <c:strCache>
                <c:ptCount val="1"/>
                <c:pt idx="0">
                  <c:v>4500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fuel!$AK$3:$AK$17</c:f>
              <c:numCache>
                <c:formatCode>0.0</c:formatCode>
                <c:ptCount val="15"/>
                <c:pt idx="0">
                  <c:v>14.7</c:v>
                </c:pt>
                <c:pt idx="1">
                  <c:v>14.7</c:v>
                </c:pt>
                <c:pt idx="2">
                  <c:v>14.7</c:v>
                </c:pt>
                <c:pt idx="3">
                  <c:v>14.7</c:v>
                </c:pt>
                <c:pt idx="4">
                  <c:v>14.7</c:v>
                </c:pt>
                <c:pt idx="5">
                  <c:v>14.7</c:v>
                </c:pt>
                <c:pt idx="6">
                  <c:v>14.7</c:v>
                </c:pt>
                <c:pt idx="7">
                  <c:v>14.7</c:v>
                </c:pt>
                <c:pt idx="8">
                  <c:v>13.611111111111111</c:v>
                </c:pt>
                <c:pt idx="9">
                  <c:v>12.849650349650348</c:v>
                </c:pt>
                <c:pt idx="10">
                  <c:v>12.41554054054054</c:v>
                </c:pt>
                <c:pt idx="11">
                  <c:v>12.168874172185431</c:v>
                </c:pt>
                <c:pt idx="12">
                  <c:v>12.168874172185431</c:v>
                </c:pt>
                <c:pt idx="13">
                  <c:v>12.168874172185431</c:v>
                </c:pt>
                <c:pt idx="14">
                  <c:v>12.168874172185431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722-A440-A417-D19DD19756E4}"/>
            </c:ext>
          </c:extLst>
        </c:ser>
        <c:ser>
          <c:idx val="9"/>
          <c:order val="8"/>
          <c:tx>
            <c:strRef>
              <c:f>fuel!$AL$1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fuel!$AL$3:$AL$17</c:f>
              <c:numCache>
                <c:formatCode>0.0</c:formatCode>
                <c:ptCount val="15"/>
                <c:pt idx="0">
                  <c:v>13.611111111111111</c:v>
                </c:pt>
                <c:pt idx="1">
                  <c:v>13.611111111111111</c:v>
                </c:pt>
                <c:pt idx="2">
                  <c:v>13.611111111111111</c:v>
                </c:pt>
                <c:pt idx="3">
                  <c:v>13.611111111111111</c:v>
                </c:pt>
                <c:pt idx="4">
                  <c:v>13.611111111111111</c:v>
                </c:pt>
                <c:pt idx="5">
                  <c:v>13.611111111111111</c:v>
                </c:pt>
                <c:pt idx="6">
                  <c:v>13.611111111111111</c:v>
                </c:pt>
                <c:pt idx="7">
                  <c:v>13.611111111111111</c:v>
                </c:pt>
                <c:pt idx="8">
                  <c:v>12.849650349650348</c:v>
                </c:pt>
                <c:pt idx="9">
                  <c:v>12.332214765100671</c:v>
                </c:pt>
                <c:pt idx="10">
                  <c:v>11.931818181818182</c:v>
                </c:pt>
                <c:pt idx="11">
                  <c:v>11.413043478260869</c:v>
                </c:pt>
                <c:pt idx="12">
                  <c:v>11.413043478260869</c:v>
                </c:pt>
                <c:pt idx="13">
                  <c:v>11.413043478260869</c:v>
                </c:pt>
                <c:pt idx="14">
                  <c:v>11.413043478260869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722-A440-A417-D19DD19756E4}"/>
            </c:ext>
          </c:extLst>
        </c:ser>
        <c:ser>
          <c:idx val="10"/>
          <c:order val="9"/>
          <c:tx>
            <c:strRef>
              <c:f>fuel!$AM$1</c:f>
              <c:strCache>
                <c:ptCount val="1"/>
                <c:pt idx="0">
                  <c:v>5500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fuel!$AM$3:$AM$17</c:f>
              <c:numCache>
                <c:formatCode>0.0</c:formatCode>
                <c:ptCount val="15"/>
                <c:pt idx="0">
                  <c:v>13.611111111111111</c:v>
                </c:pt>
                <c:pt idx="1">
                  <c:v>13.611111111111111</c:v>
                </c:pt>
                <c:pt idx="2">
                  <c:v>13.611111111111111</c:v>
                </c:pt>
                <c:pt idx="3">
                  <c:v>13.611111111111111</c:v>
                </c:pt>
                <c:pt idx="4">
                  <c:v>13.031914893617021</c:v>
                </c:pt>
                <c:pt idx="5">
                  <c:v>13.031914893617021</c:v>
                </c:pt>
                <c:pt idx="6">
                  <c:v>12.849650349650348</c:v>
                </c:pt>
                <c:pt idx="7">
                  <c:v>12.332214765100671</c:v>
                </c:pt>
                <c:pt idx="8">
                  <c:v>11.931818181818182</c:v>
                </c:pt>
                <c:pt idx="9">
                  <c:v>11.703821656050955</c:v>
                </c:pt>
                <c:pt idx="10">
                  <c:v>11.342592592592593</c:v>
                </c:pt>
                <c:pt idx="11">
                  <c:v>10.808823529411764</c:v>
                </c:pt>
                <c:pt idx="12">
                  <c:v>10.808823529411764</c:v>
                </c:pt>
                <c:pt idx="13">
                  <c:v>10.808823529411764</c:v>
                </c:pt>
                <c:pt idx="14">
                  <c:v>10.808823529411764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22-A440-A417-D19DD19756E4}"/>
            </c:ext>
          </c:extLst>
        </c:ser>
        <c:ser>
          <c:idx val="11"/>
          <c:order val="10"/>
          <c:tx>
            <c:strRef>
              <c:f>fuel!$AN$1</c:f>
              <c:strCache>
                <c:ptCount val="1"/>
                <c:pt idx="0">
                  <c:v>6000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fuel!$AN$3:$AN$17</c:f>
              <c:numCache>
                <c:formatCode>0.0</c:formatCode>
                <c:ptCount val="15"/>
                <c:pt idx="0">
                  <c:v>13.611111111111111</c:v>
                </c:pt>
                <c:pt idx="1">
                  <c:v>13.611111111111111</c:v>
                </c:pt>
                <c:pt idx="2">
                  <c:v>13.611111111111111</c:v>
                </c:pt>
                <c:pt idx="3">
                  <c:v>13.611111111111111</c:v>
                </c:pt>
                <c:pt idx="4">
                  <c:v>13.031914893617021</c:v>
                </c:pt>
                <c:pt idx="5">
                  <c:v>13.031914893617021</c:v>
                </c:pt>
                <c:pt idx="6">
                  <c:v>12.849650349650348</c:v>
                </c:pt>
                <c:pt idx="7">
                  <c:v>12.168874172185431</c:v>
                </c:pt>
                <c:pt idx="8">
                  <c:v>11.703821656050955</c:v>
                </c:pt>
                <c:pt idx="9">
                  <c:v>11.342592592592593</c:v>
                </c:pt>
                <c:pt idx="10">
                  <c:v>10.745614035087719</c:v>
                </c:pt>
                <c:pt idx="11">
                  <c:v>10.381355932203391</c:v>
                </c:pt>
                <c:pt idx="12">
                  <c:v>10.381355932203391</c:v>
                </c:pt>
                <c:pt idx="13">
                  <c:v>10.381355932203391</c:v>
                </c:pt>
                <c:pt idx="14">
                  <c:v>10.381355932203391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722-A440-A417-D19DD19756E4}"/>
            </c:ext>
          </c:extLst>
        </c:ser>
        <c:ser>
          <c:idx val="12"/>
          <c:order val="11"/>
          <c:tx>
            <c:strRef>
              <c:f>fuel!$AO$1</c:f>
              <c:strCache>
                <c:ptCount val="1"/>
                <c:pt idx="0">
                  <c:v>6500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fuel!$AO$3:$AO$17</c:f>
              <c:numCache>
                <c:formatCode>0.0</c:formatCode>
                <c:ptCount val="15"/>
                <c:pt idx="0">
                  <c:v>13.611111111111111</c:v>
                </c:pt>
                <c:pt idx="1">
                  <c:v>13.611111111111111</c:v>
                </c:pt>
                <c:pt idx="2">
                  <c:v>13.611111111111111</c:v>
                </c:pt>
                <c:pt idx="3">
                  <c:v>13.611111111111111</c:v>
                </c:pt>
                <c:pt idx="4">
                  <c:v>12.849650349650348</c:v>
                </c:pt>
                <c:pt idx="5">
                  <c:v>12.849650349650348</c:v>
                </c:pt>
                <c:pt idx="6">
                  <c:v>12.168874172185431</c:v>
                </c:pt>
                <c:pt idx="7">
                  <c:v>11.703821656050955</c:v>
                </c:pt>
                <c:pt idx="8">
                  <c:v>11.342592592592593</c:v>
                </c:pt>
                <c:pt idx="9">
                  <c:v>11.136363636363637</c:v>
                </c:pt>
                <c:pt idx="10">
                  <c:v>10.745614035087719</c:v>
                </c:pt>
                <c:pt idx="11">
                  <c:v>10.208333333333334</c:v>
                </c:pt>
                <c:pt idx="12">
                  <c:v>10.208333333333334</c:v>
                </c:pt>
                <c:pt idx="13">
                  <c:v>10.208333333333334</c:v>
                </c:pt>
                <c:pt idx="14">
                  <c:v>10.208333333333334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722-A440-A417-D19DD19756E4}"/>
            </c:ext>
          </c:extLst>
        </c:ser>
        <c:ser>
          <c:idx val="13"/>
          <c:order val="12"/>
          <c:tx>
            <c:strRef>
              <c:f>fuel!$AP$1</c:f>
              <c:strCache>
                <c:ptCount val="1"/>
                <c:pt idx="0">
                  <c:v>7000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fuel!$AC$3:$AC$17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fuel!$AP$3:$AP$17</c:f>
              <c:numCache>
                <c:formatCode>0.0</c:formatCode>
                <c:ptCount val="15"/>
                <c:pt idx="0">
                  <c:v>13.611111111111111</c:v>
                </c:pt>
                <c:pt idx="1">
                  <c:v>13.611111111111111</c:v>
                </c:pt>
                <c:pt idx="2">
                  <c:v>13.611111111111111</c:v>
                </c:pt>
                <c:pt idx="3">
                  <c:v>13.611111111111111</c:v>
                </c:pt>
                <c:pt idx="4">
                  <c:v>12.849650349650348</c:v>
                </c:pt>
                <c:pt idx="5">
                  <c:v>12.332214765100671</c:v>
                </c:pt>
                <c:pt idx="6">
                  <c:v>11.85483870967742</c:v>
                </c:pt>
                <c:pt idx="7">
                  <c:v>11.273006134969325</c:v>
                </c:pt>
                <c:pt idx="8">
                  <c:v>11.136363636363637</c:v>
                </c:pt>
                <c:pt idx="9">
                  <c:v>10.621387283236993</c:v>
                </c:pt>
                <c:pt idx="10">
                  <c:v>10.096153846153847</c:v>
                </c:pt>
                <c:pt idx="11">
                  <c:v>10.096153846153847</c:v>
                </c:pt>
                <c:pt idx="12">
                  <c:v>10.096153846153847</c:v>
                </c:pt>
                <c:pt idx="13">
                  <c:v>10.096153846153847</c:v>
                </c:pt>
                <c:pt idx="14">
                  <c:v>10.096153846153847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722-A440-A417-D19DD19756E4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814166880"/>
        <c:axId val="1778431872"/>
        <c:axId val="1785185152"/>
      </c:surface3DChart>
      <c:catAx>
        <c:axId val="181416688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31872"/>
        <c:crosses val="autoZero"/>
        <c:auto val="1"/>
        <c:lblAlgn val="ctr"/>
        <c:lblOffset val="100"/>
        <c:noMultiLvlLbl val="0"/>
      </c:catAx>
      <c:valAx>
        <c:axId val="1778431872"/>
        <c:scaling>
          <c:orientation val="maxMin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66880"/>
        <c:crosses val="autoZero"/>
        <c:crossBetween val="midCat"/>
      </c:valAx>
      <c:serAx>
        <c:axId val="1785185152"/>
        <c:scaling>
          <c:orientation val="minMax"/>
        </c:scaling>
        <c:delete val="0"/>
        <c:axPos val="t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3187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3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timing!$AF$1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timing!$AF$2:$AF$17</c:f>
              <c:numCache>
                <c:formatCode>0.0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14</c:v>
                </c:pt>
                <c:pt idx="5">
                  <c:v>12.222222222222221</c:v>
                </c:pt>
                <c:pt idx="6">
                  <c:v>8.6666666666666661</c:v>
                </c:pt>
                <c:pt idx="7">
                  <c:v>5.1111111111111107</c:v>
                </c:pt>
                <c:pt idx="8">
                  <c:v>3.333333333333333</c:v>
                </c:pt>
                <c:pt idx="9">
                  <c:v>1.5555555555555554</c:v>
                </c:pt>
                <c:pt idx="10">
                  <c:v>-1.3333333333333339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3-444F-9253-47237A4F5772}"/>
            </c:ext>
          </c:extLst>
        </c:ser>
        <c:ser>
          <c:idx val="1"/>
          <c:order val="1"/>
          <c:tx>
            <c:strRef>
              <c:f>timing!$AG$1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timing!$AG$2:$AG$17</c:f>
              <c:numCache>
                <c:formatCode>0.0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13.111111111111111</c:v>
                </c:pt>
                <c:pt idx="4">
                  <c:v>15.333333333333332</c:v>
                </c:pt>
                <c:pt idx="5">
                  <c:v>13.333333333333334</c:v>
                </c:pt>
                <c:pt idx="6">
                  <c:v>12</c:v>
                </c:pt>
                <c:pt idx="7">
                  <c:v>7.5555555555555554</c:v>
                </c:pt>
                <c:pt idx="8">
                  <c:v>5.5555555555555554</c:v>
                </c:pt>
                <c:pt idx="9">
                  <c:v>2.666666666666667</c:v>
                </c:pt>
                <c:pt idx="10">
                  <c:v>1.1111111111111107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3-444F-9253-47237A4F5772}"/>
            </c:ext>
          </c:extLst>
        </c:ser>
        <c:ser>
          <c:idx val="2"/>
          <c:order val="2"/>
          <c:tx>
            <c:strRef>
              <c:f>timing!$AH$1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timing!$AH$2:$AH$17</c:f>
              <c:numCache>
                <c:formatCode>0.0</c:formatCode>
                <c:ptCount val="1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24.222222222222221</c:v>
                </c:pt>
                <c:pt idx="4">
                  <c:v>22</c:v>
                </c:pt>
                <c:pt idx="5">
                  <c:v>19.777777777777779</c:v>
                </c:pt>
                <c:pt idx="6">
                  <c:v>18.666666666666664</c:v>
                </c:pt>
                <c:pt idx="7">
                  <c:v>16.888888888888889</c:v>
                </c:pt>
                <c:pt idx="8">
                  <c:v>15.555555555555555</c:v>
                </c:pt>
                <c:pt idx="9">
                  <c:v>12.222222222222221</c:v>
                </c:pt>
                <c:pt idx="10">
                  <c:v>8.8888888888888893</c:v>
                </c:pt>
                <c:pt idx="11">
                  <c:v>4.8888888888888893</c:v>
                </c:pt>
                <c:pt idx="12">
                  <c:v>4.8888888888888893</c:v>
                </c:pt>
                <c:pt idx="13">
                  <c:v>4.8888888888888893</c:v>
                </c:pt>
                <c:pt idx="14">
                  <c:v>4.8888888888888893</c:v>
                </c:pt>
                <c:pt idx="15">
                  <c:v>4.8888888888888893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3-444F-9253-47237A4F5772}"/>
            </c:ext>
          </c:extLst>
        </c:ser>
        <c:ser>
          <c:idx val="3"/>
          <c:order val="3"/>
          <c:tx>
            <c:strRef>
              <c:f>timing!$AI$1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timing!$AI$2:$AI$17</c:f>
              <c:numCache>
                <c:formatCode>0.0</c:formatCode>
                <c:ptCount val="16"/>
                <c:pt idx="0">
                  <c:v>30.444444444444443</c:v>
                </c:pt>
                <c:pt idx="1">
                  <c:v>30.444444444444443</c:v>
                </c:pt>
                <c:pt idx="2">
                  <c:v>30.444444444444443</c:v>
                </c:pt>
                <c:pt idx="3">
                  <c:v>29.555555555555557</c:v>
                </c:pt>
                <c:pt idx="4">
                  <c:v>26.222222222222221</c:v>
                </c:pt>
                <c:pt idx="5">
                  <c:v>23.777777777777779</c:v>
                </c:pt>
                <c:pt idx="6">
                  <c:v>20.888888888888889</c:v>
                </c:pt>
                <c:pt idx="7">
                  <c:v>20.222222222222221</c:v>
                </c:pt>
                <c:pt idx="8">
                  <c:v>20</c:v>
                </c:pt>
                <c:pt idx="9">
                  <c:v>19.111111111111111</c:v>
                </c:pt>
                <c:pt idx="10">
                  <c:v>14.666666666666668</c:v>
                </c:pt>
                <c:pt idx="11">
                  <c:v>9.1111111111111107</c:v>
                </c:pt>
                <c:pt idx="12">
                  <c:v>9.1111111111111107</c:v>
                </c:pt>
                <c:pt idx="13">
                  <c:v>9.1111111111111107</c:v>
                </c:pt>
                <c:pt idx="14">
                  <c:v>9.1111111111111107</c:v>
                </c:pt>
                <c:pt idx="15">
                  <c:v>9.1111111111111107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A3-444F-9253-47237A4F5772}"/>
            </c:ext>
          </c:extLst>
        </c:ser>
        <c:ser>
          <c:idx val="4"/>
          <c:order val="4"/>
          <c:tx>
            <c:strRef>
              <c:f>timing!$AJ$1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timing!$AJ$2:$AJ$17</c:f>
              <c:numCache>
                <c:formatCode>0.0</c:formatCode>
                <c:ptCount val="16"/>
                <c:pt idx="0">
                  <c:v>30.444444444444443</c:v>
                </c:pt>
                <c:pt idx="1">
                  <c:v>30.444444444444443</c:v>
                </c:pt>
                <c:pt idx="2">
                  <c:v>30.444444444444443</c:v>
                </c:pt>
                <c:pt idx="3">
                  <c:v>29.777777777777779</c:v>
                </c:pt>
                <c:pt idx="4">
                  <c:v>27.333333333333332</c:v>
                </c:pt>
                <c:pt idx="5">
                  <c:v>24.888888888888889</c:v>
                </c:pt>
                <c:pt idx="6">
                  <c:v>23.333333333333336</c:v>
                </c:pt>
                <c:pt idx="7">
                  <c:v>21.777777777777779</c:v>
                </c:pt>
                <c:pt idx="8">
                  <c:v>21.333333333333336</c:v>
                </c:pt>
                <c:pt idx="9">
                  <c:v>20.888888888888889</c:v>
                </c:pt>
                <c:pt idx="10">
                  <c:v>20.222222222222221</c:v>
                </c:pt>
                <c:pt idx="11">
                  <c:v>11.777777777777779</c:v>
                </c:pt>
                <c:pt idx="12">
                  <c:v>11.777777777777779</c:v>
                </c:pt>
                <c:pt idx="13">
                  <c:v>11.777777777777779</c:v>
                </c:pt>
                <c:pt idx="14">
                  <c:v>11.777777777777779</c:v>
                </c:pt>
                <c:pt idx="15">
                  <c:v>11.777777777777779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A3-444F-9253-47237A4F5772}"/>
            </c:ext>
          </c:extLst>
        </c:ser>
        <c:ser>
          <c:idx val="5"/>
          <c:order val="5"/>
          <c:tx>
            <c:strRef>
              <c:f>timing!$AK$1</c:f>
              <c:strCache>
                <c:ptCount val="1"/>
                <c:pt idx="0">
                  <c:v>3000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timing!$AK$2:$AK$17</c:f>
              <c:numCache>
                <c:formatCode>0.0</c:formatCode>
                <c:ptCount val="16"/>
                <c:pt idx="0">
                  <c:v>30.444444444444443</c:v>
                </c:pt>
                <c:pt idx="1">
                  <c:v>30.444444444444443</c:v>
                </c:pt>
                <c:pt idx="2">
                  <c:v>30.444444444444443</c:v>
                </c:pt>
                <c:pt idx="3">
                  <c:v>30.666666666666668</c:v>
                </c:pt>
                <c:pt idx="4">
                  <c:v>27.777777777777779</c:v>
                </c:pt>
                <c:pt idx="5">
                  <c:v>25.333333333333336</c:v>
                </c:pt>
                <c:pt idx="6">
                  <c:v>24</c:v>
                </c:pt>
                <c:pt idx="7">
                  <c:v>22.666666666666664</c:v>
                </c:pt>
                <c:pt idx="8">
                  <c:v>22</c:v>
                </c:pt>
                <c:pt idx="9">
                  <c:v>21.333333333333336</c:v>
                </c:pt>
                <c:pt idx="10">
                  <c:v>20.444444444444443</c:v>
                </c:pt>
                <c:pt idx="11">
                  <c:v>17.555555555555557</c:v>
                </c:pt>
                <c:pt idx="12">
                  <c:v>14.444444444444445</c:v>
                </c:pt>
                <c:pt idx="13">
                  <c:v>14.444444444444445</c:v>
                </c:pt>
                <c:pt idx="14">
                  <c:v>14.444444444444445</c:v>
                </c:pt>
                <c:pt idx="15">
                  <c:v>14.444444444444445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6A3-444F-9253-47237A4F5772}"/>
            </c:ext>
          </c:extLst>
        </c:ser>
        <c:ser>
          <c:idx val="6"/>
          <c:order val="6"/>
          <c:tx>
            <c:strRef>
              <c:f>timing!$AL$1</c:f>
              <c:strCache>
                <c:ptCount val="1"/>
                <c:pt idx="0">
                  <c:v>3500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timing!$AL$2:$AL$17</c:f>
              <c:numCache>
                <c:formatCode>0.0</c:formatCode>
                <c:ptCount val="16"/>
                <c:pt idx="0">
                  <c:v>36.888888888888886</c:v>
                </c:pt>
                <c:pt idx="1">
                  <c:v>36.888888888888886</c:v>
                </c:pt>
                <c:pt idx="2">
                  <c:v>36.888888888888886</c:v>
                </c:pt>
                <c:pt idx="3">
                  <c:v>36</c:v>
                </c:pt>
                <c:pt idx="4">
                  <c:v>31.555555555555557</c:v>
                </c:pt>
                <c:pt idx="5">
                  <c:v>28.888888888888889</c:v>
                </c:pt>
                <c:pt idx="6">
                  <c:v>27.555555555555557</c:v>
                </c:pt>
                <c:pt idx="7">
                  <c:v>26</c:v>
                </c:pt>
                <c:pt idx="8">
                  <c:v>24</c:v>
                </c:pt>
                <c:pt idx="9">
                  <c:v>23.333333333333336</c:v>
                </c:pt>
                <c:pt idx="10">
                  <c:v>22.444444444444443</c:v>
                </c:pt>
                <c:pt idx="11">
                  <c:v>19.111111111111111</c:v>
                </c:pt>
                <c:pt idx="12">
                  <c:v>19.111111111111111</c:v>
                </c:pt>
                <c:pt idx="13">
                  <c:v>19.111111111111111</c:v>
                </c:pt>
                <c:pt idx="14">
                  <c:v>19.111111111111111</c:v>
                </c:pt>
                <c:pt idx="15">
                  <c:v>19.111111111111111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A3-444F-9253-47237A4F5772}"/>
            </c:ext>
          </c:extLst>
        </c:ser>
        <c:ser>
          <c:idx val="7"/>
          <c:order val="7"/>
          <c:tx>
            <c:strRef>
              <c:f>timing!$AM$1</c:f>
              <c:strCache>
                <c:ptCount val="1"/>
                <c:pt idx="0">
                  <c:v>4000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timing!$AM$2:$AM$17</c:f>
              <c:numCache>
                <c:formatCode>0.0</c:formatCode>
                <c:ptCount val="16"/>
                <c:pt idx="0">
                  <c:v>37.555555555555557</c:v>
                </c:pt>
                <c:pt idx="1">
                  <c:v>37.555555555555557</c:v>
                </c:pt>
                <c:pt idx="2">
                  <c:v>37.555555555555557</c:v>
                </c:pt>
                <c:pt idx="3">
                  <c:v>37.555555555555557</c:v>
                </c:pt>
                <c:pt idx="4">
                  <c:v>33.111111111111114</c:v>
                </c:pt>
                <c:pt idx="5">
                  <c:v>30.888888888888889</c:v>
                </c:pt>
                <c:pt idx="6">
                  <c:v>29.111111111111111</c:v>
                </c:pt>
                <c:pt idx="7">
                  <c:v>27.777777777777779</c:v>
                </c:pt>
                <c:pt idx="8">
                  <c:v>25.555555555555557</c:v>
                </c:pt>
                <c:pt idx="9">
                  <c:v>24.222222222222221</c:v>
                </c:pt>
                <c:pt idx="10">
                  <c:v>22.222222222222221</c:v>
                </c:pt>
                <c:pt idx="11">
                  <c:v>19.111111111111111</c:v>
                </c:pt>
                <c:pt idx="12">
                  <c:v>19.111111111111111</c:v>
                </c:pt>
                <c:pt idx="13">
                  <c:v>19.111111111111111</c:v>
                </c:pt>
                <c:pt idx="14">
                  <c:v>19.111111111111111</c:v>
                </c:pt>
                <c:pt idx="15">
                  <c:v>19.111111111111111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A3-444F-9253-47237A4F5772}"/>
            </c:ext>
          </c:extLst>
        </c:ser>
        <c:ser>
          <c:idx val="8"/>
          <c:order val="8"/>
          <c:tx>
            <c:strRef>
              <c:f>timing!$AN$1</c:f>
              <c:strCache>
                <c:ptCount val="1"/>
                <c:pt idx="0">
                  <c:v>4500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timing!$AN$2:$AN$17</c:f>
              <c:numCache>
                <c:formatCode>0.0</c:formatCode>
                <c:ptCount val="16"/>
                <c:pt idx="0">
                  <c:v>40.888888888888886</c:v>
                </c:pt>
                <c:pt idx="1">
                  <c:v>40.888888888888886</c:v>
                </c:pt>
                <c:pt idx="2">
                  <c:v>40.888888888888886</c:v>
                </c:pt>
                <c:pt idx="3">
                  <c:v>39.777777777777779</c:v>
                </c:pt>
                <c:pt idx="4">
                  <c:v>34.444444444444443</c:v>
                </c:pt>
                <c:pt idx="5">
                  <c:v>32</c:v>
                </c:pt>
                <c:pt idx="6">
                  <c:v>30.222222222222221</c:v>
                </c:pt>
                <c:pt idx="7">
                  <c:v>29.555555555555557</c:v>
                </c:pt>
                <c:pt idx="8">
                  <c:v>27.555555555555557</c:v>
                </c:pt>
                <c:pt idx="9">
                  <c:v>25.777777777777779</c:v>
                </c:pt>
                <c:pt idx="10">
                  <c:v>23.111111111111111</c:v>
                </c:pt>
                <c:pt idx="11">
                  <c:v>22.666666666666664</c:v>
                </c:pt>
                <c:pt idx="12">
                  <c:v>19.555555555555557</c:v>
                </c:pt>
                <c:pt idx="13">
                  <c:v>19.555555555555557</c:v>
                </c:pt>
                <c:pt idx="14">
                  <c:v>19.555555555555557</c:v>
                </c:pt>
                <c:pt idx="15">
                  <c:v>19.555555555555557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6A3-444F-9253-47237A4F5772}"/>
            </c:ext>
          </c:extLst>
        </c:ser>
        <c:ser>
          <c:idx val="9"/>
          <c:order val="9"/>
          <c:tx>
            <c:strRef>
              <c:f>timing!$AO$1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timing!$AO$2:$AO$17</c:f>
              <c:numCache>
                <c:formatCode>0.0</c:formatCode>
                <c:ptCount val="16"/>
                <c:pt idx="0">
                  <c:v>39.555555555555557</c:v>
                </c:pt>
                <c:pt idx="1">
                  <c:v>39.555555555555557</c:v>
                </c:pt>
                <c:pt idx="2">
                  <c:v>39.555555555555557</c:v>
                </c:pt>
                <c:pt idx="3">
                  <c:v>38.666666666666671</c:v>
                </c:pt>
                <c:pt idx="4">
                  <c:v>34.444444444444443</c:v>
                </c:pt>
                <c:pt idx="5">
                  <c:v>32.444444444444443</c:v>
                </c:pt>
                <c:pt idx="6">
                  <c:v>31.333333333333332</c:v>
                </c:pt>
                <c:pt idx="7">
                  <c:v>29.111111111111111</c:v>
                </c:pt>
                <c:pt idx="8">
                  <c:v>26.888888888888889</c:v>
                </c:pt>
                <c:pt idx="9">
                  <c:v>26</c:v>
                </c:pt>
                <c:pt idx="10">
                  <c:v>25.111111111111111</c:v>
                </c:pt>
                <c:pt idx="11">
                  <c:v>24.666666666666664</c:v>
                </c:pt>
                <c:pt idx="12">
                  <c:v>23.555555555555557</c:v>
                </c:pt>
                <c:pt idx="13">
                  <c:v>22.444444444444443</c:v>
                </c:pt>
                <c:pt idx="14">
                  <c:v>22.444444444444443</c:v>
                </c:pt>
                <c:pt idx="15">
                  <c:v>22.444444444444443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A3-444F-9253-47237A4F5772}"/>
            </c:ext>
          </c:extLst>
        </c:ser>
        <c:ser>
          <c:idx val="10"/>
          <c:order val="10"/>
          <c:tx>
            <c:strRef>
              <c:f>timing!$AP$1</c:f>
              <c:strCache>
                <c:ptCount val="1"/>
                <c:pt idx="0">
                  <c:v>5500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timing!$AP$2:$AP$17</c:f>
              <c:numCache>
                <c:formatCode>0.0</c:formatCode>
                <c:ptCount val="16"/>
                <c:pt idx="0">
                  <c:v>31.333333333333332</c:v>
                </c:pt>
                <c:pt idx="1">
                  <c:v>31.333333333333332</c:v>
                </c:pt>
                <c:pt idx="2">
                  <c:v>31.333333333333332</c:v>
                </c:pt>
                <c:pt idx="3">
                  <c:v>31.333333333333332</c:v>
                </c:pt>
                <c:pt idx="4">
                  <c:v>32.444444444444443</c:v>
                </c:pt>
                <c:pt idx="5">
                  <c:v>30.222222222222221</c:v>
                </c:pt>
                <c:pt idx="6">
                  <c:v>28.444444444444443</c:v>
                </c:pt>
                <c:pt idx="7">
                  <c:v>26.222222222222221</c:v>
                </c:pt>
                <c:pt idx="8">
                  <c:v>25.111111111111111</c:v>
                </c:pt>
                <c:pt idx="9">
                  <c:v>24</c:v>
                </c:pt>
                <c:pt idx="10">
                  <c:v>23.333333333333336</c:v>
                </c:pt>
                <c:pt idx="11">
                  <c:v>22.666666666666664</c:v>
                </c:pt>
                <c:pt idx="12">
                  <c:v>21.333333333333336</c:v>
                </c:pt>
                <c:pt idx="13">
                  <c:v>21.333333333333336</c:v>
                </c:pt>
                <c:pt idx="14">
                  <c:v>21.333333333333336</c:v>
                </c:pt>
                <c:pt idx="15">
                  <c:v>21.333333333333336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6A3-444F-9253-47237A4F5772}"/>
            </c:ext>
          </c:extLst>
        </c:ser>
        <c:ser>
          <c:idx val="11"/>
          <c:order val="11"/>
          <c:tx>
            <c:strRef>
              <c:f>timing!$AQ$1</c:f>
              <c:strCache>
                <c:ptCount val="1"/>
                <c:pt idx="0">
                  <c:v>6000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timing!$AQ$2:$AQ$17</c:f>
              <c:numCache>
                <c:formatCode>0.0</c:formatCode>
                <c:ptCount val="16"/>
                <c:pt idx="0">
                  <c:v>32.222222222222221</c:v>
                </c:pt>
                <c:pt idx="1">
                  <c:v>32.222222222222221</c:v>
                </c:pt>
                <c:pt idx="2">
                  <c:v>32.222222222222221</c:v>
                </c:pt>
                <c:pt idx="3">
                  <c:v>32.222222222222221</c:v>
                </c:pt>
                <c:pt idx="4">
                  <c:v>32.222222222222221</c:v>
                </c:pt>
                <c:pt idx="5">
                  <c:v>31.555555555555557</c:v>
                </c:pt>
                <c:pt idx="6">
                  <c:v>29.111111111111111</c:v>
                </c:pt>
                <c:pt idx="7">
                  <c:v>27.111111111111111</c:v>
                </c:pt>
                <c:pt idx="8">
                  <c:v>26.444444444444443</c:v>
                </c:pt>
                <c:pt idx="9">
                  <c:v>25.333333333333336</c:v>
                </c:pt>
                <c:pt idx="10">
                  <c:v>24.666666666666664</c:v>
                </c:pt>
                <c:pt idx="11">
                  <c:v>23.777777777777779</c:v>
                </c:pt>
                <c:pt idx="12">
                  <c:v>22.888888888888889</c:v>
                </c:pt>
                <c:pt idx="13">
                  <c:v>22.888888888888889</c:v>
                </c:pt>
                <c:pt idx="14">
                  <c:v>22.888888888888889</c:v>
                </c:pt>
                <c:pt idx="15">
                  <c:v>22.888888888888889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6A3-444F-9253-47237A4F5772}"/>
            </c:ext>
          </c:extLst>
        </c:ser>
        <c:ser>
          <c:idx val="12"/>
          <c:order val="12"/>
          <c:tx>
            <c:strRef>
              <c:f>timing!$AR$1</c:f>
              <c:strCache>
                <c:ptCount val="1"/>
                <c:pt idx="0">
                  <c:v>6500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timing!$AR$2:$AR$17</c:f>
              <c:numCache>
                <c:formatCode>0.0</c:formatCode>
                <c:ptCount val="1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27.555555555555557</c:v>
                </c:pt>
                <c:pt idx="7">
                  <c:v>26.444444444444443</c:v>
                </c:pt>
                <c:pt idx="8">
                  <c:v>25.333333333333336</c:v>
                </c:pt>
                <c:pt idx="9">
                  <c:v>24.666666666666664</c:v>
                </c:pt>
                <c:pt idx="10">
                  <c:v>23.777777777777779</c:v>
                </c:pt>
                <c:pt idx="11">
                  <c:v>24</c:v>
                </c:pt>
                <c:pt idx="12">
                  <c:v>22.888888888888889</c:v>
                </c:pt>
                <c:pt idx="13">
                  <c:v>22.888888888888889</c:v>
                </c:pt>
                <c:pt idx="14">
                  <c:v>22.888888888888889</c:v>
                </c:pt>
                <c:pt idx="15">
                  <c:v>22.888888888888889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6A3-444F-9253-47237A4F5772}"/>
            </c:ext>
          </c:extLst>
        </c:ser>
        <c:ser>
          <c:idx val="13"/>
          <c:order val="13"/>
          <c:tx>
            <c:strRef>
              <c:f>timing!$AS$1</c:f>
              <c:strCache>
                <c:ptCount val="1"/>
                <c:pt idx="0">
                  <c:v>7000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timing!$AE$2:$AE$17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timing!$AS$2:$AS$17</c:f>
              <c:numCache>
                <c:formatCode>0.0</c:formatCode>
                <c:ptCount val="1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27.777777777777779</c:v>
                </c:pt>
                <c:pt idx="7">
                  <c:v>26.666666666666668</c:v>
                </c:pt>
                <c:pt idx="8">
                  <c:v>25.333333333333336</c:v>
                </c:pt>
                <c:pt idx="9">
                  <c:v>24.888888888888889</c:v>
                </c:pt>
                <c:pt idx="10">
                  <c:v>24.222222222222221</c:v>
                </c:pt>
                <c:pt idx="11">
                  <c:v>22.888888888888889</c:v>
                </c:pt>
                <c:pt idx="12">
                  <c:v>22.888888888888889</c:v>
                </c:pt>
                <c:pt idx="13">
                  <c:v>22.888888888888889</c:v>
                </c:pt>
                <c:pt idx="14">
                  <c:v>22.888888888888889</c:v>
                </c:pt>
                <c:pt idx="15">
                  <c:v>22.888888888888889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6A3-444F-9253-47237A4F5772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677763439"/>
        <c:axId val="1678561599"/>
        <c:axId val="1680023951"/>
      </c:surface3DChart>
      <c:catAx>
        <c:axId val="16777634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561599"/>
        <c:crosses val="autoZero"/>
        <c:auto val="1"/>
        <c:lblAlgn val="ctr"/>
        <c:lblOffset val="100"/>
        <c:noMultiLvlLbl val="0"/>
      </c:catAx>
      <c:valAx>
        <c:axId val="167856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7763439"/>
        <c:crosses val="autoZero"/>
        <c:crossBetween val="midCat"/>
      </c:valAx>
      <c:serAx>
        <c:axId val="168002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561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88900</xdr:colOff>
      <xdr:row>19</xdr:row>
      <xdr:rowOff>177800</xdr:rowOff>
    </xdr:from>
    <xdr:to>
      <xdr:col>41</xdr:col>
      <xdr:colOff>203200</xdr:colOff>
      <xdr:row>51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8D9909-149B-484B-8C4E-6B337C5B5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20</xdr:row>
      <xdr:rowOff>127000</xdr:rowOff>
    </xdr:from>
    <xdr:to>
      <xdr:col>33</xdr:col>
      <xdr:colOff>330200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3DDF0B-518A-9F4A-86BA-4FE3349DB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" connectionId="1" xr16:uid="{22A3F0B0-2C98-654A-A75A-5F4DCEEC81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81EA-A1EE-9347-90AB-C1C1799246AB}">
  <dimension ref="A1:AP17"/>
  <sheetViews>
    <sheetView tabSelected="1" workbookViewId="0">
      <selection activeCell="AD1" sqref="AD1:AP1"/>
    </sheetView>
  </sheetViews>
  <sheetFormatPr defaultColWidth="11" defaultRowHeight="15.75" x14ac:dyDescent="0.25"/>
  <cols>
    <col min="1" max="6" width="3.125" bestFit="1" customWidth="1"/>
    <col min="7" max="13" width="3.375" bestFit="1" customWidth="1"/>
    <col min="15" max="27" width="3.125" bestFit="1" customWidth="1"/>
    <col min="28" max="28" width="14.625" customWidth="1"/>
    <col min="29" max="29" width="3.125" bestFit="1" customWidth="1"/>
    <col min="30" max="38" width="5.125" style="1" bestFit="1" customWidth="1"/>
    <col min="39" max="41" width="5.125" bestFit="1" customWidth="1"/>
    <col min="42" max="42" width="5.125" style="1" bestFit="1" customWidth="1"/>
  </cols>
  <sheetData>
    <row r="1" spans="1:42" x14ac:dyDescent="0.25">
      <c r="AD1" s="2">
        <v>1000</v>
      </c>
      <c r="AE1" s="2">
        <v>1500</v>
      </c>
      <c r="AF1" s="2">
        <v>2000</v>
      </c>
      <c r="AG1" s="2">
        <v>2500</v>
      </c>
      <c r="AH1" s="2">
        <v>3000</v>
      </c>
      <c r="AI1" s="2">
        <v>3500</v>
      </c>
      <c r="AJ1" s="2">
        <v>4000</v>
      </c>
      <c r="AK1" s="2">
        <v>4500</v>
      </c>
      <c r="AL1" s="2">
        <v>5000</v>
      </c>
      <c r="AM1" s="2">
        <v>5500</v>
      </c>
      <c r="AN1" s="2">
        <v>6000</v>
      </c>
      <c r="AO1" s="2">
        <v>6500</v>
      </c>
      <c r="AP1" s="2">
        <v>7000</v>
      </c>
    </row>
    <row r="2" spans="1:42" x14ac:dyDescent="0.25">
      <c r="A2">
        <f ca="1">HEX2DEC(O2)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O2">
        <f ca="1">HEX2DEC(A2)</f>
        <v>0</v>
      </c>
      <c r="P2">
        <f t="shared" ref="P2:AA17" si="0">HEX2DEC(B2)</f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10</v>
      </c>
      <c r="X2">
        <f t="shared" si="0"/>
        <v>10</v>
      </c>
      <c r="Y2">
        <f t="shared" si="0"/>
        <v>10</v>
      </c>
      <c r="Z2">
        <f t="shared" si="0"/>
        <v>10</v>
      </c>
      <c r="AA2">
        <f t="shared" si="0"/>
        <v>10</v>
      </c>
      <c r="AC2">
        <v>0</v>
      </c>
      <c r="AD2" s="1">
        <f ca="1">1470/(O2*0.8+100)</f>
        <v>14.7</v>
      </c>
      <c r="AE2" s="1">
        <f t="shared" ref="AE2:AP2" si="1">1470/(P2*0.8+100)</f>
        <v>14.7</v>
      </c>
      <c r="AF2" s="1">
        <f t="shared" si="1"/>
        <v>14.7</v>
      </c>
      <c r="AG2" s="1">
        <f t="shared" si="1"/>
        <v>14.7</v>
      </c>
      <c r="AH2" s="1">
        <f t="shared" si="1"/>
        <v>14.7</v>
      </c>
      <c r="AI2" s="1">
        <f t="shared" si="1"/>
        <v>14.7</v>
      </c>
      <c r="AJ2" s="1">
        <f t="shared" si="1"/>
        <v>14.7</v>
      </c>
      <c r="AK2" s="1">
        <f t="shared" si="1"/>
        <v>14.7</v>
      </c>
      <c r="AL2" s="1">
        <f t="shared" si="1"/>
        <v>13.611111111111111</v>
      </c>
      <c r="AM2" s="1">
        <f t="shared" si="1"/>
        <v>13.611111111111111</v>
      </c>
      <c r="AN2" s="1">
        <f t="shared" si="1"/>
        <v>13.611111111111111</v>
      </c>
      <c r="AO2" s="1">
        <f t="shared" si="1"/>
        <v>13.611111111111111</v>
      </c>
      <c r="AP2" s="1">
        <f t="shared" si="1"/>
        <v>13.611111111111111</v>
      </c>
    </row>
    <row r="3" spans="1:4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O3">
        <f>HEX2DEC(A3)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10</v>
      </c>
      <c r="X3">
        <f t="shared" si="0"/>
        <v>10</v>
      </c>
      <c r="Y3">
        <f t="shared" si="0"/>
        <v>10</v>
      </c>
      <c r="Z3">
        <f t="shared" si="0"/>
        <v>10</v>
      </c>
      <c r="AA3">
        <f t="shared" si="0"/>
        <v>10</v>
      </c>
      <c r="AC3">
        <v>1</v>
      </c>
      <c r="AD3" s="1">
        <f>1470/(O3*0.8+100)</f>
        <v>14.7</v>
      </c>
      <c r="AE3" s="1">
        <f t="shared" ref="AE3:AL17" si="2">1470/(P3*0.8+100)</f>
        <v>14.7</v>
      </c>
      <c r="AF3" s="1">
        <f t="shared" si="2"/>
        <v>14.7</v>
      </c>
      <c r="AG3" s="1">
        <f t="shared" si="2"/>
        <v>14.7</v>
      </c>
      <c r="AH3" s="1">
        <f t="shared" si="2"/>
        <v>14.7</v>
      </c>
      <c r="AI3" s="1">
        <f t="shared" si="2"/>
        <v>14.7</v>
      </c>
      <c r="AJ3" s="1">
        <f t="shared" si="2"/>
        <v>14.7</v>
      </c>
      <c r="AK3" s="1">
        <f t="shared" si="2"/>
        <v>14.7</v>
      </c>
      <c r="AL3" s="1">
        <f t="shared" si="2"/>
        <v>13.611111111111111</v>
      </c>
      <c r="AM3" s="1">
        <f>1470/(X3*0.8+100)</f>
        <v>13.611111111111111</v>
      </c>
      <c r="AN3" s="1">
        <f t="shared" ref="AN3:AN17" si="3">1470/(Y3*0.8+100)</f>
        <v>13.611111111111111</v>
      </c>
      <c r="AO3" s="1">
        <f t="shared" ref="AO3:AO17" si="4">1470/(Z3*0.8+100)</f>
        <v>13.611111111111111</v>
      </c>
      <c r="AP3" s="1">
        <f t="shared" ref="AP3:AP17" si="5">1470/(AA3*0.8+100)</f>
        <v>13.611111111111111</v>
      </c>
    </row>
    <row r="4" spans="1:4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O4">
        <f t="shared" ref="O4:O17" si="6">HEX2DEC(A4)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10</v>
      </c>
      <c r="X4">
        <f t="shared" si="0"/>
        <v>10</v>
      </c>
      <c r="Y4">
        <f t="shared" si="0"/>
        <v>10</v>
      </c>
      <c r="Z4">
        <f t="shared" si="0"/>
        <v>10</v>
      </c>
      <c r="AA4">
        <f t="shared" si="0"/>
        <v>10</v>
      </c>
      <c r="AC4">
        <v>2</v>
      </c>
      <c r="AD4" s="1">
        <f t="shared" ref="AD4:AD17" si="7">1470/(O4*0.8+100)</f>
        <v>14.7</v>
      </c>
      <c r="AE4" s="1">
        <f t="shared" si="2"/>
        <v>14.7</v>
      </c>
      <c r="AF4" s="1">
        <f t="shared" si="2"/>
        <v>14.7</v>
      </c>
      <c r="AG4" s="1">
        <f t="shared" si="2"/>
        <v>14.7</v>
      </c>
      <c r="AH4" s="1">
        <f t="shared" si="2"/>
        <v>14.7</v>
      </c>
      <c r="AI4" s="1">
        <f t="shared" si="2"/>
        <v>14.7</v>
      </c>
      <c r="AJ4" s="1">
        <f t="shared" si="2"/>
        <v>14.7</v>
      </c>
      <c r="AK4" s="1">
        <f t="shared" si="2"/>
        <v>14.7</v>
      </c>
      <c r="AL4" s="1">
        <f t="shared" si="2"/>
        <v>13.611111111111111</v>
      </c>
      <c r="AM4" s="1">
        <f t="shared" ref="AM4:AM17" si="8">1470/(X4*0.8+100)</f>
        <v>13.611111111111111</v>
      </c>
      <c r="AN4" s="1">
        <f t="shared" si="3"/>
        <v>13.611111111111111</v>
      </c>
      <c r="AO4" s="1">
        <f t="shared" si="4"/>
        <v>13.611111111111111</v>
      </c>
      <c r="AP4" s="1">
        <f t="shared" si="5"/>
        <v>13.611111111111111</v>
      </c>
    </row>
    <row r="5" spans="1:4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O5">
        <f t="shared" si="6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10</v>
      </c>
      <c r="X5">
        <f t="shared" si="0"/>
        <v>10</v>
      </c>
      <c r="Y5">
        <f t="shared" si="0"/>
        <v>10</v>
      </c>
      <c r="Z5">
        <f t="shared" si="0"/>
        <v>10</v>
      </c>
      <c r="AA5">
        <f t="shared" si="0"/>
        <v>10</v>
      </c>
      <c r="AC5">
        <v>3</v>
      </c>
      <c r="AD5" s="1">
        <f t="shared" si="7"/>
        <v>14.7</v>
      </c>
      <c r="AE5" s="1">
        <f t="shared" si="2"/>
        <v>14.7</v>
      </c>
      <c r="AF5" s="1">
        <f t="shared" si="2"/>
        <v>14.7</v>
      </c>
      <c r="AG5" s="1">
        <f t="shared" si="2"/>
        <v>14.7</v>
      </c>
      <c r="AH5" s="1">
        <f t="shared" si="2"/>
        <v>14.7</v>
      </c>
      <c r="AI5" s="1">
        <f t="shared" si="2"/>
        <v>14.7</v>
      </c>
      <c r="AJ5" s="1">
        <f t="shared" si="2"/>
        <v>14.7</v>
      </c>
      <c r="AK5" s="1">
        <f t="shared" si="2"/>
        <v>14.7</v>
      </c>
      <c r="AL5" s="1">
        <f t="shared" si="2"/>
        <v>13.611111111111111</v>
      </c>
      <c r="AM5" s="1">
        <f t="shared" si="8"/>
        <v>13.611111111111111</v>
      </c>
      <c r="AN5" s="1">
        <f t="shared" si="3"/>
        <v>13.611111111111111</v>
      </c>
      <c r="AO5" s="1">
        <f t="shared" si="4"/>
        <v>13.611111111111111</v>
      </c>
      <c r="AP5" s="1">
        <f t="shared" si="5"/>
        <v>13.611111111111111</v>
      </c>
    </row>
    <row r="6" spans="1:4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O6">
        <f t="shared" si="6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10</v>
      </c>
      <c r="X6">
        <f t="shared" si="0"/>
        <v>10</v>
      </c>
      <c r="Y6">
        <f t="shared" si="0"/>
        <v>10</v>
      </c>
      <c r="Z6">
        <f t="shared" si="0"/>
        <v>10</v>
      </c>
      <c r="AA6">
        <f t="shared" si="0"/>
        <v>10</v>
      </c>
      <c r="AC6">
        <v>4</v>
      </c>
      <c r="AD6" s="1">
        <f t="shared" si="7"/>
        <v>14.7</v>
      </c>
      <c r="AE6" s="1">
        <f t="shared" si="2"/>
        <v>14.7</v>
      </c>
      <c r="AF6" s="1">
        <f t="shared" si="2"/>
        <v>14.7</v>
      </c>
      <c r="AG6" s="1">
        <f t="shared" si="2"/>
        <v>14.7</v>
      </c>
      <c r="AH6" s="1">
        <f t="shared" si="2"/>
        <v>14.7</v>
      </c>
      <c r="AI6" s="1">
        <f t="shared" si="2"/>
        <v>14.7</v>
      </c>
      <c r="AJ6" s="1">
        <f t="shared" si="2"/>
        <v>14.7</v>
      </c>
      <c r="AK6" s="1">
        <f t="shared" si="2"/>
        <v>14.7</v>
      </c>
      <c r="AL6" s="1">
        <f t="shared" si="2"/>
        <v>13.611111111111111</v>
      </c>
      <c r="AM6" s="1">
        <f t="shared" si="8"/>
        <v>13.611111111111111</v>
      </c>
      <c r="AN6" s="1">
        <f t="shared" si="3"/>
        <v>13.611111111111111</v>
      </c>
      <c r="AO6" s="1">
        <f t="shared" si="4"/>
        <v>13.611111111111111</v>
      </c>
      <c r="AP6" s="1">
        <f t="shared" si="5"/>
        <v>13.611111111111111</v>
      </c>
    </row>
    <row r="7" spans="1:4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0</v>
      </c>
      <c r="J7">
        <v>10</v>
      </c>
      <c r="K7">
        <v>10</v>
      </c>
      <c r="L7">
        <v>12</v>
      </c>
      <c r="M7">
        <v>12</v>
      </c>
      <c r="O7">
        <f t="shared" si="6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10</v>
      </c>
      <c r="X7">
        <f t="shared" si="0"/>
        <v>16</v>
      </c>
      <c r="Y7">
        <f t="shared" si="0"/>
        <v>16</v>
      </c>
      <c r="Z7">
        <f t="shared" si="0"/>
        <v>18</v>
      </c>
      <c r="AA7">
        <f t="shared" si="0"/>
        <v>18</v>
      </c>
      <c r="AC7">
        <v>5</v>
      </c>
      <c r="AD7" s="1">
        <f t="shared" si="7"/>
        <v>14.7</v>
      </c>
      <c r="AE7" s="1">
        <f t="shared" si="2"/>
        <v>14.7</v>
      </c>
      <c r="AF7" s="1">
        <f t="shared" si="2"/>
        <v>14.7</v>
      </c>
      <c r="AG7" s="1">
        <f t="shared" si="2"/>
        <v>14.7</v>
      </c>
      <c r="AH7" s="1">
        <f t="shared" si="2"/>
        <v>14.7</v>
      </c>
      <c r="AI7" s="1">
        <f t="shared" si="2"/>
        <v>14.7</v>
      </c>
      <c r="AJ7" s="1">
        <f t="shared" si="2"/>
        <v>14.7</v>
      </c>
      <c r="AK7" s="1">
        <f t="shared" si="2"/>
        <v>14.7</v>
      </c>
      <c r="AL7" s="1">
        <f t="shared" si="2"/>
        <v>13.611111111111111</v>
      </c>
      <c r="AM7" s="1">
        <f t="shared" si="8"/>
        <v>13.031914893617021</v>
      </c>
      <c r="AN7" s="1">
        <f t="shared" si="3"/>
        <v>13.031914893617021</v>
      </c>
      <c r="AO7" s="1">
        <f t="shared" si="4"/>
        <v>12.849650349650348</v>
      </c>
      <c r="AP7" s="1">
        <f t="shared" si="5"/>
        <v>12.849650349650348</v>
      </c>
    </row>
    <row r="8" spans="1:4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0</v>
      </c>
      <c r="J8">
        <v>10</v>
      </c>
      <c r="K8">
        <v>10</v>
      </c>
      <c r="L8">
        <v>12</v>
      </c>
      <c r="M8">
        <v>18</v>
      </c>
      <c r="O8">
        <f t="shared" si="6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10</v>
      </c>
      <c r="X8">
        <f t="shared" si="0"/>
        <v>16</v>
      </c>
      <c r="Y8">
        <f t="shared" si="0"/>
        <v>16</v>
      </c>
      <c r="Z8">
        <f t="shared" si="0"/>
        <v>18</v>
      </c>
      <c r="AA8">
        <f t="shared" si="0"/>
        <v>24</v>
      </c>
      <c r="AC8">
        <v>6</v>
      </c>
      <c r="AD8" s="1">
        <f t="shared" si="7"/>
        <v>14.7</v>
      </c>
      <c r="AE8" s="1">
        <f t="shared" si="2"/>
        <v>14.7</v>
      </c>
      <c r="AF8" s="1">
        <f t="shared" si="2"/>
        <v>14.7</v>
      </c>
      <c r="AG8" s="1">
        <f t="shared" si="2"/>
        <v>14.7</v>
      </c>
      <c r="AH8" s="1">
        <f t="shared" si="2"/>
        <v>14.7</v>
      </c>
      <c r="AI8" s="1">
        <f t="shared" si="2"/>
        <v>14.7</v>
      </c>
      <c r="AJ8" s="1">
        <f t="shared" si="2"/>
        <v>14.7</v>
      </c>
      <c r="AK8" s="1">
        <f t="shared" si="2"/>
        <v>14.7</v>
      </c>
      <c r="AL8" s="1">
        <f t="shared" si="2"/>
        <v>13.611111111111111</v>
      </c>
      <c r="AM8" s="1">
        <f t="shared" si="8"/>
        <v>13.031914893617021</v>
      </c>
      <c r="AN8" s="1">
        <f t="shared" si="3"/>
        <v>13.031914893617021</v>
      </c>
      <c r="AO8" s="1">
        <f t="shared" si="4"/>
        <v>12.849650349650348</v>
      </c>
      <c r="AP8" s="1">
        <f t="shared" si="5"/>
        <v>12.332214765100671</v>
      </c>
    </row>
    <row r="9" spans="1:4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0</v>
      </c>
      <c r="J9">
        <v>12</v>
      </c>
      <c r="K9">
        <v>12</v>
      </c>
      <c r="L9" t="s">
        <v>1</v>
      </c>
      <c r="M9" t="s">
        <v>2</v>
      </c>
      <c r="O9">
        <f t="shared" si="6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10</v>
      </c>
      <c r="X9">
        <f t="shared" si="0"/>
        <v>18</v>
      </c>
      <c r="Y9">
        <f t="shared" si="0"/>
        <v>18</v>
      </c>
      <c r="Z9">
        <f t="shared" si="0"/>
        <v>26</v>
      </c>
      <c r="AA9">
        <f t="shared" si="0"/>
        <v>30</v>
      </c>
      <c r="AC9">
        <v>7</v>
      </c>
      <c r="AD9" s="1">
        <f t="shared" si="7"/>
        <v>14.7</v>
      </c>
      <c r="AE9" s="1">
        <f t="shared" si="2"/>
        <v>14.7</v>
      </c>
      <c r="AF9" s="1">
        <f t="shared" si="2"/>
        <v>14.7</v>
      </c>
      <c r="AG9" s="1">
        <f t="shared" si="2"/>
        <v>14.7</v>
      </c>
      <c r="AH9" s="1">
        <f t="shared" si="2"/>
        <v>14.7</v>
      </c>
      <c r="AI9" s="1">
        <f t="shared" si="2"/>
        <v>14.7</v>
      </c>
      <c r="AJ9" s="1">
        <f t="shared" si="2"/>
        <v>14.7</v>
      </c>
      <c r="AK9" s="1">
        <f t="shared" si="2"/>
        <v>14.7</v>
      </c>
      <c r="AL9" s="1">
        <f t="shared" si="2"/>
        <v>13.611111111111111</v>
      </c>
      <c r="AM9" s="1">
        <f t="shared" si="8"/>
        <v>12.849650349650348</v>
      </c>
      <c r="AN9" s="1">
        <f t="shared" si="3"/>
        <v>12.849650349650348</v>
      </c>
      <c r="AO9" s="1">
        <f t="shared" si="4"/>
        <v>12.168874172185431</v>
      </c>
      <c r="AP9" s="1">
        <f t="shared" si="5"/>
        <v>11.85483870967742</v>
      </c>
    </row>
    <row r="10" spans="1:4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0</v>
      </c>
      <c r="J10">
        <v>18</v>
      </c>
      <c r="K10" t="s">
        <v>1</v>
      </c>
      <c r="L10">
        <v>20</v>
      </c>
      <c r="M10">
        <v>26</v>
      </c>
      <c r="O10">
        <f t="shared" si="6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10</v>
      </c>
      <c r="X10">
        <f t="shared" si="0"/>
        <v>24</v>
      </c>
      <c r="Y10">
        <f t="shared" si="0"/>
        <v>26</v>
      </c>
      <c r="Z10">
        <f t="shared" si="0"/>
        <v>32</v>
      </c>
      <c r="AA10">
        <f t="shared" si="0"/>
        <v>38</v>
      </c>
      <c r="AC10">
        <v>8</v>
      </c>
      <c r="AD10" s="1">
        <f t="shared" si="7"/>
        <v>14.7</v>
      </c>
      <c r="AE10" s="1">
        <f t="shared" si="2"/>
        <v>14.7</v>
      </c>
      <c r="AF10" s="1">
        <f t="shared" si="2"/>
        <v>14.7</v>
      </c>
      <c r="AG10" s="1">
        <f t="shared" si="2"/>
        <v>14.7</v>
      </c>
      <c r="AH10" s="1">
        <f t="shared" si="2"/>
        <v>14.7</v>
      </c>
      <c r="AI10" s="1">
        <f t="shared" si="2"/>
        <v>14.7</v>
      </c>
      <c r="AJ10" s="1">
        <f t="shared" si="2"/>
        <v>14.7</v>
      </c>
      <c r="AK10" s="1">
        <f t="shared" si="2"/>
        <v>14.7</v>
      </c>
      <c r="AL10" s="1">
        <f t="shared" si="2"/>
        <v>13.611111111111111</v>
      </c>
      <c r="AM10" s="1">
        <f t="shared" si="8"/>
        <v>12.332214765100671</v>
      </c>
      <c r="AN10" s="1">
        <f t="shared" si="3"/>
        <v>12.168874172185431</v>
      </c>
      <c r="AO10" s="1">
        <f t="shared" si="4"/>
        <v>11.703821656050955</v>
      </c>
      <c r="AP10" s="1">
        <f t="shared" si="5"/>
        <v>11.273006134969325</v>
      </c>
    </row>
    <row r="11" spans="1:4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0</v>
      </c>
      <c r="H11" t="s">
        <v>0</v>
      </c>
      <c r="I11">
        <v>12</v>
      </c>
      <c r="J11" t="s">
        <v>3</v>
      </c>
      <c r="K11">
        <v>20</v>
      </c>
      <c r="L11">
        <v>25</v>
      </c>
      <c r="M11">
        <v>28</v>
      </c>
      <c r="O11">
        <f t="shared" si="6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0</v>
      </c>
      <c r="T11">
        <f t="shared" si="0"/>
        <v>0</v>
      </c>
      <c r="U11">
        <f t="shared" si="0"/>
        <v>10</v>
      </c>
      <c r="V11">
        <f t="shared" si="0"/>
        <v>10</v>
      </c>
      <c r="W11">
        <f t="shared" si="0"/>
        <v>18</v>
      </c>
      <c r="X11">
        <f t="shared" si="0"/>
        <v>29</v>
      </c>
      <c r="Y11">
        <f t="shared" si="0"/>
        <v>32</v>
      </c>
      <c r="Z11">
        <f t="shared" si="0"/>
        <v>37</v>
      </c>
      <c r="AA11">
        <f t="shared" si="0"/>
        <v>40</v>
      </c>
      <c r="AC11">
        <v>9</v>
      </c>
      <c r="AD11" s="1">
        <f t="shared" si="7"/>
        <v>14.7</v>
      </c>
      <c r="AE11" s="1">
        <f t="shared" si="2"/>
        <v>14.7</v>
      </c>
      <c r="AF11" s="1">
        <f t="shared" si="2"/>
        <v>14.7</v>
      </c>
      <c r="AG11" s="1">
        <f t="shared" si="2"/>
        <v>14.7</v>
      </c>
      <c r="AH11" s="1">
        <f t="shared" si="2"/>
        <v>14.7</v>
      </c>
      <c r="AI11" s="1">
        <f t="shared" si="2"/>
        <v>14.7</v>
      </c>
      <c r="AJ11" s="1">
        <f t="shared" si="2"/>
        <v>13.611111111111111</v>
      </c>
      <c r="AK11" s="1">
        <f t="shared" si="2"/>
        <v>13.611111111111111</v>
      </c>
      <c r="AL11" s="1">
        <f t="shared" si="2"/>
        <v>12.849650349650348</v>
      </c>
      <c r="AM11" s="1">
        <f t="shared" si="8"/>
        <v>11.931818181818182</v>
      </c>
      <c r="AN11" s="1">
        <f t="shared" si="3"/>
        <v>11.703821656050955</v>
      </c>
      <c r="AO11" s="1">
        <f t="shared" si="4"/>
        <v>11.342592592592593</v>
      </c>
      <c r="AP11" s="1">
        <f t="shared" si="5"/>
        <v>11.136363636363637</v>
      </c>
    </row>
    <row r="12" spans="1:42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18</v>
      </c>
      <c r="J12">
        <v>20</v>
      </c>
      <c r="K12">
        <v>25</v>
      </c>
      <c r="L12">
        <v>28</v>
      </c>
      <c r="M12">
        <v>30</v>
      </c>
      <c r="O12">
        <f t="shared" si="6"/>
        <v>18</v>
      </c>
      <c r="P12">
        <f t="shared" si="0"/>
        <v>18</v>
      </c>
      <c r="Q12">
        <f t="shared" si="0"/>
        <v>18</v>
      </c>
      <c r="R12">
        <f t="shared" si="0"/>
        <v>18</v>
      </c>
      <c r="S12">
        <f t="shared" si="0"/>
        <v>18</v>
      </c>
      <c r="T12">
        <f t="shared" si="0"/>
        <v>18</v>
      </c>
      <c r="U12">
        <f t="shared" si="0"/>
        <v>18</v>
      </c>
      <c r="V12">
        <f t="shared" si="0"/>
        <v>18</v>
      </c>
      <c r="W12">
        <f t="shared" si="0"/>
        <v>24</v>
      </c>
      <c r="X12">
        <f t="shared" si="0"/>
        <v>32</v>
      </c>
      <c r="Y12">
        <f t="shared" si="0"/>
        <v>37</v>
      </c>
      <c r="Z12">
        <f t="shared" si="0"/>
        <v>40</v>
      </c>
      <c r="AA12">
        <f t="shared" si="0"/>
        <v>48</v>
      </c>
      <c r="AC12">
        <v>10</v>
      </c>
      <c r="AD12" s="1">
        <f t="shared" si="7"/>
        <v>12.849650349650348</v>
      </c>
      <c r="AE12" s="1">
        <f t="shared" si="2"/>
        <v>12.849650349650348</v>
      </c>
      <c r="AF12" s="1">
        <f t="shared" si="2"/>
        <v>12.849650349650348</v>
      </c>
      <c r="AG12" s="1">
        <f t="shared" si="2"/>
        <v>12.849650349650348</v>
      </c>
      <c r="AH12" s="1">
        <f t="shared" si="2"/>
        <v>12.849650349650348</v>
      </c>
      <c r="AI12" s="1">
        <f t="shared" si="2"/>
        <v>12.849650349650348</v>
      </c>
      <c r="AJ12" s="1">
        <f t="shared" si="2"/>
        <v>12.849650349650348</v>
      </c>
      <c r="AK12" s="1">
        <f t="shared" si="2"/>
        <v>12.849650349650348</v>
      </c>
      <c r="AL12" s="1">
        <f t="shared" si="2"/>
        <v>12.332214765100671</v>
      </c>
      <c r="AM12" s="1">
        <f t="shared" si="8"/>
        <v>11.703821656050955</v>
      </c>
      <c r="AN12" s="1">
        <f t="shared" si="3"/>
        <v>11.342592592592593</v>
      </c>
      <c r="AO12" s="1">
        <f t="shared" si="4"/>
        <v>11.136363636363637</v>
      </c>
      <c r="AP12" s="1">
        <f t="shared" si="5"/>
        <v>10.621387283236993</v>
      </c>
    </row>
    <row r="13" spans="1:42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16</v>
      </c>
      <c r="H13">
        <v>17</v>
      </c>
      <c r="I13" t="s">
        <v>3</v>
      </c>
      <c r="J13">
        <v>25</v>
      </c>
      <c r="K13" t="s">
        <v>4</v>
      </c>
      <c r="L13" t="s">
        <v>4</v>
      </c>
      <c r="M13">
        <v>39</v>
      </c>
      <c r="O13">
        <f t="shared" si="6"/>
        <v>18</v>
      </c>
      <c r="P13">
        <f t="shared" si="0"/>
        <v>18</v>
      </c>
      <c r="Q13">
        <f t="shared" si="0"/>
        <v>18</v>
      </c>
      <c r="R13">
        <f t="shared" si="0"/>
        <v>18</v>
      </c>
      <c r="S13">
        <f t="shared" si="0"/>
        <v>18</v>
      </c>
      <c r="T13">
        <f t="shared" si="0"/>
        <v>18</v>
      </c>
      <c r="U13">
        <f t="shared" si="0"/>
        <v>22</v>
      </c>
      <c r="V13">
        <f t="shared" si="0"/>
        <v>23</v>
      </c>
      <c r="W13">
        <f t="shared" si="0"/>
        <v>29</v>
      </c>
      <c r="X13">
        <f t="shared" si="0"/>
        <v>37</v>
      </c>
      <c r="Y13">
        <f t="shared" si="0"/>
        <v>46</v>
      </c>
      <c r="Z13">
        <f t="shared" si="0"/>
        <v>46</v>
      </c>
      <c r="AA13">
        <f t="shared" si="0"/>
        <v>57</v>
      </c>
      <c r="AC13">
        <v>11</v>
      </c>
      <c r="AD13" s="1">
        <f t="shared" si="7"/>
        <v>12.849650349650348</v>
      </c>
      <c r="AE13" s="1">
        <f t="shared" si="2"/>
        <v>12.849650349650348</v>
      </c>
      <c r="AF13" s="1">
        <f t="shared" si="2"/>
        <v>12.849650349650348</v>
      </c>
      <c r="AG13" s="1">
        <f t="shared" si="2"/>
        <v>12.849650349650348</v>
      </c>
      <c r="AH13" s="1">
        <f t="shared" si="2"/>
        <v>12.849650349650348</v>
      </c>
      <c r="AI13" s="1">
        <f t="shared" si="2"/>
        <v>12.849650349650348</v>
      </c>
      <c r="AJ13" s="1">
        <f t="shared" si="2"/>
        <v>12.5</v>
      </c>
      <c r="AK13" s="1">
        <f t="shared" si="2"/>
        <v>12.41554054054054</v>
      </c>
      <c r="AL13" s="1">
        <f t="shared" si="2"/>
        <v>11.931818181818182</v>
      </c>
      <c r="AM13" s="1">
        <f t="shared" si="8"/>
        <v>11.342592592592593</v>
      </c>
      <c r="AN13" s="1">
        <f t="shared" si="3"/>
        <v>10.745614035087719</v>
      </c>
      <c r="AO13" s="1">
        <f t="shared" si="4"/>
        <v>10.745614035087719</v>
      </c>
      <c r="AP13" s="1">
        <f t="shared" si="5"/>
        <v>10.096153846153847</v>
      </c>
    </row>
    <row r="14" spans="1:42" x14ac:dyDescent="0.25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16</v>
      </c>
      <c r="H14" t="s">
        <v>1</v>
      </c>
      <c r="I14">
        <v>24</v>
      </c>
      <c r="J14" t="s">
        <v>5</v>
      </c>
      <c r="K14">
        <v>34</v>
      </c>
      <c r="L14">
        <v>37</v>
      </c>
      <c r="M14">
        <v>39</v>
      </c>
      <c r="O14">
        <f t="shared" si="6"/>
        <v>18</v>
      </c>
      <c r="P14">
        <f t="shared" si="0"/>
        <v>18</v>
      </c>
      <c r="Q14">
        <f t="shared" si="0"/>
        <v>18</v>
      </c>
      <c r="R14">
        <f t="shared" si="0"/>
        <v>18</v>
      </c>
      <c r="S14">
        <f t="shared" si="0"/>
        <v>18</v>
      </c>
      <c r="T14">
        <f t="shared" si="0"/>
        <v>18</v>
      </c>
      <c r="U14">
        <f t="shared" si="0"/>
        <v>22</v>
      </c>
      <c r="V14">
        <f t="shared" si="0"/>
        <v>26</v>
      </c>
      <c r="W14">
        <f t="shared" si="0"/>
        <v>36</v>
      </c>
      <c r="X14">
        <f t="shared" si="0"/>
        <v>45</v>
      </c>
      <c r="Y14">
        <f t="shared" si="0"/>
        <v>52</v>
      </c>
      <c r="Z14">
        <f t="shared" si="0"/>
        <v>55</v>
      </c>
      <c r="AA14">
        <f t="shared" si="0"/>
        <v>57</v>
      </c>
      <c r="AC14">
        <v>12</v>
      </c>
      <c r="AD14" s="1">
        <f t="shared" si="7"/>
        <v>12.849650349650348</v>
      </c>
      <c r="AE14" s="1">
        <f t="shared" si="2"/>
        <v>12.849650349650348</v>
      </c>
      <c r="AF14" s="1">
        <f t="shared" si="2"/>
        <v>12.849650349650348</v>
      </c>
      <c r="AG14" s="1">
        <f t="shared" si="2"/>
        <v>12.849650349650348</v>
      </c>
      <c r="AH14" s="1">
        <f t="shared" si="2"/>
        <v>12.849650349650348</v>
      </c>
      <c r="AI14" s="1">
        <f t="shared" si="2"/>
        <v>12.849650349650348</v>
      </c>
      <c r="AJ14" s="1">
        <f t="shared" si="2"/>
        <v>12.5</v>
      </c>
      <c r="AK14" s="1">
        <f t="shared" si="2"/>
        <v>12.168874172185431</v>
      </c>
      <c r="AL14" s="1">
        <f t="shared" si="2"/>
        <v>11.413043478260869</v>
      </c>
      <c r="AM14" s="1">
        <f t="shared" si="8"/>
        <v>10.808823529411764</v>
      </c>
      <c r="AN14" s="1">
        <f t="shared" si="3"/>
        <v>10.381355932203391</v>
      </c>
      <c r="AO14" s="1">
        <f t="shared" si="4"/>
        <v>10.208333333333334</v>
      </c>
      <c r="AP14" s="1">
        <f t="shared" si="5"/>
        <v>10.096153846153847</v>
      </c>
    </row>
    <row r="15" spans="1:42" x14ac:dyDescent="0.25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16</v>
      </c>
      <c r="H15" t="s">
        <v>1</v>
      </c>
      <c r="I15">
        <v>24</v>
      </c>
      <c r="J15" t="s">
        <v>5</v>
      </c>
      <c r="K15">
        <v>34</v>
      </c>
      <c r="L15">
        <v>37</v>
      </c>
      <c r="M15">
        <v>39</v>
      </c>
      <c r="O15">
        <f t="shared" si="6"/>
        <v>18</v>
      </c>
      <c r="P15">
        <f t="shared" si="0"/>
        <v>18</v>
      </c>
      <c r="Q15">
        <f t="shared" si="0"/>
        <v>18</v>
      </c>
      <c r="R15">
        <f t="shared" si="0"/>
        <v>18</v>
      </c>
      <c r="S15">
        <f t="shared" si="0"/>
        <v>18</v>
      </c>
      <c r="T15">
        <f t="shared" si="0"/>
        <v>18</v>
      </c>
      <c r="U15">
        <f t="shared" si="0"/>
        <v>22</v>
      </c>
      <c r="V15">
        <f t="shared" si="0"/>
        <v>26</v>
      </c>
      <c r="W15">
        <f t="shared" si="0"/>
        <v>36</v>
      </c>
      <c r="X15">
        <f t="shared" si="0"/>
        <v>45</v>
      </c>
      <c r="Y15">
        <f t="shared" si="0"/>
        <v>52</v>
      </c>
      <c r="Z15">
        <f t="shared" si="0"/>
        <v>55</v>
      </c>
      <c r="AA15">
        <f t="shared" si="0"/>
        <v>57</v>
      </c>
      <c r="AC15">
        <v>13</v>
      </c>
      <c r="AD15" s="1">
        <f t="shared" si="7"/>
        <v>12.849650349650348</v>
      </c>
      <c r="AE15" s="1">
        <f t="shared" si="2"/>
        <v>12.849650349650348</v>
      </c>
      <c r="AF15" s="1">
        <f t="shared" si="2"/>
        <v>12.849650349650348</v>
      </c>
      <c r="AG15" s="1">
        <f t="shared" si="2"/>
        <v>12.849650349650348</v>
      </c>
      <c r="AH15" s="1">
        <f t="shared" si="2"/>
        <v>12.849650349650348</v>
      </c>
      <c r="AI15" s="1">
        <f t="shared" si="2"/>
        <v>12.849650349650348</v>
      </c>
      <c r="AJ15" s="1">
        <f t="shared" si="2"/>
        <v>12.5</v>
      </c>
      <c r="AK15" s="1">
        <f t="shared" si="2"/>
        <v>12.168874172185431</v>
      </c>
      <c r="AL15" s="1">
        <f t="shared" si="2"/>
        <v>11.413043478260869</v>
      </c>
      <c r="AM15" s="1">
        <f t="shared" si="8"/>
        <v>10.808823529411764</v>
      </c>
      <c r="AN15" s="1">
        <f t="shared" si="3"/>
        <v>10.381355932203391</v>
      </c>
      <c r="AO15" s="1">
        <f t="shared" si="4"/>
        <v>10.208333333333334</v>
      </c>
      <c r="AP15" s="1">
        <f t="shared" si="5"/>
        <v>10.096153846153847</v>
      </c>
    </row>
    <row r="16" spans="1:42" x14ac:dyDescent="0.25">
      <c r="A16">
        <v>12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16</v>
      </c>
      <c r="H16" t="s">
        <v>1</v>
      </c>
      <c r="I16">
        <v>24</v>
      </c>
      <c r="J16" t="s">
        <v>5</v>
      </c>
      <c r="K16">
        <v>34</v>
      </c>
      <c r="L16">
        <v>37</v>
      </c>
      <c r="M16">
        <v>39</v>
      </c>
      <c r="O16">
        <f t="shared" si="6"/>
        <v>18</v>
      </c>
      <c r="P16">
        <f t="shared" si="0"/>
        <v>18</v>
      </c>
      <c r="Q16">
        <f t="shared" si="0"/>
        <v>18</v>
      </c>
      <c r="R16">
        <f t="shared" si="0"/>
        <v>18</v>
      </c>
      <c r="S16">
        <f t="shared" si="0"/>
        <v>18</v>
      </c>
      <c r="T16">
        <f t="shared" si="0"/>
        <v>18</v>
      </c>
      <c r="U16">
        <f t="shared" si="0"/>
        <v>22</v>
      </c>
      <c r="V16">
        <f t="shared" si="0"/>
        <v>26</v>
      </c>
      <c r="W16">
        <f t="shared" si="0"/>
        <v>36</v>
      </c>
      <c r="X16">
        <f t="shared" si="0"/>
        <v>45</v>
      </c>
      <c r="Y16">
        <f t="shared" si="0"/>
        <v>52</v>
      </c>
      <c r="Z16">
        <f t="shared" si="0"/>
        <v>55</v>
      </c>
      <c r="AA16">
        <f t="shared" si="0"/>
        <v>57</v>
      </c>
      <c r="AC16">
        <v>14</v>
      </c>
      <c r="AD16" s="1">
        <f t="shared" si="7"/>
        <v>12.849650349650348</v>
      </c>
      <c r="AE16" s="1">
        <f t="shared" si="2"/>
        <v>12.849650349650348</v>
      </c>
      <c r="AF16" s="1">
        <f t="shared" si="2"/>
        <v>12.849650349650348</v>
      </c>
      <c r="AG16" s="1">
        <f t="shared" si="2"/>
        <v>12.849650349650348</v>
      </c>
      <c r="AH16" s="1">
        <f t="shared" si="2"/>
        <v>12.849650349650348</v>
      </c>
      <c r="AI16" s="1">
        <f t="shared" si="2"/>
        <v>12.849650349650348</v>
      </c>
      <c r="AJ16" s="1">
        <f t="shared" si="2"/>
        <v>12.5</v>
      </c>
      <c r="AK16" s="1">
        <f t="shared" si="2"/>
        <v>12.168874172185431</v>
      </c>
      <c r="AL16" s="1">
        <f t="shared" si="2"/>
        <v>11.413043478260869</v>
      </c>
      <c r="AM16" s="1">
        <f t="shared" si="8"/>
        <v>10.808823529411764</v>
      </c>
      <c r="AN16" s="1">
        <f t="shared" si="3"/>
        <v>10.381355932203391</v>
      </c>
      <c r="AO16" s="1">
        <f t="shared" si="4"/>
        <v>10.208333333333334</v>
      </c>
      <c r="AP16" s="1">
        <f t="shared" si="5"/>
        <v>10.096153846153847</v>
      </c>
    </row>
    <row r="17" spans="1:42" x14ac:dyDescent="0.25">
      <c r="A17">
        <v>12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16</v>
      </c>
      <c r="H17" t="s">
        <v>1</v>
      </c>
      <c r="I17">
        <v>24</v>
      </c>
      <c r="J17" t="s">
        <v>5</v>
      </c>
      <c r="K17">
        <v>34</v>
      </c>
      <c r="L17">
        <v>37</v>
      </c>
      <c r="M17">
        <v>39</v>
      </c>
      <c r="O17">
        <f t="shared" si="6"/>
        <v>18</v>
      </c>
      <c r="P17">
        <f t="shared" si="0"/>
        <v>18</v>
      </c>
      <c r="Q17">
        <f t="shared" si="0"/>
        <v>18</v>
      </c>
      <c r="R17">
        <f t="shared" si="0"/>
        <v>18</v>
      </c>
      <c r="S17">
        <f t="shared" si="0"/>
        <v>18</v>
      </c>
      <c r="T17">
        <f t="shared" si="0"/>
        <v>18</v>
      </c>
      <c r="U17">
        <f t="shared" si="0"/>
        <v>22</v>
      </c>
      <c r="V17">
        <f t="shared" si="0"/>
        <v>26</v>
      </c>
      <c r="W17">
        <f t="shared" si="0"/>
        <v>36</v>
      </c>
      <c r="X17">
        <f t="shared" si="0"/>
        <v>45</v>
      </c>
      <c r="Y17">
        <f t="shared" si="0"/>
        <v>52</v>
      </c>
      <c r="Z17">
        <f t="shared" si="0"/>
        <v>55</v>
      </c>
      <c r="AA17">
        <f t="shared" si="0"/>
        <v>57</v>
      </c>
      <c r="AC17">
        <v>15</v>
      </c>
      <c r="AD17" s="1">
        <f t="shared" si="7"/>
        <v>12.849650349650348</v>
      </c>
      <c r="AE17" s="1">
        <f t="shared" si="2"/>
        <v>12.849650349650348</v>
      </c>
      <c r="AF17" s="1">
        <f t="shared" si="2"/>
        <v>12.849650349650348</v>
      </c>
      <c r="AG17" s="1">
        <f t="shared" si="2"/>
        <v>12.849650349650348</v>
      </c>
      <c r="AH17" s="1">
        <f t="shared" si="2"/>
        <v>12.849650349650348</v>
      </c>
      <c r="AI17" s="1">
        <f t="shared" si="2"/>
        <v>12.849650349650348</v>
      </c>
      <c r="AJ17" s="1">
        <f t="shared" si="2"/>
        <v>12.5</v>
      </c>
      <c r="AK17" s="1">
        <f t="shared" si="2"/>
        <v>12.168874172185431</v>
      </c>
      <c r="AL17" s="1">
        <f t="shared" si="2"/>
        <v>11.413043478260869</v>
      </c>
      <c r="AM17" s="1">
        <f t="shared" si="8"/>
        <v>10.808823529411764</v>
      </c>
      <c r="AN17" s="1">
        <f t="shared" si="3"/>
        <v>10.381355932203391</v>
      </c>
      <c r="AO17" s="1">
        <f t="shared" si="4"/>
        <v>10.208333333333334</v>
      </c>
      <c r="AP17" s="1">
        <f t="shared" si="5"/>
        <v>10.096153846153847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10A3-BB39-624A-8ED9-EF24EFD1F68C}">
  <dimension ref="A1:AS17"/>
  <sheetViews>
    <sheetView topLeftCell="B1" workbookViewId="0">
      <selection activeCell="AS28" sqref="AS28"/>
    </sheetView>
  </sheetViews>
  <sheetFormatPr defaultColWidth="11" defaultRowHeight="15.75" x14ac:dyDescent="0.25"/>
  <cols>
    <col min="1" max="1" width="3.125" bestFit="1" customWidth="1"/>
    <col min="2" max="6" width="3.375" bestFit="1" customWidth="1"/>
    <col min="7" max="7" width="3.5" bestFit="1" customWidth="1"/>
    <col min="8" max="9" width="3.375" bestFit="1" customWidth="1"/>
    <col min="10" max="12" width="3.5" bestFit="1" customWidth="1"/>
    <col min="13" max="14" width="3.375" bestFit="1" customWidth="1"/>
    <col min="16" max="29" width="4.125" bestFit="1" customWidth="1"/>
    <col min="31" max="31" width="3.125" bestFit="1" customWidth="1"/>
    <col min="32" max="45" width="5.125" bestFit="1" customWidth="1"/>
  </cols>
  <sheetData>
    <row r="1" spans="1:45" x14ac:dyDescent="0.25">
      <c r="AF1">
        <v>500</v>
      </c>
      <c r="AG1" s="2">
        <v>1000</v>
      </c>
      <c r="AH1" s="2">
        <v>1500</v>
      </c>
      <c r="AI1" s="2">
        <v>2000</v>
      </c>
      <c r="AJ1" s="2">
        <v>2500</v>
      </c>
      <c r="AK1" s="2">
        <v>3000</v>
      </c>
      <c r="AL1" s="2">
        <v>3500</v>
      </c>
      <c r="AM1" s="2">
        <v>4000</v>
      </c>
      <c r="AN1" s="2">
        <v>4500</v>
      </c>
      <c r="AO1" s="2">
        <v>5000</v>
      </c>
      <c r="AP1" s="2">
        <v>5500</v>
      </c>
      <c r="AQ1" s="2">
        <v>6000</v>
      </c>
      <c r="AR1" s="2">
        <v>6500</v>
      </c>
      <c r="AS1" s="2">
        <v>7000</v>
      </c>
    </row>
    <row r="2" spans="1:45" x14ac:dyDescent="0.25">
      <c r="A2">
        <v>56</v>
      </c>
      <c r="B2">
        <v>56</v>
      </c>
      <c r="C2" t="s">
        <v>6</v>
      </c>
      <c r="D2" t="s">
        <v>7</v>
      </c>
      <c r="E2" t="s">
        <v>7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14</v>
      </c>
      <c r="P2">
        <f>HEX2DEC(A2)</f>
        <v>86</v>
      </c>
      <c r="Q2">
        <f t="shared" ref="Q2:AC17" si="0">HEX2DEC(B2)</f>
        <v>86</v>
      </c>
      <c r="R2">
        <f t="shared" si="0"/>
        <v>167</v>
      </c>
      <c r="S2">
        <f t="shared" si="0"/>
        <v>178</v>
      </c>
      <c r="T2">
        <f t="shared" si="0"/>
        <v>178</v>
      </c>
      <c r="U2">
        <f t="shared" si="0"/>
        <v>178</v>
      </c>
      <c r="V2">
        <f t="shared" si="0"/>
        <v>207</v>
      </c>
      <c r="W2">
        <f t="shared" si="0"/>
        <v>210</v>
      </c>
      <c r="X2">
        <f t="shared" si="0"/>
        <v>225</v>
      </c>
      <c r="Y2">
        <f t="shared" si="0"/>
        <v>219</v>
      </c>
      <c r="Z2">
        <f t="shared" si="0"/>
        <v>182</v>
      </c>
      <c r="AA2">
        <f t="shared" si="0"/>
        <v>186</v>
      </c>
      <c r="AB2">
        <f t="shared" si="0"/>
        <v>176</v>
      </c>
      <c r="AC2">
        <f t="shared" si="0"/>
        <v>176</v>
      </c>
      <c r="AE2">
        <v>0</v>
      </c>
      <c r="AF2" s="1">
        <f>(P2-86)/4.5+10</f>
        <v>10</v>
      </c>
      <c r="AG2" s="1">
        <f t="shared" ref="AG2:AS17" si="1">(Q2-86)/4.5+10</f>
        <v>10</v>
      </c>
      <c r="AH2" s="1">
        <f t="shared" si="1"/>
        <v>28</v>
      </c>
      <c r="AI2" s="1">
        <f t="shared" si="1"/>
        <v>30.444444444444443</v>
      </c>
      <c r="AJ2" s="1">
        <f t="shared" si="1"/>
        <v>30.444444444444443</v>
      </c>
      <c r="AK2" s="1">
        <f t="shared" si="1"/>
        <v>30.444444444444443</v>
      </c>
      <c r="AL2" s="1">
        <f t="shared" si="1"/>
        <v>36.888888888888886</v>
      </c>
      <c r="AM2" s="1">
        <f t="shared" si="1"/>
        <v>37.555555555555557</v>
      </c>
      <c r="AN2" s="1">
        <f t="shared" si="1"/>
        <v>40.888888888888886</v>
      </c>
      <c r="AO2" s="1">
        <f t="shared" si="1"/>
        <v>39.555555555555557</v>
      </c>
      <c r="AP2" s="1">
        <f t="shared" si="1"/>
        <v>31.333333333333332</v>
      </c>
      <c r="AQ2" s="1">
        <f t="shared" si="1"/>
        <v>32.222222222222221</v>
      </c>
      <c r="AR2" s="1">
        <f t="shared" si="1"/>
        <v>30</v>
      </c>
      <c r="AS2" s="1">
        <f t="shared" si="1"/>
        <v>30</v>
      </c>
    </row>
    <row r="3" spans="1:45" x14ac:dyDescent="0.25">
      <c r="A3">
        <v>56</v>
      </c>
      <c r="B3">
        <v>56</v>
      </c>
      <c r="C3" t="s">
        <v>6</v>
      </c>
      <c r="D3" t="s">
        <v>7</v>
      </c>
      <c r="E3" t="s">
        <v>7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14</v>
      </c>
      <c r="P3">
        <f t="shared" ref="P3:P17" si="2">HEX2DEC(A3)</f>
        <v>86</v>
      </c>
      <c r="Q3">
        <f t="shared" si="0"/>
        <v>86</v>
      </c>
      <c r="R3">
        <f t="shared" si="0"/>
        <v>167</v>
      </c>
      <c r="S3">
        <f t="shared" si="0"/>
        <v>178</v>
      </c>
      <c r="T3">
        <f t="shared" si="0"/>
        <v>178</v>
      </c>
      <c r="U3">
        <f t="shared" si="0"/>
        <v>178</v>
      </c>
      <c r="V3">
        <f t="shared" si="0"/>
        <v>207</v>
      </c>
      <c r="W3">
        <f t="shared" si="0"/>
        <v>210</v>
      </c>
      <c r="X3">
        <f t="shared" si="0"/>
        <v>225</v>
      </c>
      <c r="Y3">
        <f t="shared" si="0"/>
        <v>219</v>
      </c>
      <c r="Z3">
        <f t="shared" si="0"/>
        <v>182</v>
      </c>
      <c r="AA3">
        <f t="shared" si="0"/>
        <v>186</v>
      </c>
      <c r="AB3">
        <f t="shared" si="0"/>
        <v>176</v>
      </c>
      <c r="AC3">
        <f t="shared" si="0"/>
        <v>176</v>
      </c>
      <c r="AE3">
        <v>1</v>
      </c>
      <c r="AF3" s="1">
        <f t="shared" ref="AF3:AF17" si="3">(P3-86)/4.5+10</f>
        <v>10</v>
      </c>
      <c r="AG3" s="1">
        <f t="shared" si="1"/>
        <v>10</v>
      </c>
      <c r="AH3" s="1">
        <f t="shared" si="1"/>
        <v>28</v>
      </c>
      <c r="AI3" s="1">
        <f t="shared" si="1"/>
        <v>30.444444444444443</v>
      </c>
      <c r="AJ3" s="1">
        <f t="shared" si="1"/>
        <v>30.444444444444443</v>
      </c>
      <c r="AK3" s="1">
        <f t="shared" si="1"/>
        <v>30.444444444444443</v>
      </c>
      <c r="AL3" s="1">
        <f t="shared" si="1"/>
        <v>36.888888888888886</v>
      </c>
      <c r="AM3" s="1">
        <f t="shared" si="1"/>
        <v>37.555555555555557</v>
      </c>
      <c r="AN3" s="1">
        <f t="shared" si="1"/>
        <v>40.888888888888886</v>
      </c>
      <c r="AO3" s="1">
        <f t="shared" si="1"/>
        <v>39.555555555555557</v>
      </c>
      <c r="AP3" s="1">
        <f t="shared" si="1"/>
        <v>31.333333333333332</v>
      </c>
      <c r="AQ3" s="1">
        <f t="shared" si="1"/>
        <v>32.222222222222221</v>
      </c>
      <c r="AR3" s="1">
        <f t="shared" si="1"/>
        <v>30</v>
      </c>
      <c r="AS3" s="1">
        <f t="shared" si="1"/>
        <v>30</v>
      </c>
    </row>
    <row r="4" spans="1:45" x14ac:dyDescent="0.25">
      <c r="A4">
        <v>56</v>
      </c>
      <c r="B4">
        <v>56</v>
      </c>
      <c r="C4" t="s">
        <v>6</v>
      </c>
      <c r="D4" t="s">
        <v>7</v>
      </c>
      <c r="E4" t="s">
        <v>7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14</v>
      </c>
      <c r="P4">
        <f t="shared" si="2"/>
        <v>86</v>
      </c>
      <c r="Q4">
        <f t="shared" si="0"/>
        <v>86</v>
      </c>
      <c r="R4">
        <f t="shared" si="0"/>
        <v>167</v>
      </c>
      <c r="S4">
        <f t="shared" si="0"/>
        <v>178</v>
      </c>
      <c r="T4">
        <f t="shared" si="0"/>
        <v>178</v>
      </c>
      <c r="U4">
        <f t="shared" si="0"/>
        <v>178</v>
      </c>
      <c r="V4">
        <f t="shared" si="0"/>
        <v>207</v>
      </c>
      <c r="W4">
        <f t="shared" si="0"/>
        <v>210</v>
      </c>
      <c r="X4">
        <f t="shared" si="0"/>
        <v>225</v>
      </c>
      <c r="Y4">
        <f t="shared" si="0"/>
        <v>219</v>
      </c>
      <c r="Z4">
        <f t="shared" si="0"/>
        <v>182</v>
      </c>
      <c r="AA4">
        <f t="shared" si="0"/>
        <v>186</v>
      </c>
      <c r="AB4">
        <f t="shared" si="0"/>
        <v>176</v>
      </c>
      <c r="AC4">
        <f t="shared" si="0"/>
        <v>176</v>
      </c>
      <c r="AE4">
        <v>2</v>
      </c>
      <c r="AF4" s="1">
        <f t="shared" si="3"/>
        <v>10</v>
      </c>
      <c r="AG4" s="1">
        <f t="shared" si="1"/>
        <v>10</v>
      </c>
      <c r="AH4" s="1">
        <f t="shared" si="1"/>
        <v>28</v>
      </c>
      <c r="AI4" s="1">
        <f t="shared" si="1"/>
        <v>30.444444444444443</v>
      </c>
      <c r="AJ4" s="1">
        <f t="shared" si="1"/>
        <v>30.444444444444443</v>
      </c>
      <c r="AK4" s="1">
        <f t="shared" si="1"/>
        <v>30.444444444444443</v>
      </c>
      <c r="AL4" s="1">
        <f t="shared" si="1"/>
        <v>36.888888888888886</v>
      </c>
      <c r="AM4" s="1">
        <f t="shared" si="1"/>
        <v>37.555555555555557</v>
      </c>
      <c r="AN4" s="1">
        <f t="shared" si="1"/>
        <v>40.888888888888886</v>
      </c>
      <c r="AO4" s="1">
        <f t="shared" si="1"/>
        <v>39.555555555555557</v>
      </c>
      <c r="AP4" s="1">
        <f t="shared" si="1"/>
        <v>31.333333333333332</v>
      </c>
      <c r="AQ4" s="1">
        <f t="shared" si="1"/>
        <v>32.222222222222221</v>
      </c>
      <c r="AR4" s="1">
        <f t="shared" si="1"/>
        <v>30</v>
      </c>
      <c r="AS4" s="1">
        <f t="shared" si="1"/>
        <v>30</v>
      </c>
    </row>
    <row r="5" spans="1:45" x14ac:dyDescent="0.25">
      <c r="A5">
        <v>56</v>
      </c>
      <c r="B5">
        <v>64</v>
      </c>
      <c r="C5">
        <v>96</v>
      </c>
      <c r="D5" t="s">
        <v>15</v>
      </c>
      <c r="E5" t="s">
        <v>16</v>
      </c>
      <c r="F5" t="s">
        <v>17</v>
      </c>
      <c r="G5" t="s">
        <v>18</v>
      </c>
      <c r="H5" t="s">
        <v>9</v>
      </c>
      <c r="I5" t="s">
        <v>19</v>
      </c>
      <c r="J5" t="s">
        <v>20</v>
      </c>
      <c r="K5" t="s">
        <v>12</v>
      </c>
      <c r="L5" t="s">
        <v>13</v>
      </c>
      <c r="M5" t="s">
        <v>14</v>
      </c>
      <c r="N5" t="s">
        <v>14</v>
      </c>
      <c r="P5">
        <f t="shared" si="2"/>
        <v>86</v>
      </c>
      <c r="Q5">
        <f t="shared" si="0"/>
        <v>100</v>
      </c>
      <c r="R5">
        <f t="shared" si="0"/>
        <v>150</v>
      </c>
      <c r="S5">
        <f t="shared" si="0"/>
        <v>174</v>
      </c>
      <c r="T5">
        <f t="shared" si="0"/>
        <v>175</v>
      </c>
      <c r="U5">
        <f t="shared" si="0"/>
        <v>179</v>
      </c>
      <c r="V5">
        <f t="shared" si="0"/>
        <v>203</v>
      </c>
      <c r="W5">
        <f t="shared" si="0"/>
        <v>210</v>
      </c>
      <c r="X5">
        <f t="shared" si="0"/>
        <v>220</v>
      </c>
      <c r="Y5">
        <f t="shared" si="0"/>
        <v>215</v>
      </c>
      <c r="Z5">
        <f t="shared" si="0"/>
        <v>182</v>
      </c>
      <c r="AA5">
        <f t="shared" si="0"/>
        <v>186</v>
      </c>
      <c r="AB5">
        <f t="shared" si="0"/>
        <v>176</v>
      </c>
      <c r="AC5">
        <f t="shared" si="0"/>
        <v>176</v>
      </c>
      <c r="AE5">
        <v>3</v>
      </c>
      <c r="AF5" s="1">
        <f t="shared" si="3"/>
        <v>10</v>
      </c>
      <c r="AG5" s="1">
        <f t="shared" si="1"/>
        <v>13.111111111111111</v>
      </c>
      <c r="AH5" s="1">
        <f t="shared" si="1"/>
        <v>24.222222222222221</v>
      </c>
      <c r="AI5" s="1">
        <f t="shared" si="1"/>
        <v>29.555555555555557</v>
      </c>
      <c r="AJ5" s="1">
        <f t="shared" si="1"/>
        <v>29.777777777777779</v>
      </c>
      <c r="AK5" s="1">
        <f t="shared" si="1"/>
        <v>30.666666666666668</v>
      </c>
      <c r="AL5" s="1">
        <f t="shared" si="1"/>
        <v>36</v>
      </c>
      <c r="AM5" s="1">
        <f t="shared" si="1"/>
        <v>37.555555555555557</v>
      </c>
      <c r="AN5" s="1">
        <f t="shared" si="1"/>
        <v>39.777777777777779</v>
      </c>
      <c r="AO5" s="1">
        <f t="shared" si="1"/>
        <v>38.666666666666671</v>
      </c>
      <c r="AP5" s="1">
        <f t="shared" si="1"/>
        <v>31.333333333333332</v>
      </c>
      <c r="AQ5" s="1">
        <f t="shared" si="1"/>
        <v>32.222222222222221</v>
      </c>
      <c r="AR5" s="1">
        <f t="shared" si="1"/>
        <v>30</v>
      </c>
      <c r="AS5" s="1">
        <f t="shared" si="1"/>
        <v>30</v>
      </c>
    </row>
    <row r="6" spans="1:45" x14ac:dyDescent="0.25">
      <c r="A6">
        <v>68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29</v>
      </c>
      <c r="L6" t="s">
        <v>13</v>
      </c>
      <c r="M6" t="s">
        <v>14</v>
      </c>
      <c r="N6" t="s">
        <v>14</v>
      </c>
      <c r="P6">
        <f t="shared" si="2"/>
        <v>104</v>
      </c>
      <c r="Q6">
        <f t="shared" si="0"/>
        <v>110</v>
      </c>
      <c r="R6">
        <f t="shared" si="0"/>
        <v>140</v>
      </c>
      <c r="S6">
        <f t="shared" si="0"/>
        <v>159</v>
      </c>
      <c r="T6">
        <f t="shared" si="0"/>
        <v>164</v>
      </c>
      <c r="U6">
        <f t="shared" si="0"/>
        <v>166</v>
      </c>
      <c r="V6">
        <f t="shared" si="0"/>
        <v>183</v>
      </c>
      <c r="W6">
        <f t="shared" si="0"/>
        <v>190</v>
      </c>
      <c r="X6">
        <f t="shared" si="0"/>
        <v>196</v>
      </c>
      <c r="Y6">
        <f t="shared" si="0"/>
        <v>196</v>
      </c>
      <c r="Z6">
        <f t="shared" si="0"/>
        <v>187</v>
      </c>
      <c r="AA6">
        <f t="shared" si="0"/>
        <v>186</v>
      </c>
      <c r="AB6">
        <f t="shared" si="0"/>
        <v>176</v>
      </c>
      <c r="AC6">
        <f t="shared" si="0"/>
        <v>176</v>
      </c>
      <c r="AE6">
        <v>4</v>
      </c>
      <c r="AF6" s="1">
        <f t="shared" si="3"/>
        <v>14</v>
      </c>
      <c r="AG6" s="1">
        <f t="shared" si="1"/>
        <v>15.333333333333332</v>
      </c>
      <c r="AH6" s="1">
        <f t="shared" si="1"/>
        <v>22</v>
      </c>
      <c r="AI6" s="1">
        <f t="shared" si="1"/>
        <v>26.222222222222221</v>
      </c>
      <c r="AJ6" s="1">
        <f t="shared" si="1"/>
        <v>27.333333333333332</v>
      </c>
      <c r="AK6" s="1">
        <f t="shared" si="1"/>
        <v>27.777777777777779</v>
      </c>
      <c r="AL6" s="1">
        <f t="shared" si="1"/>
        <v>31.555555555555557</v>
      </c>
      <c r="AM6" s="1">
        <f t="shared" si="1"/>
        <v>33.111111111111114</v>
      </c>
      <c r="AN6" s="1">
        <f t="shared" si="1"/>
        <v>34.444444444444443</v>
      </c>
      <c r="AO6" s="1">
        <f t="shared" si="1"/>
        <v>34.444444444444443</v>
      </c>
      <c r="AP6" s="1">
        <f t="shared" si="1"/>
        <v>32.444444444444443</v>
      </c>
      <c r="AQ6" s="1">
        <f t="shared" si="1"/>
        <v>32.222222222222221</v>
      </c>
      <c r="AR6" s="1">
        <f t="shared" si="1"/>
        <v>30</v>
      </c>
      <c r="AS6" s="1">
        <f t="shared" si="1"/>
        <v>30</v>
      </c>
    </row>
    <row r="7" spans="1:45" x14ac:dyDescent="0.25">
      <c r="A7">
        <v>60</v>
      </c>
      <c r="B7">
        <v>65</v>
      </c>
      <c r="C7">
        <v>82</v>
      </c>
      <c r="D7">
        <v>94</v>
      </c>
      <c r="E7">
        <v>99</v>
      </c>
      <c r="F7" t="s">
        <v>30</v>
      </c>
      <c r="G7" t="s">
        <v>31</v>
      </c>
      <c r="H7" t="s">
        <v>32</v>
      </c>
      <c r="I7" t="s">
        <v>33</v>
      </c>
      <c r="J7" t="s">
        <v>29</v>
      </c>
      <c r="K7" t="s">
        <v>34</v>
      </c>
      <c r="L7" t="s">
        <v>26</v>
      </c>
      <c r="M7" t="s">
        <v>14</v>
      </c>
      <c r="N7" t="s">
        <v>14</v>
      </c>
      <c r="P7">
        <f t="shared" si="2"/>
        <v>96</v>
      </c>
      <c r="Q7">
        <f t="shared" si="0"/>
        <v>101</v>
      </c>
      <c r="R7">
        <f t="shared" si="0"/>
        <v>130</v>
      </c>
      <c r="S7">
        <f t="shared" si="0"/>
        <v>148</v>
      </c>
      <c r="T7">
        <f t="shared" si="0"/>
        <v>153</v>
      </c>
      <c r="U7">
        <f t="shared" si="0"/>
        <v>155</v>
      </c>
      <c r="V7">
        <f t="shared" si="0"/>
        <v>171</v>
      </c>
      <c r="W7">
        <f t="shared" si="0"/>
        <v>180</v>
      </c>
      <c r="X7">
        <f t="shared" si="0"/>
        <v>185</v>
      </c>
      <c r="Y7">
        <f t="shared" si="0"/>
        <v>187</v>
      </c>
      <c r="Z7">
        <f t="shared" si="0"/>
        <v>177</v>
      </c>
      <c r="AA7">
        <f t="shared" si="0"/>
        <v>183</v>
      </c>
      <c r="AB7">
        <f t="shared" si="0"/>
        <v>176</v>
      </c>
      <c r="AC7">
        <f t="shared" si="0"/>
        <v>176</v>
      </c>
      <c r="AE7">
        <v>5</v>
      </c>
      <c r="AF7" s="1">
        <f t="shared" si="3"/>
        <v>12.222222222222221</v>
      </c>
      <c r="AG7" s="1">
        <f t="shared" si="1"/>
        <v>13.333333333333334</v>
      </c>
      <c r="AH7" s="1">
        <f t="shared" si="1"/>
        <v>19.777777777777779</v>
      </c>
      <c r="AI7" s="1">
        <f t="shared" si="1"/>
        <v>23.777777777777779</v>
      </c>
      <c r="AJ7" s="1">
        <f t="shared" si="1"/>
        <v>24.888888888888889</v>
      </c>
      <c r="AK7" s="1">
        <f t="shared" si="1"/>
        <v>25.333333333333336</v>
      </c>
      <c r="AL7" s="1">
        <f t="shared" si="1"/>
        <v>28.888888888888889</v>
      </c>
      <c r="AM7" s="1">
        <f t="shared" si="1"/>
        <v>30.888888888888889</v>
      </c>
      <c r="AN7" s="1">
        <f t="shared" si="1"/>
        <v>32</v>
      </c>
      <c r="AO7" s="1">
        <f t="shared" si="1"/>
        <v>32.444444444444443</v>
      </c>
      <c r="AP7" s="1">
        <f t="shared" si="1"/>
        <v>30.222222222222221</v>
      </c>
      <c r="AQ7" s="1">
        <f t="shared" si="1"/>
        <v>31.555555555555557</v>
      </c>
      <c r="AR7" s="1">
        <f t="shared" si="1"/>
        <v>30</v>
      </c>
      <c r="AS7" s="1">
        <f t="shared" si="1"/>
        <v>30</v>
      </c>
    </row>
    <row r="8" spans="1:45" x14ac:dyDescent="0.25">
      <c r="A8">
        <v>50</v>
      </c>
      <c r="B8" t="s">
        <v>35</v>
      </c>
      <c r="C8" t="s">
        <v>36</v>
      </c>
      <c r="D8">
        <v>87</v>
      </c>
      <c r="E8">
        <v>92</v>
      </c>
      <c r="F8">
        <v>95</v>
      </c>
      <c r="G8" t="s">
        <v>37</v>
      </c>
      <c r="H8" t="s">
        <v>38</v>
      </c>
      <c r="I8" t="s">
        <v>34</v>
      </c>
      <c r="J8" t="s">
        <v>12</v>
      </c>
      <c r="K8" t="s">
        <v>39</v>
      </c>
      <c r="L8" t="s">
        <v>38</v>
      </c>
      <c r="M8" t="s">
        <v>37</v>
      </c>
      <c r="N8" t="s">
        <v>25</v>
      </c>
      <c r="P8">
        <f t="shared" si="2"/>
        <v>80</v>
      </c>
      <c r="Q8">
        <f t="shared" si="0"/>
        <v>95</v>
      </c>
      <c r="R8">
        <f t="shared" si="0"/>
        <v>125</v>
      </c>
      <c r="S8">
        <f t="shared" si="0"/>
        <v>135</v>
      </c>
      <c r="T8">
        <f t="shared" si="0"/>
        <v>146</v>
      </c>
      <c r="U8">
        <f t="shared" si="0"/>
        <v>149</v>
      </c>
      <c r="V8">
        <f t="shared" si="0"/>
        <v>165</v>
      </c>
      <c r="W8">
        <f t="shared" si="0"/>
        <v>172</v>
      </c>
      <c r="X8">
        <f t="shared" si="0"/>
        <v>177</v>
      </c>
      <c r="Y8">
        <f t="shared" si="0"/>
        <v>182</v>
      </c>
      <c r="Z8">
        <f t="shared" si="0"/>
        <v>169</v>
      </c>
      <c r="AA8">
        <f t="shared" si="0"/>
        <v>172</v>
      </c>
      <c r="AB8">
        <f t="shared" si="0"/>
        <v>165</v>
      </c>
      <c r="AC8">
        <f t="shared" si="0"/>
        <v>166</v>
      </c>
      <c r="AE8">
        <v>6</v>
      </c>
      <c r="AF8" s="1">
        <f t="shared" si="3"/>
        <v>8.6666666666666661</v>
      </c>
      <c r="AG8" s="1">
        <f t="shared" si="1"/>
        <v>12</v>
      </c>
      <c r="AH8" s="1">
        <f t="shared" si="1"/>
        <v>18.666666666666664</v>
      </c>
      <c r="AI8" s="1">
        <f t="shared" si="1"/>
        <v>20.888888888888889</v>
      </c>
      <c r="AJ8" s="1">
        <f t="shared" si="1"/>
        <v>23.333333333333336</v>
      </c>
      <c r="AK8" s="1">
        <f t="shared" si="1"/>
        <v>24</v>
      </c>
      <c r="AL8" s="1">
        <f t="shared" si="1"/>
        <v>27.555555555555557</v>
      </c>
      <c r="AM8" s="1">
        <f t="shared" si="1"/>
        <v>29.111111111111111</v>
      </c>
      <c r="AN8" s="1">
        <f t="shared" si="1"/>
        <v>30.222222222222221</v>
      </c>
      <c r="AO8" s="1">
        <f t="shared" si="1"/>
        <v>31.333333333333332</v>
      </c>
      <c r="AP8" s="1">
        <f t="shared" si="1"/>
        <v>28.444444444444443</v>
      </c>
      <c r="AQ8" s="1">
        <f t="shared" si="1"/>
        <v>29.111111111111111</v>
      </c>
      <c r="AR8" s="1">
        <f t="shared" si="1"/>
        <v>27.555555555555557</v>
      </c>
      <c r="AS8" s="1">
        <f t="shared" si="1"/>
        <v>27.777777777777779</v>
      </c>
    </row>
    <row r="9" spans="1:45" x14ac:dyDescent="0.25">
      <c r="A9">
        <v>40</v>
      </c>
      <c r="B9" t="s">
        <v>40</v>
      </c>
      <c r="C9">
        <v>75</v>
      </c>
      <c r="D9">
        <v>84</v>
      </c>
      <c r="E9" t="s">
        <v>41</v>
      </c>
      <c r="F9" t="s">
        <v>42</v>
      </c>
      <c r="G9" t="s">
        <v>43</v>
      </c>
      <c r="H9" t="s">
        <v>25</v>
      </c>
      <c r="I9" t="s">
        <v>15</v>
      </c>
      <c r="J9" t="s">
        <v>38</v>
      </c>
      <c r="K9" t="s">
        <v>23</v>
      </c>
      <c r="L9" t="s">
        <v>44</v>
      </c>
      <c r="M9" t="s">
        <v>45</v>
      </c>
      <c r="N9" t="s">
        <v>46</v>
      </c>
      <c r="P9">
        <f t="shared" si="2"/>
        <v>64</v>
      </c>
      <c r="Q9">
        <f t="shared" si="0"/>
        <v>75</v>
      </c>
      <c r="R9">
        <f t="shared" si="0"/>
        <v>117</v>
      </c>
      <c r="S9">
        <f t="shared" si="0"/>
        <v>132</v>
      </c>
      <c r="T9">
        <f t="shared" si="0"/>
        <v>139</v>
      </c>
      <c r="U9">
        <f t="shared" si="0"/>
        <v>143</v>
      </c>
      <c r="V9">
        <f t="shared" si="0"/>
        <v>158</v>
      </c>
      <c r="W9">
        <f t="shared" si="0"/>
        <v>166</v>
      </c>
      <c r="X9">
        <f t="shared" si="0"/>
        <v>174</v>
      </c>
      <c r="Y9">
        <f t="shared" si="0"/>
        <v>172</v>
      </c>
      <c r="Z9">
        <f t="shared" si="0"/>
        <v>159</v>
      </c>
      <c r="AA9">
        <f t="shared" si="0"/>
        <v>163</v>
      </c>
      <c r="AB9">
        <f t="shared" si="0"/>
        <v>160</v>
      </c>
      <c r="AC9">
        <f t="shared" si="0"/>
        <v>161</v>
      </c>
      <c r="AE9">
        <v>7</v>
      </c>
      <c r="AF9" s="1">
        <f t="shared" si="3"/>
        <v>5.1111111111111107</v>
      </c>
      <c r="AG9" s="1">
        <f t="shared" si="1"/>
        <v>7.5555555555555554</v>
      </c>
      <c r="AH9" s="1">
        <f t="shared" si="1"/>
        <v>16.888888888888889</v>
      </c>
      <c r="AI9" s="1">
        <f t="shared" si="1"/>
        <v>20.222222222222221</v>
      </c>
      <c r="AJ9" s="1">
        <f t="shared" si="1"/>
        <v>21.777777777777779</v>
      </c>
      <c r="AK9" s="1">
        <f t="shared" si="1"/>
        <v>22.666666666666664</v>
      </c>
      <c r="AL9" s="1">
        <f t="shared" si="1"/>
        <v>26</v>
      </c>
      <c r="AM9" s="1">
        <f t="shared" si="1"/>
        <v>27.777777777777779</v>
      </c>
      <c r="AN9" s="1">
        <f t="shared" si="1"/>
        <v>29.555555555555557</v>
      </c>
      <c r="AO9" s="1">
        <f t="shared" si="1"/>
        <v>29.111111111111111</v>
      </c>
      <c r="AP9" s="1">
        <f t="shared" si="1"/>
        <v>26.222222222222221</v>
      </c>
      <c r="AQ9" s="1">
        <f t="shared" si="1"/>
        <v>27.111111111111111</v>
      </c>
      <c r="AR9" s="1">
        <f t="shared" si="1"/>
        <v>26.444444444444443</v>
      </c>
      <c r="AS9" s="1">
        <f t="shared" si="1"/>
        <v>26.666666666666668</v>
      </c>
    </row>
    <row r="10" spans="1:45" x14ac:dyDescent="0.25">
      <c r="A10">
        <v>38</v>
      </c>
      <c r="B10">
        <v>42</v>
      </c>
      <c r="C10" t="s">
        <v>47</v>
      </c>
      <c r="D10">
        <v>83</v>
      </c>
      <c r="E10">
        <v>89</v>
      </c>
      <c r="F10" t="s">
        <v>22</v>
      </c>
      <c r="G10">
        <v>95</v>
      </c>
      <c r="H10" t="s">
        <v>48</v>
      </c>
      <c r="I10" t="s">
        <v>37</v>
      </c>
      <c r="J10" t="s">
        <v>49</v>
      </c>
      <c r="K10" t="s">
        <v>50</v>
      </c>
      <c r="L10" t="s">
        <v>45</v>
      </c>
      <c r="M10" t="s">
        <v>30</v>
      </c>
      <c r="N10" t="s">
        <v>30</v>
      </c>
      <c r="P10">
        <f t="shared" si="2"/>
        <v>56</v>
      </c>
      <c r="Q10">
        <f t="shared" si="0"/>
        <v>66</v>
      </c>
      <c r="R10">
        <f t="shared" si="0"/>
        <v>111</v>
      </c>
      <c r="S10">
        <f t="shared" si="0"/>
        <v>131</v>
      </c>
      <c r="T10">
        <f t="shared" si="0"/>
        <v>137</v>
      </c>
      <c r="U10">
        <f t="shared" si="0"/>
        <v>140</v>
      </c>
      <c r="V10">
        <f t="shared" si="0"/>
        <v>149</v>
      </c>
      <c r="W10">
        <f t="shared" si="0"/>
        <v>156</v>
      </c>
      <c r="X10">
        <f t="shared" si="0"/>
        <v>165</v>
      </c>
      <c r="Y10">
        <f t="shared" si="0"/>
        <v>162</v>
      </c>
      <c r="Z10">
        <f t="shared" si="0"/>
        <v>154</v>
      </c>
      <c r="AA10">
        <f t="shared" si="0"/>
        <v>160</v>
      </c>
      <c r="AB10">
        <f t="shared" si="0"/>
        <v>155</v>
      </c>
      <c r="AC10">
        <f t="shared" si="0"/>
        <v>155</v>
      </c>
      <c r="AE10">
        <v>8</v>
      </c>
      <c r="AF10" s="1">
        <f t="shared" si="3"/>
        <v>3.333333333333333</v>
      </c>
      <c r="AG10" s="1">
        <f t="shared" si="1"/>
        <v>5.5555555555555554</v>
      </c>
      <c r="AH10" s="1">
        <f t="shared" si="1"/>
        <v>15.555555555555555</v>
      </c>
      <c r="AI10" s="1">
        <f t="shared" si="1"/>
        <v>20</v>
      </c>
      <c r="AJ10" s="1">
        <f t="shared" si="1"/>
        <v>21.333333333333336</v>
      </c>
      <c r="AK10" s="1">
        <f t="shared" si="1"/>
        <v>22</v>
      </c>
      <c r="AL10" s="1">
        <f t="shared" si="1"/>
        <v>24</v>
      </c>
      <c r="AM10" s="1">
        <f t="shared" si="1"/>
        <v>25.555555555555557</v>
      </c>
      <c r="AN10" s="1">
        <f t="shared" si="1"/>
        <v>27.555555555555557</v>
      </c>
      <c r="AO10" s="1">
        <f t="shared" si="1"/>
        <v>26.888888888888889</v>
      </c>
      <c r="AP10" s="1">
        <f t="shared" si="1"/>
        <v>25.111111111111111</v>
      </c>
      <c r="AQ10" s="1">
        <f t="shared" si="1"/>
        <v>26.444444444444443</v>
      </c>
      <c r="AR10" s="1">
        <f t="shared" si="1"/>
        <v>25.333333333333336</v>
      </c>
      <c r="AS10" s="1">
        <f t="shared" si="1"/>
        <v>25.333333333333336</v>
      </c>
    </row>
    <row r="11" spans="1:45" x14ac:dyDescent="0.25">
      <c r="A11">
        <v>30</v>
      </c>
      <c r="B11">
        <v>35</v>
      </c>
      <c r="C11">
        <v>60</v>
      </c>
      <c r="D11" t="s">
        <v>51</v>
      </c>
      <c r="E11">
        <v>87</v>
      </c>
      <c r="F11">
        <v>89</v>
      </c>
      <c r="G11">
        <v>92</v>
      </c>
      <c r="H11">
        <v>96</v>
      </c>
      <c r="I11" t="s">
        <v>52</v>
      </c>
      <c r="J11" t="s">
        <v>43</v>
      </c>
      <c r="K11">
        <v>95</v>
      </c>
      <c r="L11" t="s">
        <v>30</v>
      </c>
      <c r="M11">
        <v>98</v>
      </c>
      <c r="N11">
        <v>99</v>
      </c>
      <c r="P11">
        <f t="shared" si="2"/>
        <v>48</v>
      </c>
      <c r="Q11">
        <f t="shared" si="0"/>
        <v>53</v>
      </c>
      <c r="R11">
        <f t="shared" si="0"/>
        <v>96</v>
      </c>
      <c r="S11">
        <f t="shared" si="0"/>
        <v>127</v>
      </c>
      <c r="T11">
        <f t="shared" si="0"/>
        <v>135</v>
      </c>
      <c r="U11">
        <f t="shared" si="0"/>
        <v>137</v>
      </c>
      <c r="V11">
        <f t="shared" si="0"/>
        <v>146</v>
      </c>
      <c r="W11">
        <f t="shared" si="0"/>
        <v>150</v>
      </c>
      <c r="X11">
        <f t="shared" si="0"/>
        <v>157</v>
      </c>
      <c r="Y11">
        <f t="shared" si="0"/>
        <v>158</v>
      </c>
      <c r="Z11">
        <f t="shared" si="0"/>
        <v>149</v>
      </c>
      <c r="AA11">
        <f t="shared" si="0"/>
        <v>155</v>
      </c>
      <c r="AB11">
        <f t="shared" si="0"/>
        <v>152</v>
      </c>
      <c r="AC11">
        <f t="shared" si="0"/>
        <v>153</v>
      </c>
      <c r="AE11">
        <v>9</v>
      </c>
      <c r="AF11" s="1">
        <f t="shared" si="3"/>
        <v>1.5555555555555554</v>
      </c>
      <c r="AG11" s="1">
        <f t="shared" si="1"/>
        <v>2.666666666666667</v>
      </c>
      <c r="AH11" s="1">
        <f t="shared" si="1"/>
        <v>12.222222222222221</v>
      </c>
      <c r="AI11" s="1">
        <f t="shared" si="1"/>
        <v>19.111111111111111</v>
      </c>
      <c r="AJ11" s="1">
        <f t="shared" si="1"/>
        <v>20.888888888888889</v>
      </c>
      <c r="AK11" s="1">
        <f t="shared" si="1"/>
        <v>21.333333333333336</v>
      </c>
      <c r="AL11" s="1">
        <f t="shared" si="1"/>
        <v>23.333333333333336</v>
      </c>
      <c r="AM11" s="1">
        <f t="shared" si="1"/>
        <v>24.222222222222221</v>
      </c>
      <c r="AN11" s="1">
        <f t="shared" si="1"/>
        <v>25.777777777777779</v>
      </c>
      <c r="AO11" s="1">
        <f t="shared" si="1"/>
        <v>26</v>
      </c>
      <c r="AP11" s="1">
        <f t="shared" si="1"/>
        <v>24</v>
      </c>
      <c r="AQ11" s="1">
        <f t="shared" si="1"/>
        <v>25.333333333333336</v>
      </c>
      <c r="AR11" s="1">
        <f t="shared" si="1"/>
        <v>24.666666666666664</v>
      </c>
      <c r="AS11" s="1">
        <f t="shared" si="1"/>
        <v>24.888888888888889</v>
      </c>
    </row>
    <row r="12" spans="1:45" x14ac:dyDescent="0.25">
      <c r="A12">
        <v>23</v>
      </c>
      <c r="B12" t="s">
        <v>4</v>
      </c>
      <c r="C12">
        <v>51</v>
      </c>
      <c r="D12" t="s">
        <v>53</v>
      </c>
      <c r="E12">
        <v>84</v>
      </c>
      <c r="F12">
        <v>85</v>
      </c>
      <c r="G12" t="s">
        <v>54</v>
      </c>
      <c r="H12" t="s">
        <v>55</v>
      </c>
      <c r="I12">
        <v>91</v>
      </c>
      <c r="J12" t="s">
        <v>50</v>
      </c>
      <c r="K12">
        <v>92</v>
      </c>
      <c r="L12">
        <v>98</v>
      </c>
      <c r="M12">
        <v>94</v>
      </c>
      <c r="N12">
        <v>96</v>
      </c>
      <c r="P12">
        <f t="shared" si="2"/>
        <v>35</v>
      </c>
      <c r="Q12">
        <f t="shared" si="0"/>
        <v>46</v>
      </c>
      <c r="R12">
        <f t="shared" si="0"/>
        <v>81</v>
      </c>
      <c r="S12">
        <f t="shared" si="0"/>
        <v>107</v>
      </c>
      <c r="T12">
        <f t="shared" si="0"/>
        <v>132</v>
      </c>
      <c r="U12">
        <f t="shared" si="0"/>
        <v>133</v>
      </c>
      <c r="V12">
        <f t="shared" si="0"/>
        <v>142</v>
      </c>
      <c r="W12">
        <f t="shared" si="0"/>
        <v>141</v>
      </c>
      <c r="X12">
        <f t="shared" si="0"/>
        <v>145</v>
      </c>
      <c r="Y12">
        <f t="shared" si="0"/>
        <v>154</v>
      </c>
      <c r="Z12">
        <f t="shared" si="0"/>
        <v>146</v>
      </c>
      <c r="AA12">
        <f t="shared" si="0"/>
        <v>152</v>
      </c>
      <c r="AB12">
        <f t="shared" si="0"/>
        <v>148</v>
      </c>
      <c r="AC12">
        <f t="shared" si="0"/>
        <v>150</v>
      </c>
      <c r="AE12">
        <v>10</v>
      </c>
      <c r="AF12" s="1">
        <f t="shared" si="3"/>
        <v>-1.3333333333333339</v>
      </c>
      <c r="AG12" s="1">
        <f t="shared" si="1"/>
        <v>1.1111111111111107</v>
      </c>
      <c r="AH12" s="1">
        <f t="shared" si="1"/>
        <v>8.8888888888888893</v>
      </c>
      <c r="AI12" s="1">
        <f t="shared" si="1"/>
        <v>14.666666666666668</v>
      </c>
      <c r="AJ12" s="1">
        <f t="shared" si="1"/>
        <v>20.222222222222221</v>
      </c>
      <c r="AK12" s="1">
        <f t="shared" si="1"/>
        <v>20.444444444444443</v>
      </c>
      <c r="AL12" s="1">
        <f t="shared" si="1"/>
        <v>22.444444444444443</v>
      </c>
      <c r="AM12" s="1">
        <f t="shared" si="1"/>
        <v>22.222222222222221</v>
      </c>
      <c r="AN12" s="1">
        <f t="shared" si="1"/>
        <v>23.111111111111111</v>
      </c>
      <c r="AO12" s="1">
        <f t="shared" si="1"/>
        <v>25.111111111111111</v>
      </c>
      <c r="AP12" s="1">
        <f t="shared" si="1"/>
        <v>23.333333333333336</v>
      </c>
      <c r="AQ12" s="1">
        <f t="shared" si="1"/>
        <v>24.666666666666664</v>
      </c>
      <c r="AR12" s="1">
        <f t="shared" si="1"/>
        <v>23.777777777777779</v>
      </c>
      <c r="AS12" s="1">
        <f t="shared" si="1"/>
        <v>24.222222222222221</v>
      </c>
    </row>
    <row r="13" spans="1:45" x14ac:dyDescent="0.25">
      <c r="A13">
        <v>20</v>
      </c>
      <c r="B13">
        <v>20</v>
      </c>
      <c r="C13" t="s">
        <v>56</v>
      </c>
      <c r="D13">
        <v>52</v>
      </c>
      <c r="E13" t="s">
        <v>57</v>
      </c>
      <c r="F13">
        <v>78</v>
      </c>
      <c r="G13" t="s">
        <v>51</v>
      </c>
      <c r="H13" t="s">
        <v>51</v>
      </c>
      <c r="I13" t="s">
        <v>42</v>
      </c>
      <c r="J13">
        <v>98</v>
      </c>
      <c r="K13" t="s">
        <v>42</v>
      </c>
      <c r="L13">
        <v>94</v>
      </c>
      <c r="M13">
        <v>95</v>
      </c>
      <c r="N13">
        <v>90</v>
      </c>
      <c r="P13">
        <f t="shared" si="2"/>
        <v>32</v>
      </c>
      <c r="Q13">
        <f t="shared" si="0"/>
        <v>32</v>
      </c>
      <c r="R13">
        <f t="shared" si="0"/>
        <v>63</v>
      </c>
      <c r="S13">
        <f t="shared" si="0"/>
        <v>82</v>
      </c>
      <c r="T13">
        <f t="shared" si="0"/>
        <v>94</v>
      </c>
      <c r="U13">
        <f t="shared" si="0"/>
        <v>120</v>
      </c>
      <c r="V13">
        <f t="shared" si="0"/>
        <v>127</v>
      </c>
      <c r="W13">
        <f t="shared" si="0"/>
        <v>127</v>
      </c>
      <c r="X13">
        <f t="shared" si="0"/>
        <v>143</v>
      </c>
      <c r="Y13">
        <f t="shared" si="0"/>
        <v>152</v>
      </c>
      <c r="Z13">
        <f t="shared" si="0"/>
        <v>143</v>
      </c>
      <c r="AA13">
        <f t="shared" si="0"/>
        <v>148</v>
      </c>
      <c r="AB13">
        <f t="shared" si="0"/>
        <v>149</v>
      </c>
      <c r="AC13">
        <f t="shared" si="0"/>
        <v>144</v>
      </c>
      <c r="AE13">
        <v>11</v>
      </c>
      <c r="AF13" s="1">
        <f t="shared" si="3"/>
        <v>-2</v>
      </c>
      <c r="AG13" s="1">
        <f t="shared" si="1"/>
        <v>-2</v>
      </c>
      <c r="AH13" s="1">
        <f t="shared" si="1"/>
        <v>4.8888888888888893</v>
      </c>
      <c r="AI13" s="1">
        <f t="shared" si="1"/>
        <v>9.1111111111111107</v>
      </c>
      <c r="AJ13" s="1">
        <f t="shared" si="1"/>
        <v>11.777777777777779</v>
      </c>
      <c r="AK13" s="1">
        <f t="shared" si="1"/>
        <v>17.555555555555557</v>
      </c>
      <c r="AL13" s="1">
        <f t="shared" si="1"/>
        <v>19.111111111111111</v>
      </c>
      <c r="AM13" s="1">
        <f t="shared" si="1"/>
        <v>19.111111111111111</v>
      </c>
      <c r="AN13" s="1">
        <f t="shared" si="1"/>
        <v>22.666666666666664</v>
      </c>
      <c r="AO13" s="1">
        <f t="shared" si="1"/>
        <v>24.666666666666664</v>
      </c>
      <c r="AP13" s="1">
        <f t="shared" si="1"/>
        <v>22.666666666666664</v>
      </c>
      <c r="AQ13" s="1">
        <f t="shared" si="1"/>
        <v>23.777777777777779</v>
      </c>
      <c r="AR13" s="1">
        <f t="shared" si="1"/>
        <v>24</v>
      </c>
      <c r="AS13" s="1">
        <f t="shared" si="1"/>
        <v>22.888888888888889</v>
      </c>
    </row>
    <row r="14" spans="1:45" x14ac:dyDescent="0.25">
      <c r="A14">
        <v>20</v>
      </c>
      <c r="B14">
        <v>20</v>
      </c>
      <c r="C14" t="s">
        <v>56</v>
      </c>
      <c r="D14">
        <v>52</v>
      </c>
      <c r="E14" t="s">
        <v>57</v>
      </c>
      <c r="F14" t="s">
        <v>58</v>
      </c>
      <c r="G14" t="s">
        <v>51</v>
      </c>
      <c r="H14" t="s">
        <v>51</v>
      </c>
      <c r="I14">
        <v>81</v>
      </c>
      <c r="J14">
        <v>93</v>
      </c>
      <c r="K14">
        <v>89</v>
      </c>
      <c r="L14">
        <v>90</v>
      </c>
      <c r="M14">
        <v>90</v>
      </c>
      <c r="N14">
        <v>90</v>
      </c>
      <c r="P14">
        <f t="shared" si="2"/>
        <v>32</v>
      </c>
      <c r="Q14">
        <f t="shared" si="0"/>
        <v>32</v>
      </c>
      <c r="R14">
        <f t="shared" si="0"/>
        <v>63</v>
      </c>
      <c r="S14">
        <f t="shared" si="0"/>
        <v>82</v>
      </c>
      <c r="T14">
        <f t="shared" si="0"/>
        <v>94</v>
      </c>
      <c r="U14">
        <f t="shared" si="0"/>
        <v>106</v>
      </c>
      <c r="V14">
        <f t="shared" si="0"/>
        <v>127</v>
      </c>
      <c r="W14">
        <f t="shared" si="0"/>
        <v>127</v>
      </c>
      <c r="X14">
        <f t="shared" si="0"/>
        <v>129</v>
      </c>
      <c r="Y14">
        <f t="shared" si="0"/>
        <v>147</v>
      </c>
      <c r="Z14">
        <f t="shared" si="0"/>
        <v>137</v>
      </c>
      <c r="AA14">
        <f t="shared" si="0"/>
        <v>144</v>
      </c>
      <c r="AB14">
        <f t="shared" si="0"/>
        <v>144</v>
      </c>
      <c r="AC14">
        <f t="shared" si="0"/>
        <v>144</v>
      </c>
      <c r="AE14">
        <v>12</v>
      </c>
      <c r="AF14" s="1">
        <f t="shared" si="3"/>
        <v>-2</v>
      </c>
      <c r="AG14" s="1">
        <f t="shared" si="1"/>
        <v>-2</v>
      </c>
      <c r="AH14" s="1">
        <f t="shared" si="1"/>
        <v>4.8888888888888893</v>
      </c>
      <c r="AI14" s="1">
        <f t="shared" si="1"/>
        <v>9.1111111111111107</v>
      </c>
      <c r="AJ14" s="1">
        <f t="shared" si="1"/>
        <v>11.777777777777779</v>
      </c>
      <c r="AK14" s="1">
        <f t="shared" si="1"/>
        <v>14.444444444444445</v>
      </c>
      <c r="AL14" s="1">
        <f t="shared" si="1"/>
        <v>19.111111111111111</v>
      </c>
      <c r="AM14" s="1">
        <f t="shared" si="1"/>
        <v>19.111111111111111</v>
      </c>
      <c r="AN14" s="1">
        <f t="shared" si="1"/>
        <v>19.555555555555557</v>
      </c>
      <c r="AO14" s="1">
        <f t="shared" si="1"/>
        <v>23.555555555555557</v>
      </c>
      <c r="AP14" s="1">
        <f t="shared" si="1"/>
        <v>21.333333333333336</v>
      </c>
      <c r="AQ14" s="1">
        <f t="shared" si="1"/>
        <v>22.888888888888889</v>
      </c>
      <c r="AR14" s="1">
        <f t="shared" si="1"/>
        <v>22.888888888888889</v>
      </c>
      <c r="AS14" s="1">
        <f t="shared" si="1"/>
        <v>22.888888888888889</v>
      </c>
    </row>
    <row r="15" spans="1:45" x14ac:dyDescent="0.25">
      <c r="A15">
        <v>20</v>
      </c>
      <c r="B15">
        <v>20</v>
      </c>
      <c r="C15" t="s">
        <v>56</v>
      </c>
      <c r="D15">
        <v>52</v>
      </c>
      <c r="E15" t="s">
        <v>57</v>
      </c>
      <c r="F15" t="s">
        <v>58</v>
      </c>
      <c r="G15" t="s">
        <v>51</v>
      </c>
      <c r="H15" t="s">
        <v>51</v>
      </c>
      <c r="I15">
        <v>81</v>
      </c>
      <c r="J15" t="s">
        <v>54</v>
      </c>
      <c r="K15">
        <v>89</v>
      </c>
      <c r="L15">
        <v>90</v>
      </c>
      <c r="M15">
        <v>90</v>
      </c>
      <c r="N15">
        <v>90</v>
      </c>
      <c r="P15">
        <f t="shared" si="2"/>
        <v>32</v>
      </c>
      <c r="Q15">
        <f t="shared" si="0"/>
        <v>32</v>
      </c>
      <c r="R15">
        <f t="shared" si="0"/>
        <v>63</v>
      </c>
      <c r="S15">
        <f t="shared" si="0"/>
        <v>82</v>
      </c>
      <c r="T15">
        <f t="shared" si="0"/>
        <v>94</v>
      </c>
      <c r="U15">
        <f t="shared" si="0"/>
        <v>106</v>
      </c>
      <c r="V15">
        <f t="shared" si="0"/>
        <v>127</v>
      </c>
      <c r="W15">
        <f t="shared" si="0"/>
        <v>127</v>
      </c>
      <c r="X15">
        <f t="shared" si="0"/>
        <v>129</v>
      </c>
      <c r="Y15">
        <f t="shared" si="0"/>
        <v>142</v>
      </c>
      <c r="Z15">
        <f t="shared" si="0"/>
        <v>137</v>
      </c>
      <c r="AA15">
        <f t="shared" si="0"/>
        <v>144</v>
      </c>
      <c r="AB15">
        <f t="shared" si="0"/>
        <v>144</v>
      </c>
      <c r="AC15">
        <f t="shared" si="0"/>
        <v>144</v>
      </c>
      <c r="AE15">
        <v>13</v>
      </c>
      <c r="AF15" s="1">
        <f t="shared" si="3"/>
        <v>-2</v>
      </c>
      <c r="AG15" s="1">
        <f t="shared" si="1"/>
        <v>-2</v>
      </c>
      <c r="AH15" s="1">
        <f t="shared" si="1"/>
        <v>4.8888888888888893</v>
      </c>
      <c r="AI15" s="1">
        <f t="shared" si="1"/>
        <v>9.1111111111111107</v>
      </c>
      <c r="AJ15" s="1">
        <f t="shared" si="1"/>
        <v>11.777777777777779</v>
      </c>
      <c r="AK15" s="1">
        <f t="shared" si="1"/>
        <v>14.444444444444445</v>
      </c>
      <c r="AL15" s="1">
        <f t="shared" si="1"/>
        <v>19.111111111111111</v>
      </c>
      <c r="AM15" s="1">
        <f t="shared" si="1"/>
        <v>19.111111111111111</v>
      </c>
      <c r="AN15" s="1">
        <f t="shared" si="1"/>
        <v>19.555555555555557</v>
      </c>
      <c r="AO15" s="1">
        <f t="shared" si="1"/>
        <v>22.444444444444443</v>
      </c>
      <c r="AP15" s="1">
        <f t="shared" si="1"/>
        <v>21.333333333333336</v>
      </c>
      <c r="AQ15" s="1">
        <f t="shared" si="1"/>
        <v>22.888888888888889</v>
      </c>
      <c r="AR15" s="1">
        <f t="shared" si="1"/>
        <v>22.888888888888889</v>
      </c>
      <c r="AS15" s="1">
        <f t="shared" si="1"/>
        <v>22.888888888888889</v>
      </c>
    </row>
    <row r="16" spans="1:45" x14ac:dyDescent="0.25">
      <c r="A16">
        <v>20</v>
      </c>
      <c r="B16">
        <v>20</v>
      </c>
      <c r="C16" t="s">
        <v>56</v>
      </c>
      <c r="D16">
        <v>52</v>
      </c>
      <c r="E16" t="s">
        <v>57</v>
      </c>
      <c r="F16" t="s">
        <v>58</v>
      </c>
      <c r="G16" t="s">
        <v>51</v>
      </c>
      <c r="H16" t="s">
        <v>51</v>
      </c>
      <c r="I16">
        <v>81</v>
      </c>
      <c r="J16" t="s">
        <v>54</v>
      </c>
      <c r="K16">
        <v>89</v>
      </c>
      <c r="L16">
        <v>90</v>
      </c>
      <c r="M16">
        <v>90</v>
      </c>
      <c r="N16">
        <v>90</v>
      </c>
      <c r="P16">
        <f t="shared" si="2"/>
        <v>32</v>
      </c>
      <c r="Q16">
        <f t="shared" si="0"/>
        <v>32</v>
      </c>
      <c r="R16">
        <f t="shared" si="0"/>
        <v>63</v>
      </c>
      <c r="S16">
        <f t="shared" si="0"/>
        <v>82</v>
      </c>
      <c r="T16">
        <f t="shared" si="0"/>
        <v>94</v>
      </c>
      <c r="U16">
        <f t="shared" si="0"/>
        <v>106</v>
      </c>
      <c r="V16">
        <f t="shared" si="0"/>
        <v>127</v>
      </c>
      <c r="W16">
        <f t="shared" si="0"/>
        <v>127</v>
      </c>
      <c r="X16">
        <f t="shared" si="0"/>
        <v>129</v>
      </c>
      <c r="Y16">
        <f t="shared" si="0"/>
        <v>142</v>
      </c>
      <c r="Z16">
        <f t="shared" si="0"/>
        <v>137</v>
      </c>
      <c r="AA16">
        <f t="shared" si="0"/>
        <v>144</v>
      </c>
      <c r="AB16">
        <f t="shared" si="0"/>
        <v>144</v>
      </c>
      <c r="AC16">
        <f t="shared" si="0"/>
        <v>144</v>
      </c>
      <c r="AE16">
        <v>14</v>
      </c>
      <c r="AF16" s="1">
        <f t="shared" si="3"/>
        <v>-2</v>
      </c>
      <c r="AG16" s="1">
        <f t="shared" si="1"/>
        <v>-2</v>
      </c>
      <c r="AH16" s="1">
        <f t="shared" si="1"/>
        <v>4.8888888888888893</v>
      </c>
      <c r="AI16" s="1">
        <f t="shared" si="1"/>
        <v>9.1111111111111107</v>
      </c>
      <c r="AJ16" s="1">
        <f t="shared" si="1"/>
        <v>11.777777777777779</v>
      </c>
      <c r="AK16" s="1">
        <f t="shared" si="1"/>
        <v>14.444444444444445</v>
      </c>
      <c r="AL16" s="1">
        <f t="shared" si="1"/>
        <v>19.111111111111111</v>
      </c>
      <c r="AM16" s="1">
        <f t="shared" si="1"/>
        <v>19.111111111111111</v>
      </c>
      <c r="AN16" s="1">
        <f t="shared" si="1"/>
        <v>19.555555555555557</v>
      </c>
      <c r="AO16" s="1">
        <f t="shared" si="1"/>
        <v>22.444444444444443</v>
      </c>
      <c r="AP16" s="1">
        <f t="shared" si="1"/>
        <v>21.333333333333336</v>
      </c>
      <c r="AQ16" s="1">
        <f t="shared" si="1"/>
        <v>22.888888888888889</v>
      </c>
      <c r="AR16" s="1">
        <f t="shared" si="1"/>
        <v>22.888888888888889</v>
      </c>
      <c r="AS16" s="1">
        <f t="shared" si="1"/>
        <v>22.888888888888889</v>
      </c>
    </row>
    <row r="17" spans="1:45" x14ac:dyDescent="0.25">
      <c r="A17">
        <v>20</v>
      </c>
      <c r="B17">
        <v>20</v>
      </c>
      <c r="C17" t="s">
        <v>56</v>
      </c>
      <c r="D17">
        <v>52</v>
      </c>
      <c r="E17" t="s">
        <v>57</v>
      </c>
      <c r="F17" t="s">
        <v>58</v>
      </c>
      <c r="G17" t="s">
        <v>51</v>
      </c>
      <c r="H17" t="s">
        <v>51</v>
      </c>
      <c r="I17">
        <v>81</v>
      </c>
      <c r="J17" t="s">
        <v>54</v>
      </c>
      <c r="K17">
        <v>89</v>
      </c>
      <c r="L17">
        <v>90</v>
      </c>
      <c r="M17">
        <v>90</v>
      </c>
      <c r="N17">
        <v>90</v>
      </c>
      <c r="P17">
        <f t="shared" si="2"/>
        <v>32</v>
      </c>
      <c r="Q17">
        <f t="shared" si="0"/>
        <v>32</v>
      </c>
      <c r="R17">
        <f t="shared" si="0"/>
        <v>63</v>
      </c>
      <c r="S17">
        <f t="shared" si="0"/>
        <v>82</v>
      </c>
      <c r="T17">
        <f t="shared" si="0"/>
        <v>94</v>
      </c>
      <c r="U17">
        <f t="shared" si="0"/>
        <v>106</v>
      </c>
      <c r="V17">
        <f t="shared" si="0"/>
        <v>127</v>
      </c>
      <c r="W17">
        <f t="shared" si="0"/>
        <v>127</v>
      </c>
      <c r="X17">
        <f t="shared" si="0"/>
        <v>129</v>
      </c>
      <c r="Y17">
        <f t="shared" si="0"/>
        <v>142</v>
      </c>
      <c r="Z17">
        <f t="shared" si="0"/>
        <v>137</v>
      </c>
      <c r="AA17">
        <f t="shared" si="0"/>
        <v>144</v>
      </c>
      <c r="AB17">
        <f t="shared" si="0"/>
        <v>144</v>
      </c>
      <c r="AC17">
        <f t="shared" si="0"/>
        <v>144</v>
      </c>
      <c r="AE17">
        <v>15</v>
      </c>
      <c r="AF17" s="1">
        <f t="shared" si="3"/>
        <v>-2</v>
      </c>
      <c r="AG17" s="1">
        <f t="shared" si="1"/>
        <v>-2</v>
      </c>
      <c r="AH17" s="1">
        <f t="shared" si="1"/>
        <v>4.8888888888888893</v>
      </c>
      <c r="AI17" s="1">
        <f t="shared" si="1"/>
        <v>9.1111111111111107</v>
      </c>
      <c r="AJ17" s="1">
        <f t="shared" si="1"/>
        <v>11.777777777777779</v>
      </c>
      <c r="AK17" s="1">
        <f t="shared" si="1"/>
        <v>14.444444444444445</v>
      </c>
      <c r="AL17" s="1">
        <f t="shared" si="1"/>
        <v>19.111111111111111</v>
      </c>
      <c r="AM17" s="1">
        <f t="shared" si="1"/>
        <v>19.111111111111111</v>
      </c>
      <c r="AN17" s="1">
        <f t="shared" si="1"/>
        <v>19.555555555555557</v>
      </c>
      <c r="AO17" s="1">
        <f t="shared" si="1"/>
        <v>22.444444444444443</v>
      </c>
      <c r="AP17" s="1">
        <f t="shared" si="1"/>
        <v>21.333333333333336</v>
      </c>
      <c r="AQ17" s="1">
        <f t="shared" si="1"/>
        <v>22.888888888888889</v>
      </c>
      <c r="AR17" s="1">
        <f t="shared" si="1"/>
        <v>22.888888888888889</v>
      </c>
      <c r="AS17" s="1">
        <f t="shared" si="1"/>
        <v>22.888888888888889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fuel</vt:lpstr>
      <vt:lpstr>timing</vt:lpstr>
      <vt:lpstr>fuel!fuel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Shiro.net</dc:creator>
  <cp:lastModifiedBy>Ishii, Shiro</cp:lastModifiedBy>
  <dcterms:created xsi:type="dcterms:W3CDTF">2019-03-13T10:08:45Z</dcterms:created>
  <dcterms:modified xsi:type="dcterms:W3CDTF">2024-03-15T09:28:02Z</dcterms:modified>
</cp:coreProperties>
</file>