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ime\Dropbox\TEC\multinucleos\"/>
    </mc:Choice>
  </mc:AlternateContent>
  <bookViews>
    <workbookView xWindow="0" yWindow="0" windowWidth="20490" windowHeight="7530" activeTab="5"/>
  </bookViews>
  <sheets>
    <sheet name="CPU" sheetId="1" r:id="rId1"/>
    <sheet name="CPUOMP" sheetId="2" r:id="rId2"/>
    <sheet name="GPUB" sheetId="3" r:id="rId3"/>
    <sheet name="GPUT" sheetId="4" r:id="rId4"/>
    <sheet name="GPUBT" sheetId="5" r:id="rId5"/>
    <sheet name="specs de la PC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25" i="2" l="1"/>
  <c r="AT25" i="2"/>
  <c r="AU24" i="2"/>
  <c r="AT24" i="2"/>
  <c r="AU23" i="2"/>
  <c r="AT23" i="2"/>
  <c r="AP25" i="2"/>
  <c r="AO25" i="2"/>
  <c r="AP24" i="2"/>
  <c r="AO24" i="2"/>
  <c r="AP23" i="2"/>
  <c r="AO23" i="2"/>
  <c r="AK25" i="2"/>
  <c r="AJ25" i="2"/>
  <c r="AK24" i="2"/>
  <c r="AJ24" i="2"/>
  <c r="AK23" i="2"/>
  <c r="AJ23" i="2"/>
  <c r="AF25" i="2"/>
  <c r="AE25" i="2"/>
  <c r="AF24" i="2"/>
  <c r="AE24" i="2"/>
  <c r="AF23" i="2"/>
  <c r="AE23" i="2"/>
  <c r="AA25" i="2"/>
  <c r="Z25" i="2"/>
  <c r="AA24" i="2"/>
  <c r="Z24" i="2"/>
  <c r="AA23" i="2"/>
  <c r="Z23" i="2"/>
  <c r="V25" i="2"/>
  <c r="U25" i="2"/>
  <c r="V24" i="2"/>
  <c r="U24" i="2"/>
  <c r="V23" i="2"/>
  <c r="U23" i="2"/>
  <c r="R25" i="2"/>
  <c r="Q25" i="2"/>
  <c r="R24" i="2"/>
  <c r="Q24" i="2"/>
  <c r="R23" i="2"/>
  <c r="Q23" i="2"/>
  <c r="AV25" i="1"/>
  <c r="AU25" i="1"/>
  <c r="AV24" i="1"/>
  <c r="AU24" i="1"/>
  <c r="AV23" i="1"/>
  <c r="AU23" i="1"/>
  <c r="AQ25" i="1"/>
  <c r="AP25" i="1"/>
  <c r="AL25" i="1"/>
  <c r="AK25" i="1"/>
  <c r="AG25" i="1"/>
  <c r="AF25" i="1"/>
  <c r="AB25" i="1"/>
  <c r="AA25" i="1"/>
  <c r="W25" i="1"/>
  <c r="V25" i="1"/>
  <c r="R25" i="1"/>
  <c r="Q25" i="1"/>
  <c r="M25" i="1"/>
  <c r="L25" i="1"/>
  <c r="H25" i="1"/>
  <c r="G25" i="1"/>
  <c r="C25" i="1"/>
  <c r="B25" i="1"/>
  <c r="AQ24" i="1"/>
  <c r="AP24" i="1"/>
  <c r="AL24" i="1"/>
  <c r="AK24" i="1"/>
  <c r="AG24" i="1"/>
  <c r="AF24" i="1"/>
  <c r="AB24" i="1"/>
  <c r="AA24" i="1"/>
  <c r="W24" i="1"/>
  <c r="V24" i="1"/>
  <c r="R24" i="1"/>
  <c r="Q24" i="1"/>
  <c r="M24" i="1"/>
  <c r="L24" i="1"/>
  <c r="H24" i="1"/>
  <c r="G24" i="1"/>
  <c r="C24" i="1"/>
  <c r="B24" i="1"/>
  <c r="AQ23" i="1"/>
  <c r="AP23" i="1"/>
  <c r="AL23" i="1"/>
  <c r="AK23" i="1"/>
  <c r="AG23" i="1"/>
  <c r="AF23" i="1"/>
  <c r="AB23" i="1"/>
  <c r="AA23" i="1"/>
  <c r="W23" i="1"/>
  <c r="V23" i="1"/>
  <c r="R23" i="1"/>
  <c r="Q23" i="1"/>
  <c r="M23" i="1"/>
  <c r="L23" i="1"/>
  <c r="H23" i="1"/>
  <c r="G23" i="1"/>
  <c r="C23" i="1"/>
  <c r="B23" i="1"/>
  <c r="M25" i="2"/>
  <c r="L25" i="2"/>
  <c r="H25" i="2"/>
  <c r="G25" i="2"/>
  <c r="C25" i="2"/>
  <c r="B25" i="2"/>
  <c r="M24" i="2"/>
  <c r="L24" i="2"/>
  <c r="H24" i="2"/>
  <c r="G24" i="2"/>
  <c r="C24" i="2"/>
  <c r="B24" i="2"/>
  <c r="M23" i="2"/>
  <c r="L23" i="2"/>
  <c r="H23" i="2"/>
  <c r="G23" i="2"/>
  <c r="C23" i="2"/>
  <c r="B23" i="2"/>
  <c r="AG25" i="3"/>
  <c r="AF25" i="3"/>
  <c r="AB25" i="3"/>
  <c r="AA25" i="3"/>
  <c r="W25" i="3"/>
  <c r="V25" i="3"/>
  <c r="R25" i="3"/>
  <c r="Q25" i="3"/>
  <c r="M25" i="3"/>
  <c r="L25" i="3"/>
  <c r="H25" i="3"/>
  <c r="G25" i="3"/>
  <c r="C25" i="3"/>
  <c r="B25" i="3"/>
  <c r="AG24" i="3"/>
  <c r="AF24" i="3"/>
  <c r="AB24" i="3"/>
  <c r="AA24" i="3"/>
  <c r="W24" i="3"/>
  <c r="V24" i="3"/>
  <c r="R24" i="3"/>
  <c r="Q24" i="3"/>
  <c r="M24" i="3"/>
  <c r="L24" i="3"/>
  <c r="H24" i="3"/>
  <c r="G24" i="3"/>
  <c r="C24" i="3"/>
  <c r="B24" i="3"/>
  <c r="AG23" i="3"/>
  <c r="AF23" i="3"/>
  <c r="AB23" i="3"/>
  <c r="AA23" i="3"/>
  <c r="W23" i="3"/>
  <c r="V23" i="3"/>
  <c r="R23" i="3"/>
  <c r="Q23" i="3"/>
  <c r="M23" i="3"/>
  <c r="L23" i="3"/>
  <c r="H23" i="3"/>
  <c r="G23" i="3"/>
  <c r="C23" i="3"/>
  <c r="B23" i="3"/>
  <c r="AG25" i="4"/>
  <c r="AF25" i="4"/>
  <c r="AB25" i="4"/>
  <c r="AA25" i="4"/>
  <c r="W25" i="4"/>
  <c r="V25" i="4"/>
  <c r="R25" i="4"/>
  <c r="Q25" i="4"/>
  <c r="M25" i="4"/>
  <c r="L25" i="4"/>
  <c r="H25" i="4"/>
  <c r="G25" i="4"/>
  <c r="C25" i="4"/>
  <c r="B25" i="4"/>
  <c r="AG24" i="4"/>
  <c r="AF24" i="4"/>
  <c r="AB24" i="4"/>
  <c r="AA24" i="4"/>
  <c r="W24" i="4"/>
  <c r="V24" i="4"/>
  <c r="R24" i="4"/>
  <c r="Q24" i="4"/>
  <c r="M24" i="4"/>
  <c r="L24" i="4"/>
  <c r="H24" i="4"/>
  <c r="G24" i="4"/>
  <c r="C24" i="4"/>
  <c r="B24" i="4"/>
  <c r="AG23" i="4"/>
  <c r="AF23" i="4"/>
  <c r="AB23" i="4"/>
  <c r="AA23" i="4"/>
  <c r="W23" i="4"/>
  <c r="V23" i="4"/>
  <c r="R23" i="4"/>
  <c r="Q23" i="4"/>
  <c r="M23" i="4"/>
  <c r="L23" i="4"/>
  <c r="H23" i="4"/>
  <c r="G23" i="4"/>
  <c r="C23" i="4"/>
  <c r="B23" i="4"/>
  <c r="C25" i="5"/>
  <c r="G25" i="5"/>
  <c r="H25" i="5"/>
  <c r="L25" i="5"/>
  <c r="M25" i="5"/>
  <c r="Q25" i="5"/>
  <c r="R25" i="5"/>
  <c r="V25" i="5"/>
  <c r="W25" i="5"/>
  <c r="AA25" i="5"/>
  <c r="AB25" i="5"/>
  <c r="AF25" i="5"/>
  <c r="AG25" i="5"/>
  <c r="AK25" i="5"/>
  <c r="AL25" i="5"/>
  <c r="AP25" i="5"/>
  <c r="AQ25" i="5"/>
  <c r="AU25" i="5"/>
  <c r="AV25" i="5"/>
  <c r="C24" i="5"/>
  <c r="G24" i="5"/>
  <c r="H24" i="5"/>
  <c r="L24" i="5"/>
  <c r="M24" i="5"/>
  <c r="Q24" i="5"/>
  <c r="R24" i="5"/>
  <c r="V24" i="5"/>
  <c r="W24" i="5"/>
  <c r="AA24" i="5"/>
  <c r="AB24" i="5"/>
  <c r="AF24" i="5"/>
  <c r="AG24" i="5"/>
  <c r="AK24" i="5"/>
  <c r="AL24" i="5"/>
  <c r="AP24" i="5"/>
  <c r="AQ24" i="5"/>
  <c r="AU24" i="5"/>
  <c r="AV24" i="5"/>
  <c r="C23" i="5"/>
  <c r="G23" i="5"/>
  <c r="H23" i="5"/>
  <c r="L23" i="5"/>
  <c r="M23" i="5"/>
  <c r="Q23" i="5"/>
  <c r="R23" i="5"/>
  <c r="V23" i="5"/>
  <c r="W23" i="5"/>
  <c r="AA23" i="5"/>
  <c r="AB23" i="5"/>
  <c r="AF23" i="5"/>
  <c r="AG23" i="5"/>
  <c r="AK23" i="5"/>
  <c r="AL23" i="5"/>
  <c r="AP23" i="5"/>
  <c r="AQ23" i="5"/>
  <c r="AU23" i="5"/>
  <c r="AV23" i="5"/>
  <c r="B25" i="5"/>
  <c r="B24" i="5"/>
  <c r="B23" i="5"/>
</calcChain>
</file>

<file path=xl/sharedStrings.xml><?xml version="1.0" encoding="utf-8"?>
<sst xmlns="http://schemas.openxmlformats.org/spreadsheetml/2006/main" count="357" uniqueCount="31">
  <si>
    <t>tiempo calculo</t>
  </si>
  <si>
    <t>tiempo total</t>
  </si>
  <si>
    <t>N=1,000,000</t>
  </si>
  <si>
    <t>N= 5,000,000</t>
  </si>
  <si>
    <t>N= 10,000,000</t>
  </si>
  <si>
    <t>N= 25,000,000</t>
  </si>
  <si>
    <t>N= 50,000,000</t>
  </si>
  <si>
    <t>N= 75,000,000</t>
  </si>
  <si>
    <t>N= 100,000,000</t>
  </si>
  <si>
    <t>N= 250,000,000</t>
  </si>
  <si>
    <t>N= 500,000,000</t>
  </si>
  <si>
    <t>N= 750,000,000</t>
  </si>
  <si>
    <t>N= 536870911</t>
  </si>
  <si>
    <t>max</t>
  </si>
  <si>
    <t>min</t>
  </si>
  <si>
    <t>avg</t>
  </si>
  <si>
    <t>PUM</t>
  </si>
  <si>
    <t>maximo numero soportado por Cuda antes de PUM</t>
  </si>
  <si>
    <t xml:space="preserve">punto optimo </t>
  </si>
  <si>
    <t>GPU max clock rate</t>
  </si>
  <si>
    <t>980 MHz</t>
  </si>
  <si>
    <t>CUDA Cores</t>
  </si>
  <si>
    <t xml:space="preserve">GPU </t>
  </si>
  <si>
    <t>geforce  GTX 670</t>
  </si>
  <si>
    <t xml:space="preserve">CPU </t>
  </si>
  <si>
    <t>i7-4770</t>
  </si>
  <si>
    <t>CPU speed</t>
  </si>
  <si>
    <t>3.4 GHz</t>
  </si>
  <si>
    <t>CPU CORES</t>
  </si>
  <si>
    <t>4 fisicos + 4 virtuales</t>
  </si>
  <si>
    <t>nota: los programas se corrieron en el servidor meintras habia otros usuarios conectados, lo que pudo haber alterado los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</si>
</sst>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5"/>
  <sheetViews>
    <sheetView topLeftCell="AJ1" workbookViewId="0">
      <selection activeCell="AU23" sqref="AU23:AV25"/>
    </sheetView>
  </sheetViews>
  <sheetFormatPr baseColWidth="10" defaultColWidth="9.140625" defaultRowHeight="15" x14ac:dyDescent="0.25"/>
  <cols>
    <col min="1" max="1" width="10.140625" bestFit="1" customWidth="1"/>
    <col min="2" max="2" width="14.140625" bestFit="1" customWidth="1"/>
    <col min="3" max="3" width="12" bestFit="1" customWidth="1"/>
    <col min="7" max="7" width="14" bestFit="1" customWidth="1"/>
    <col min="8" max="8" width="12" bestFit="1" customWidth="1"/>
    <col min="12" max="12" width="14" bestFit="1" customWidth="1"/>
    <col min="13" max="13" width="12" bestFit="1" customWidth="1"/>
    <col min="17" max="17" width="14" bestFit="1" customWidth="1"/>
    <col min="18" max="18" width="12" bestFit="1" customWidth="1"/>
    <col min="22" max="22" width="14" bestFit="1" customWidth="1"/>
    <col min="23" max="23" width="12" bestFit="1" customWidth="1"/>
    <col min="27" max="27" width="14" bestFit="1" customWidth="1"/>
    <col min="28" max="28" width="12" bestFit="1" customWidth="1"/>
    <col min="32" max="32" width="14" bestFit="1" customWidth="1"/>
    <col min="33" max="33" width="12" bestFit="1" customWidth="1"/>
    <col min="37" max="37" width="14" bestFit="1" customWidth="1"/>
    <col min="38" max="38" width="12" bestFit="1" customWidth="1"/>
    <col min="42" max="42" width="14" bestFit="1" customWidth="1"/>
    <col min="43" max="43" width="12" bestFit="1" customWidth="1"/>
    <col min="47" max="47" width="14" bestFit="1" customWidth="1"/>
    <col min="48" max="48" width="12" bestFit="1" customWidth="1"/>
  </cols>
  <sheetData>
    <row r="1" spans="1:48" x14ac:dyDescent="0.25">
      <c r="A1" s="1" t="s">
        <v>2</v>
      </c>
      <c r="B1" s="1"/>
      <c r="C1" s="1"/>
      <c r="F1" s="1" t="s">
        <v>3</v>
      </c>
      <c r="G1" s="1"/>
      <c r="H1" s="1"/>
      <c r="K1" s="1" t="s">
        <v>4</v>
      </c>
      <c r="L1" s="1"/>
      <c r="M1" s="1"/>
      <c r="P1" s="1" t="s">
        <v>5</v>
      </c>
      <c r="Q1" s="1"/>
      <c r="R1" s="1"/>
      <c r="U1" s="1" t="s">
        <v>6</v>
      </c>
      <c r="V1" s="1"/>
      <c r="W1" s="1"/>
      <c r="Z1" s="1" t="s">
        <v>7</v>
      </c>
      <c r="AA1" s="1"/>
      <c r="AB1" s="1"/>
      <c r="AE1" s="1" t="s">
        <v>8</v>
      </c>
      <c r="AF1" s="1"/>
      <c r="AG1" s="1"/>
      <c r="AJ1" s="1" t="s">
        <v>9</v>
      </c>
      <c r="AK1" s="1"/>
      <c r="AL1" s="1"/>
      <c r="AO1" s="1" t="s">
        <v>10</v>
      </c>
      <c r="AP1" s="1"/>
      <c r="AQ1" s="1"/>
      <c r="AT1" s="1" t="s">
        <v>11</v>
      </c>
      <c r="AU1" s="1"/>
      <c r="AV1" s="1"/>
    </row>
    <row r="2" spans="1:48" x14ac:dyDescent="0.25">
      <c r="B2" t="s">
        <v>0</v>
      </c>
      <c r="C2" t="s">
        <v>1</v>
      </c>
      <c r="G2" t="s">
        <v>0</v>
      </c>
      <c r="H2" t="s">
        <v>1</v>
      </c>
      <c r="L2" t="s">
        <v>0</v>
      </c>
      <c r="M2" t="s">
        <v>1</v>
      </c>
      <c r="Q2" t="s">
        <v>0</v>
      </c>
      <c r="R2" t="s">
        <v>1</v>
      </c>
      <c r="V2" t="s">
        <v>0</v>
      </c>
      <c r="W2" t="s">
        <v>1</v>
      </c>
      <c r="AA2" t="s">
        <v>0</v>
      </c>
      <c r="AB2" t="s">
        <v>1</v>
      </c>
      <c r="AF2" t="s">
        <v>0</v>
      </c>
      <c r="AG2" t="s">
        <v>1</v>
      </c>
      <c r="AK2" t="s">
        <v>0</v>
      </c>
      <c r="AL2" t="s">
        <v>1</v>
      </c>
      <c r="AP2" t="s">
        <v>0</v>
      </c>
      <c r="AQ2" t="s">
        <v>1</v>
      </c>
      <c r="AU2" t="s">
        <v>0</v>
      </c>
      <c r="AV2" t="s">
        <v>1</v>
      </c>
    </row>
    <row r="3" spans="1:48" x14ac:dyDescent="0.25">
      <c r="A3">
        <v>1</v>
      </c>
      <c r="B3">
        <v>2.15</v>
      </c>
      <c r="C3">
        <v>8.91</v>
      </c>
      <c r="F3">
        <v>1</v>
      </c>
      <c r="G3">
        <v>13.877376</v>
      </c>
      <c r="H3">
        <v>31.616479999999999</v>
      </c>
      <c r="K3">
        <v>1</v>
      </c>
      <c r="L3">
        <v>27.869793000000001</v>
      </c>
      <c r="M3">
        <v>58.847614</v>
      </c>
      <c r="P3">
        <v>1</v>
      </c>
      <c r="Q3">
        <v>66.895966000000001</v>
      </c>
      <c r="R3">
        <v>143.98445100000001</v>
      </c>
      <c r="U3">
        <v>1</v>
      </c>
      <c r="V3">
        <v>129.24627699999999</v>
      </c>
      <c r="W3">
        <v>279.18869000000001</v>
      </c>
      <c r="Z3">
        <v>1</v>
      </c>
      <c r="AA3">
        <v>196.33609000000001</v>
      </c>
      <c r="AB3">
        <v>419.421021</v>
      </c>
      <c r="AE3">
        <v>1</v>
      </c>
      <c r="AF3">
        <v>257.25116000000003</v>
      </c>
      <c r="AG3">
        <v>552.36541699999998</v>
      </c>
      <c r="AJ3">
        <v>1</v>
      </c>
      <c r="AK3">
        <v>635.04553199999998</v>
      </c>
      <c r="AL3">
        <v>1371.0095209999999</v>
      </c>
      <c r="AO3">
        <v>1</v>
      </c>
      <c r="AP3">
        <v>1273.4696039999999</v>
      </c>
      <c r="AQ3">
        <v>2738.3254390000002</v>
      </c>
      <c r="AT3">
        <v>1</v>
      </c>
      <c r="AU3">
        <v>88594.890625</v>
      </c>
      <c r="AV3">
        <v>91074.6875</v>
      </c>
    </row>
    <row r="4" spans="1:48" x14ac:dyDescent="0.25">
      <c r="A4">
        <v>2</v>
      </c>
      <c r="B4">
        <v>1.91</v>
      </c>
      <c r="C4">
        <v>7.02</v>
      </c>
      <c r="F4">
        <v>2</v>
      </c>
      <c r="G4">
        <v>14.927936000000001</v>
      </c>
      <c r="H4">
        <v>31.695072</v>
      </c>
      <c r="K4">
        <v>2</v>
      </c>
      <c r="L4">
        <v>25.639135</v>
      </c>
      <c r="M4">
        <v>56.804606999999997</v>
      </c>
      <c r="P4">
        <v>2</v>
      </c>
      <c r="Q4">
        <v>67.045090000000002</v>
      </c>
      <c r="R4">
        <v>141.88604699999999</v>
      </c>
      <c r="U4">
        <v>2</v>
      </c>
      <c r="V4">
        <v>128.59805299999999</v>
      </c>
      <c r="W4">
        <v>278.72711199999998</v>
      </c>
      <c r="Z4">
        <v>2</v>
      </c>
      <c r="AA4">
        <v>191.38732899999999</v>
      </c>
      <c r="AB4">
        <v>412.587738</v>
      </c>
      <c r="AE4">
        <v>2</v>
      </c>
      <c r="AF4">
        <v>254.14537000000001</v>
      </c>
      <c r="AG4">
        <v>545.32293700000002</v>
      </c>
      <c r="AJ4">
        <v>2</v>
      </c>
      <c r="AK4">
        <v>636.214966</v>
      </c>
      <c r="AL4">
        <v>1371.2037350000001</v>
      </c>
      <c r="AO4">
        <v>2</v>
      </c>
      <c r="AP4">
        <v>1272.010254</v>
      </c>
      <c r="AQ4">
        <v>2740.4790039999998</v>
      </c>
      <c r="AT4">
        <v>2</v>
      </c>
      <c r="AU4">
        <v>87822.34375</v>
      </c>
      <c r="AV4">
        <v>104246.398438</v>
      </c>
    </row>
    <row r="5" spans="1:48" x14ac:dyDescent="0.25">
      <c r="A5">
        <v>3</v>
      </c>
      <c r="B5">
        <v>0.03</v>
      </c>
      <c r="C5">
        <v>7.83</v>
      </c>
      <c r="F5">
        <v>3</v>
      </c>
      <c r="G5">
        <v>13.988096000000001</v>
      </c>
      <c r="H5">
        <v>32.252223999999998</v>
      </c>
      <c r="K5">
        <v>3</v>
      </c>
      <c r="L5">
        <v>24.544160999999999</v>
      </c>
      <c r="M5">
        <v>59.308608999999997</v>
      </c>
      <c r="P5">
        <v>3</v>
      </c>
      <c r="Q5">
        <v>63.668574999999997</v>
      </c>
      <c r="R5">
        <v>141.334045</v>
      </c>
      <c r="U5">
        <v>3</v>
      </c>
      <c r="V5">
        <v>129.08306899999999</v>
      </c>
      <c r="W5">
        <v>277.58850100000001</v>
      </c>
      <c r="Z5">
        <v>3</v>
      </c>
      <c r="AA5">
        <v>188.68313599999999</v>
      </c>
      <c r="AB5">
        <v>412.63723800000002</v>
      </c>
      <c r="AE5">
        <v>3</v>
      </c>
      <c r="AF5">
        <v>256.853973</v>
      </c>
      <c r="AG5">
        <v>550.64831500000003</v>
      </c>
      <c r="AJ5">
        <v>3</v>
      </c>
      <c r="AK5">
        <v>635.26031499999999</v>
      </c>
      <c r="AL5">
        <v>1370.3546140000001</v>
      </c>
      <c r="AO5">
        <v>3</v>
      </c>
      <c r="AP5">
        <v>1278.0500489999999</v>
      </c>
      <c r="AQ5">
        <v>2749.633789</v>
      </c>
      <c r="AT5">
        <v>3</v>
      </c>
      <c r="AU5">
        <v>5078.0786129999997</v>
      </c>
      <c r="AV5">
        <v>7475.6684569999998</v>
      </c>
    </row>
    <row r="6" spans="1:48" x14ac:dyDescent="0.25">
      <c r="A6">
        <v>4</v>
      </c>
      <c r="B6">
        <v>4.49</v>
      </c>
      <c r="C6">
        <v>8.48</v>
      </c>
      <c r="F6">
        <v>4</v>
      </c>
      <c r="G6">
        <v>11.898944</v>
      </c>
      <c r="H6">
        <v>29.056225000000001</v>
      </c>
      <c r="K6">
        <v>4</v>
      </c>
      <c r="L6">
        <v>27.209662999999999</v>
      </c>
      <c r="M6">
        <v>57.595359999999999</v>
      </c>
      <c r="P6">
        <v>4</v>
      </c>
      <c r="Q6">
        <v>64.034621999999999</v>
      </c>
      <c r="R6">
        <v>143.32815600000001</v>
      </c>
      <c r="U6">
        <v>4</v>
      </c>
      <c r="V6">
        <v>127.399841</v>
      </c>
      <c r="W6">
        <v>276.32421900000003</v>
      </c>
      <c r="Z6">
        <v>4</v>
      </c>
      <c r="AA6">
        <v>193.738754</v>
      </c>
      <c r="AB6">
        <v>415.058899</v>
      </c>
      <c r="AE6">
        <v>4</v>
      </c>
      <c r="AF6">
        <v>254.00531000000001</v>
      </c>
      <c r="AG6">
        <v>548.12841800000001</v>
      </c>
      <c r="AJ6">
        <v>4</v>
      </c>
      <c r="AK6">
        <v>643.68194600000004</v>
      </c>
      <c r="AL6">
        <v>1379.2257079999999</v>
      </c>
      <c r="AO6">
        <v>4</v>
      </c>
      <c r="AP6">
        <v>1279.309692</v>
      </c>
      <c r="AQ6">
        <v>2745.1647950000001</v>
      </c>
      <c r="AT6">
        <v>4</v>
      </c>
      <c r="AU6">
        <v>5073.029297</v>
      </c>
      <c r="AV6">
        <v>7327.7631840000004</v>
      </c>
    </row>
    <row r="7" spans="1:48" x14ac:dyDescent="0.25">
      <c r="A7">
        <v>5</v>
      </c>
      <c r="B7">
        <v>3.5</v>
      </c>
      <c r="C7">
        <v>7.53</v>
      </c>
      <c r="F7">
        <v>5</v>
      </c>
      <c r="G7">
        <v>13.055968</v>
      </c>
      <c r="H7">
        <v>29.479904000000001</v>
      </c>
      <c r="K7">
        <v>5</v>
      </c>
      <c r="L7">
        <v>25.009343999999999</v>
      </c>
      <c r="M7">
        <v>57.052157999999999</v>
      </c>
      <c r="P7">
        <v>5</v>
      </c>
      <c r="Q7">
        <v>62.435966000000001</v>
      </c>
      <c r="R7">
        <v>142.58076500000001</v>
      </c>
      <c r="U7">
        <v>5</v>
      </c>
      <c r="V7">
        <v>127.234818</v>
      </c>
      <c r="W7">
        <v>278.89874300000002</v>
      </c>
      <c r="Z7">
        <v>5</v>
      </c>
      <c r="AA7">
        <v>188.982147</v>
      </c>
      <c r="AB7">
        <v>414.64123499999999</v>
      </c>
      <c r="AE7">
        <v>5</v>
      </c>
      <c r="AF7">
        <v>252.92965699999999</v>
      </c>
      <c r="AG7">
        <v>548.18817100000001</v>
      </c>
      <c r="AJ7">
        <v>5</v>
      </c>
      <c r="AK7">
        <v>637.09966999999995</v>
      </c>
      <c r="AL7">
        <v>1373.505371</v>
      </c>
      <c r="AO7">
        <v>5</v>
      </c>
      <c r="AP7">
        <v>1401.651611</v>
      </c>
      <c r="AQ7">
        <v>2872.2446289999998</v>
      </c>
      <c r="AT7">
        <v>5</v>
      </c>
      <c r="AU7">
        <v>5199.8266599999997</v>
      </c>
      <c r="AV7">
        <v>7520.2446289999998</v>
      </c>
    </row>
    <row r="8" spans="1:48" x14ac:dyDescent="0.25">
      <c r="A8">
        <v>6</v>
      </c>
      <c r="B8">
        <v>1.59</v>
      </c>
      <c r="C8">
        <v>7.01</v>
      </c>
      <c r="F8">
        <v>6</v>
      </c>
      <c r="G8">
        <v>10.235872000000001</v>
      </c>
      <c r="H8">
        <v>29.120224</v>
      </c>
      <c r="K8">
        <v>6</v>
      </c>
      <c r="L8">
        <v>27.928864000000001</v>
      </c>
      <c r="M8">
        <v>58.209183000000003</v>
      </c>
      <c r="P8">
        <v>6</v>
      </c>
      <c r="Q8">
        <v>61.410625000000003</v>
      </c>
      <c r="R8">
        <v>138.03692599999999</v>
      </c>
      <c r="U8">
        <v>6</v>
      </c>
      <c r="V8">
        <v>125.971069</v>
      </c>
      <c r="W8">
        <v>277.55404700000003</v>
      </c>
      <c r="Z8">
        <v>6</v>
      </c>
      <c r="AA8">
        <v>191.008545</v>
      </c>
      <c r="AB8">
        <v>414.647156</v>
      </c>
      <c r="AE8">
        <v>6</v>
      </c>
      <c r="AF8">
        <v>255.11389199999999</v>
      </c>
      <c r="AG8">
        <v>550.19104000000004</v>
      </c>
      <c r="AJ8">
        <v>6</v>
      </c>
      <c r="AK8">
        <v>636.808044</v>
      </c>
      <c r="AL8">
        <v>1369.507568</v>
      </c>
      <c r="AO8">
        <v>6</v>
      </c>
      <c r="AP8">
        <v>1270.9882809999999</v>
      </c>
      <c r="AQ8">
        <v>2745.794922</v>
      </c>
      <c r="AT8">
        <v>6</v>
      </c>
      <c r="AU8">
        <v>5140.2734380000002</v>
      </c>
      <c r="AV8">
        <v>7400.4853519999997</v>
      </c>
    </row>
    <row r="9" spans="1:48" x14ac:dyDescent="0.25">
      <c r="A9">
        <v>7</v>
      </c>
      <c r="B9">
        <v>2.86</v>
      </c>
      <c r="C9">
        <v>6.99</v>
      </c>
      <c r="F9">
        <v>7</v>
      </c>
      <c r="G9">
        <v>14.116160000000001</v>
      </c>
      <c r="H9">
        <v>30.976448000000001</v>
      </c>
      <c r="K9">
        <v>7</v>
      </c>
      <c r="L9">
        <v>25.920193000000001</v>
      </c>
      <c r="M9">
        <v>60.294209000000002</v>
      </c>
      <c r="P9">
        <v>7</v>
      </c>
      <c r="Q9">
        <v>63.071326999999997</v>
      </c>
      <c r="R9">
        <v>138.32304400000001</v>
      </c>
      <c r="U9">
        <v>7</v>
      </c>
      <c r="V9">
        <v>128.00256300000001</v>
      </c>
      <c r="W9">
        <v>277.978455</v>
      </c>
      <c r="Z9">
        <v>7</v>
      </c>
      <c r="AA9">
        <v>191.006531</v>
      </c>
      <c r="AB9">
        <v>413.43585200000001</v>
      </c>
      <c r="AE9">
        <v>7</v>
      </c>
      <c r="AF9">
        <v>254.75010700000001</v>
      </c>
      <c r="AG9">
        <v>549.145264</v>
      </c>
      <c r="AJ9">
        <v>7</v>
      </c>
      <c r="AK9">
        <v>655.03955099999996</v>
      </c>
      <c r="AL9">
        <v>1388.259644</v>
      </c>
      <c r="AO9">
        <v>7</v>
      </c>
      <c r="AP9">
        <v>1273.68335</v>
      </c>
      <c r="AQ9">
        <v>2739.3408199999999</v>
      </c>
      <c r="AT9">
        <v>7</v>
      </c>
      <c r="AU9">
        <v>5087.4682620000003</v>
      </c>
      <c r="AV9">
        <v>7406.9213870000003</v>
      </c>
    </row>
    <row r="10" spans="1:48" x14ac:dyDescent="0.25">
      <c r="A10">
        <v>8</v>
      </c>
      <c r="B10">
        <v>2.96</v>
      </c>
      <c r="C10">
        <v>8.49</v>
      </c>
      <c r="F10">
        <v>8</v>
      </c>
      <c r="G10">
        <v>10.891584</v>
      </c>
      <c r="H10">
        <v>29.653313000000001</v>
      </c>
      <c r="K10">
        <v>8</v>
      </c>
      <c r="L10">
        <v>23.206016999999999</v>
      </c>
      <c r="M10">
        <v>56.046177</v>
      </c>
      <c r="P10">
        <v>8</v>
      </c>
      <c r="Q10">
        <v>62.569183000000002</v>
      </c>
      <c r="R10">
        <v>137.90275600000001</v>
      </c>
      <c r="U10">
        <v>8</v>
      </c>
      <c r="V10">
        <v>127.354462</v>
      </c>
      <c r="W10">
        <v>274.34017899999998</v>
      </c>
      <c r="Z10">
        <v>8</v>
      </c>
      <c r="AA10">
        <v>193.126724</v>
      </c>
      <c r="AB10">
        <v>417.42160000000001</v>
      </c>
      <c r="AE10">
        <v>8</v>
      </c>
      <c r="AF10">
        <v>256.65625</v>
      </c>
      <c r="AG10">
        <v>550.08142099999998</v>
      </c>
      <c r="AJ10">
        <v>8</v>
      </c>
      <c r="AK10">
        <v>2146.0122070000002</v>
      </c>
      <c r="AL10">
        <v>3542.6674800000001</v>
      </c>
      <c r="AO10">
        <v>8</v>
      </c>
      <c r="AP10">
        <v>1274.2545170000001</v>
      </c>
      <c r="AQ10">
        <v>2739.9453119999998</v>
      </c>
      <c r="AT10">
        <v>8</v>
      </c>
      <c r="AU10">
        <v>4977.8862300000001</v>
      </c>
      <c r="AV10">
        <v>7288.8115230000003</v>
      </c>
    </row>
    <row r="11" spans="1:48" x14ac:dyDescent="0.25">
      <c r="A11">
        <v>9</v>
      </c>
      <c r="B11">
        <v>0.12</v>
      </c>
      <c r="C11">
        <v>8.99</v>
      </c>
      <c r="F11">
        <v>9</v>
      </c>
      <c r="G11">
        <v>13.004896</v>
      </c>
      <c r="H11">
        <v>29.478752</v>
      </c>
      <c r="K11">
        <v>9</v>
      </c>
      <c r="L11">
        <v>25.089472000000001</v>
      </c>
      <c r="M11">
        <v>56.129725999999998</v>
      </c>
      <c r="P11">
        <v>9</v>
      </c>
      <c r="Q11">
        <v>59.952896000000003</v>
      </c>
      <c r="R11">
        <v>137.84375</v>
      </c>
      <c r="U11">
        <v>9</v>
      </c>
      <c r="V11">
        <v>129.00323499999999</v>
      </c>
      <c r="W11">
        <v>277.01177999999999</v>
      </c>
      <c r="Z11">
        <v>9</v>
      </c>
      <c r="AA11">
        <v>193.06553600000001</v>
      </c>
      <c r="AB11">
        <v>416.22677599999997</v>
      </c>
      <c r="AE11">
        <v>9</v>
      </c>
      <c r="AF11">
        <v>254.21961999999999</v>
      </c>
      <c r="AG11">
        <v>549.57690400000001</v>
      </c>
      <c r="AJ11">
        <v>9</v>
      </c>
      <c r="AK11">
        <v>659.03698699999995</v>
      </c>
      <c r="AL11">
        <v>5383.0283200000003</v>
      </c>
      <c r="AO11">
        <v>9</v>
      </c>
      <c r="AP11">
        <v>1283.503052</v>
      </c>
      <c r="AQ11">
        <v>2755.9724120000001</v>
      </c>
      <c r="AT11">
        <v>9</v>
      </c>
      <c r="AU11">
        <v>4518.2739259999998</v>
      </c>
      <c r="AV11">
        <v>6807.1884769999997</v>
      </c>
    </row>
    <row r="12" spans="1:48" x14ac:dyDescent="0.25">
      <c r="A12">
        <v>10</v>
      </c>
      <c r="B12">
        <v>3.06</v>
      </c>
      <c r="C12">
        <v>8.51</v>
      </c>
      <c r="F12">
        <v>10</v>
      </c>
      <c r="G12">
        <v>13.764544000000001</v>
      </c>
      <c r="H12">
        <v>30.188416</v>
      </c>
      <c r="K12">
        <v>10</v>
      </c>
      <c r="L12">
        <v>25.080798999999999</v>
      </c>
      <c r="M12">
        <v>56.635936999999998</v>
      </c>
      <c r="P12">
        <v>10</v>
      </c>
      <c r="Q12">
        <v>65.030784999999995</v>
      </c>
      <c r="R12">
        <v>141.33264199999999</v>
      </c>
      <c r="U12">
        <v>10</v>
      </c>
      <c r="V12">
        <v>125.99494199999999</v>
      </c>
      <c r="W12">
        <v>277.90777600000001</v>
      </c>
      <c r="Z12">
        <v>10</v>
      </c>
      <c r="AA12">
        <v>194.57399000000001</v>
      </c>
      <c r="AB12">
        <v>415.446686</v>
      </c>
      <c r="AE12">
        <v>10</v>
      </c>
      <c r="AF12">
        <v>254.10575900000001</v>
      </c>
      <c r="AG12">
        <v>555.62548800000002</v>
      </c>
      <c r="AJ12">
        <v>10</v>
      </c>
      <c r="AK12">
        <v>634.13342299999999</v>
      </c>
      <c r="AL12">
        <v>1372.044189</v>
      </c>
      <c r="AO12">
        <v>10</v>
      </c>
      <c r="AP12">
        <v>1272.819336</v>
      </c>
      <c r="AQ12">
        <v>2738.366211</v>
      </c>
      <c r="AT12">
        <v>10</v>
      </c>
      <c r="AU12">
        <v>4651.6616210000002</v>
      </c>
      <c r="AV12">
        <v>6901.3017579999996</v>
      </c>
    </row>
    <row r="13" spans="1:48" x14ac:dyDescent="0.25">
      <c r="A13">
        <v>11</v>
      </c>
      <c r="B13">
        <v>4.38</v>
      </c>
      <c r="C13">
        <v>8.73</v>
      </c>
      <c r="F13">
        <v>11</v>
      </c>
      <c r="G13">
        <v>12.928032</v>
      </c>
      <c r="H13">
        <v>30.942592999999999</v>
      </c>
      <c r="K13">
        <v>11</v>
      </c>
      <c r="L13">
        <v>24.532160000000001</v>
      </c>
      <c r="M13">
        <v>56.093952000000002</v>
      </c>
      <c r="P13">
        <v>11</v>
      </c>
      <c r="Q13">
        <v>62.921985999999997</v>
      </c>
      <c r="R13">
        <v>141.58969099999999</v>
      </c>
      <c r="U13">
        <v>11</v>
      </c>
      <c r="V13">
        <v>125.07158699999999</v>
      </c>
      <c r="W13">
        <v>276.273529</v>
      </c>
      <c r="Z13">
        <v>11</v>
      </c>
      <c r="AA13">
        <v>191.28346300000001</v>
      </c>
      <c r="AB13">
        <v>411.79583700000001</v>
      </c>
      <c r="AE13">
        <v>11</v>
      </c>
      <c r="AF13">
        <v>253.983521</v>
      </c>
      <c r="AG13">
        <v>550.70709199999999</v>
      </c>
      <c r="AJ13">
        <v>11</v>
      </c>
      <c r="AK13">
        <v>673.60064699999998</v>
      </c>
      <c r="AL13">
        <v>1408.229126</v>
      </c>
      <c r="AO13">
        <v>11</v>
      </c>
      <c r="AP13">
        <v>1274.321655</v>
      </c>
      <c r="AQ13">
        <v>2753.1240229999999</v>
      </c>
      <c r="AT13">
        <v>11</v>
      </c>
      <c r="AU13">
        <v>5087.453125</v>
      </c>
      <c r="AV13">
        <v>7369.6713870000003</v>
      </c>
    </row>
    <row r="14" spans="1:48" x14ac:dyDescent="0.25">
      <c r="A14">
        <v>12</v>
      </c>
      <c r="B14">
        <v>0.8</v>
      </c>
      <c r="C14">
        <v>6.95</v>
      </c>
      <c r="F14">
        <v>12</v>
      </c>
      <c r="G14">
        <v>14.929216</v>
      </c>
      <c r="H14">
        <v>30.985312</v>
      </c>
      <c r="K14">
        <v>12</v>
      </c>
      <c r="L14">
        <v>24.988416999999998</v>
      </c>
      <c r="M14">
        <v>58.218753999999997</v>
      </c>
      <c r="P14">
        <v>12</v>
      </c>
      <c r="Q14">
        <v>63.520511999999997</v>
      </c>
      <c r="R14">
        <v>139.392639</v>
      </c>
      <c r="U14">
        <v>12</v>
      </c>
      <c r="V14">
        <v>126.938721</v>
      </c>
      <c r="W14">
        <v>276.682098</v>
      </c>
      <c r="Z14">
        <v>12</v>
      </c>
      <c r="AA14">
        <v>189.38995399999999</v>
      </c>
      <c r="AB14">
        <v>413.507385</v>
      </c>
      <c r="AE14">
        <v>12</v>
      </c>
      <c r="AF14">
        <v>255.32920799999999</v>
      </c>
      <c r="AG14">
        <v>548.68969700000002</v>
      </c>
      <c r="AJ14">
        <v>12</v>
      </c>
      <c r="AK14">
        <v>639.247253</v>
      </c>
      <c r="AL14">
        <v>1372.0673830000001</v>
      </c>
      <c r="AO14">
        <v>12</v>
      </c>
      <c r="AP14">
        <v>1310.072388</v>
      </c>
      <c r="AQ14">
        <v>2773.806885</v>
      </c>
      <c r="AT14">
        <v>12</v>
      </c>
      <c r="AU14">
        <v>4866.0659180000002</v>
      </c>
      <c r="AV14">
        <v>7109.611328</v>
      </c>
    </row>
    <row r="15" spans="1:48" x14ac:dyDescent="0.25">
      <c r="A15">
        <v>13</v>
      </c>
      <c r="B15">
        <v>2.35</v>
      </c>
      <c r="C15">
        <v>7.07</v>
      </c>
      <c r="F15">
        <v>13</v>
      </c>
      <c r="G15">
        <v>13.94416</v>
      </c>
      <c r="H15">
        <v>31.24</v>
      </c>
      <c r="K15">
        <v>13</v>
      </c>
      <c r="L15">
        <v>23.883392000000001</v>
      </c>
      <c r="M15">
        <v>56.603648999999997</v>
      </c>
      <c r="P15">
        <v>13</v>
      </c>
      <c r="Q15">
        <v>61.924736000000003</v>
      </c>
      <c r="R15">
        <v>138.321381</v>
      </c>
      <c r="U15">
        <v>13</v>
      </c>
      <c r="V15">
        <v>128.81120300000001</v>
      </c>
      <c r="W15">
        <v>276.58255000000003</v>
      </c>
      <c r="Z15">
        <v>13</v>
      </c>
      <c r="AA15">
        <v>190.98947100000001</v>
      </c>
      <c r="AB15">
        <v>411.37789900000001</v>
      </c>
      <c r="AE15">
        <v>13</v>
      </c>
      <c r="AF15">
        <v>253.996735</v>
      </c>
      <c r="AG15">
        <v>553.64642300000003</v>
      </c>
      <c r="AJ15">
        <v>13</v>
      </c>
      <c r="AK15">
        <v>635.62805200000003</v>
      </c>
      <c r="AL15">
        <v>1368.077393</v>
      </c>
      <c r="AO15">
        <v>13</v>
      </c>
      <c r="AP15">
        <v>1273.3249510000001</v>
      </c>
      <c r="AQ15">
        <v>2739.0253910000001</v>
      </c>
      <c r="AT15">
        <v>13</v>
      </c>
      <c r="AU15">
        <v>4864.7001950000003</v>
      </c>
      <c r="AV15">
        <v>7156.033203</v>
      </c>
    </row>
    <row r="16" spans="1:48" x14ac:dyDescent="0.25">
      <c r="A16">
        <v>14</v>
      </c>
      <c r="B16">
        <v>2.63</v>
      </c>
      <c r="C16">
        <v>7.19</v>
      </c>
      <c r="F16">
        <v>14</v>
      </c>
      <c r="G16">
        <v>12.118848</v>
      </c>
      <c r="H16">
        <v>26.692126999999999</v>
      </c>
      <c r="K16">
        <v>14</v>
      </c>
      <c r="L16">
        <v>24.981791999999999</v>
      </c>
      <c r="M16">
        <v>57.052318999999997</v>
      </c>
      <c r="P16">
        <v>14</v>
      </c>
      <c r="Q16">
        <v>62.966464999999999</v>
      </c>
      <c r="R16">
        <v>139.38613900000001</v>
      </c>
      <c r="U16">
        <v>14</v>
      </c>
      <c r="V16">
        <v>130.09522999999999</v>
      </c>
      <c r="W16">
        <v>278.18310500000001</v>
      </c>
      <c r="Z16">
        <v>14</v>
      </c>
      <c r="AA16">
        <v>192.76319899999999</v>
      </c>
      <c r="AB16">
        <v>415.66659499999997</v>
      </c>
      <c r="AE16">
        <v>14</v>
      </c>
      <c r="AF16">
        <v>253.93769800000001</v>
      </c>
      <c r="AG16">
        <v>549.66668700000002</v>
      </c>
      <c r="AJ16">
        <v>14</v>
      </c>
      <c r="AK16">
        <v>639.52868699999999</v>
      </c>
      <c r="AL16">
        <v>1371.7086179999999</v>
      </c>
      <c r="AO16">
        <v>14</v>
      </c>
      <c r="AP16">
        <v>1273.249634</v>
      </c>
      <c r="AQ16">
        <v>2739.2482909999999</v>
      </c>
      <c r="AT16">
        <v>14</v>
      </c>
      <c r="AU16">
        <v>5127.064453</v>
      </c>
      <c r="AV16">
        <v>7442.5615230000003</v>
      </c>
    </row>
    <row r="17" spans="1:48" x14ac:dyDescent="0.25">
      <c r="A17">
        <v>15</v>
      </c>
      <c r="B17">
        <v>5.34</v>
      </c>
      <c r="C17">
        <v>9.59</v>
      </c>
      <c r="F17">
        <v>15</v>
      </c>
      <c r="G17">
        <v>12.019807999999999</v>
      </c>
      <c r="H17">
        <v>29.997185000000002</v>
      </c>
      <c r="K17">
        <v>15</v>
      </c>
      <c r="L17">
        <v>25.773344000000002</v>
      </c>
      <c r="M17">
        <v>56.139679000000001</v>
      </c>
      <c r="P17">
        <v>15</v>
      </c>
      <c r="Q17">
        <v>64.041695000000004</v>
      </c>
      <c r="R17">
        <v>138.03935200000001</v>
      </c>
      <c r="U17">
        <v>15</v>
      </c>
      <c r="V17">
        <v>126.019363</v>
      </c>
      <c r="W17">
        <v>275.08078</v>
      </c>
      <c r="Z17">
        <v>15</v>
      </c>
      <c r="AA17">
        <v>189.961151</v>
      </c>
      <c r="AB17">
        <v>415.78533900000002</v>
      </c>
      <c r="AE17">
        <v>15</v>
      </c>
      <c r="AF17">
        <v>252.98492400000001</v>
      </c>
      <c r="AG17">
        <v>550.60998500000005</v>
      </c>
      <c r="AJ17">
        <v>15</v>
      </c>
      <c r="AK17">
        <v>640.182861</v>
      </c>
      <c r="AL17">
        <v>1373.0633539999999</v>
      </c>
      <c r="AO17">
        <v>15</v>
      </c>
      <c r="AP17">
        <v>1269.3256839999999</v>
      </c>
      <c r="AQ17">
        <v>2737.0190429999998</v>
      </c>
      <c r="AT17">
        <v>15</v>
      </c>
      <c r="AU17">
        <v>4788.0864259999998</v>
      </c>
      <c r="AV17">
        <v>7082.5952150000003</v>
      </c>
    </row>
    <row r="18" spans="1:48" x14ac:dyDescent="0.25">
      <c r="A18">
        <v>16</v>
      </c>
      <c r="B18">
        <v>1.34</v>
      </c>
      <c r="C18">
        <v>6.98</v>
      </c>
      <c r="F18">
        <v>16</v>
      </c>
      <c r="G18">
        <v>15.112672</v>
      </c>
      <c r="H18">
        <v>33.853248999999998</v>
      </c>
      <c r="K18">
        <v>16</v>
      </c>
      <c r="L18">
        <v>24.333791999999999</v>
      </c>
      <c r="M18">
        <v>56.411071999999997</v>
      </c>
      <c r="P18">
        <v>16</v>
      </c>
      <c r="Q18">
        <v>63.728161</v>
      </c>
      <c r="R18">
        <v>138.06626900000001</v>
      </c>
      <c r="U18">
        <v>16</v>
      </c>
      <c r="V18">
        <v>125.879295</v>
      </c>
      <c r="W18">
        <v>277.769745</v>
      </c>
      <c r="Z18">
        <v>16</v>
      </c>
      <c r="AA18">
        <v>190.256226</v>
      </c>
      <c r="AB18">
        <v>411.53170799999998</v>
      </c>
      <c r="AE18">
        <v>16</v>
      </c>
      <c r="AF18">
        <v>255.959518</v>
      </c>
      <c r="AG18">
        <v>550.49060099999997</v>
      </c>
      <c r="AJ18">
        <v>16</v>
      </c>
      <c r="AK18">
        <v>637.08544900000004</v>
      </c>
      <c r="AL18">
        <v>1373.3326420000001</v>
      </c>
      <c r="AO18">
        <v>16</v>
      </c>
      <c r="AP18">
        <v>1274.5205080000001</v>
      </c>
      <c r="AQ18">
        <v>2745.9243160000001</v>
      </c>
      <c r="AT18">
        <v>16</v>
      </c>
      <c r="AU18">
        <v>4563.8388670000004</v>
      </c>
      <c r="AV18">
        <v>6815.5141599999997</v>
      </c>
    </row>
    <row r="19" spans="1:48" x14ac:dyDescent="0.25">
      <c r="A19">
        <v>17</v>
      </c>
      <c r="B19">
        <v>3.74</v>
      </c>
      <c r="C19">
        <v>7.83</v>
      </c>
      <c r="F19">
        <v>17</v>
      </c>
      <c r="G19">
        <v>9.8817599999999999</v>
      </c>
      <c r="H19">
        <v>28.846945000000002</v>
      </c>
      <c r="K19">
        <v>17</v>
      </c>
      <c r="L19">
        <v>25.739744000000002</v>
      </c>
      <c r="M19">
        <v>55.986786000000002</v>
      </c>
      <c r="P19">
        <v>17</v>
      </c>
      <c r="Q19">
        <v>62.920544</v>
      </c>
      <c r="R19">
        <v>139.282364</v>
      </c>
      <c r="U19">
        <v>17</v>
      </c>
      <c r="V19">
        <v>125.240768</v>
      </c>
      <c r="W19">
        <v>275.35290500000002</v>
      </c>
      <c r="Z19">
        <v>17</v>
      </c>
      <c r="AA19">
        <v>191.88362100000001</v>
      </c>
      <c r="AB19">
        <v>414.44781499999999</v>
      </c>
      <c r="AE19">
        <v>17</v>
      </c>
      <c r="AF19">
        <v>253.975708</v>
      </c>
      <c r="AG19">
        <v>550.635986</v>
      </c>
      <c r="AJ19">
        <v>17</v>
      </c>
      <c r="AK19">
        <v>636.23632799999996</v>
      </c>
      <c r="AL19">
        <v>1370.2933350000001</v>
      </c>
      <c r="AO19">
        <v>17</v>
      </c>
      <c r="AP19">
        <v>1278.4385990000001</v>
      </c>
      <c r="AQ19">
        <v>2744.2409670000002</v>
      </c>
      <c r="AT19">
        <v>17</v>
      </c>
      <c r="AU19">
        <v>4748.3784180000002</v>
      </c>
      <c r="AV19">
        <v>6994.6684569999998</v>
      </c>
    </row>
    <row r="20" spans="1:48" x14ac:dyDescent="0.25">
      <c r="A20">
        <v>18</v>
      </c>
      <c r="B20">
        <v>2.92</v>
      </c>
      <c r="C20">
        <v>6.97</v>
      </c>
      <c r="F20">
        <v>18</v>
      </c>
      <c r="G20">
        <v>13.941888000000001</v>
      </c>
      <c r="H20">
        <v>31.031904000000001</v>
      </c>
      <c r="K20">
        <v>18</v>
      </c>
      <c r="L20">
        <v>24.961088</v>
      </c>
      <c r="M20">
        <v>53.648384</v>
      </c>
      <c r="P20">
        <v>18</v>
      </c>
      <c r="Q20">
        <v>64.063041999999996</v>
      </c>
      <c r="R20">
        <v>140.38694799999999</v>
      </c>
      <c r="U20">
        <v>18</v>
      </c>
      <c r="V20">
        <v>129.08122299999999</v>
      </c>
      <c r="W20">
        <v>278.647064</v>
      </c>
      <c r="Z20">
        <v>18</v>
      </c>
      <c r="AA20">
        <v>191.11625699999999</v>
      </c>
      <c r="AB20">
        <v>411.29312099999999</v>
      </c>
      <c r="AE20">
        <v>18</v>
      </c>
      <c r="AF20">
        <v>256.02773999999999</v>
      </c>
      <c r="AG20">
        <v>552.44409199999996</v>
      </c>
      <c r="AJ20">
        <v>18</v>
      </c>
      <c r="AK20">
        <v>636.64025900000001</v>
      </c>
      <c r="AL20">
        <v>1369.223755</v>
      </c>
      <c r="AO20">
        <v>18</v>
      </c>
      <c r="AP20">
        <v>1270.9970699999999</v>
      </c>
      <c r="AQ20">
        <v>2742.5952149999998</v>
      </c>
      <c r="AT20">
        <v>18</v>
      </c>
      <c r="AU20">
        <v>5040.2065430000002</v>
      </c>
      <c r="AV20">
        <v>7310.9663090000004</v>
      </c>
    </row>
    <row r="21" spans="1:48" x14ac:dyDescent="0.25">
      <c r="A21">
        <v>19</v>
      </c>
      <c r="B21">
        <v>5.51</v>
      </c>
      <c r="C21">
        <v>9.6300000000000008</v>
      </c>
      <c r="F21">
        <v>19</v>
      </c>
      <c r="G21">
        <v>12.991552</v>
      </c>
      <c r="H21">
        <v>29.320512999999998</v>
      </c>
      <c r="K21">
        <v>19</v>
      </c>
      <c r="L21">
        <v>26.690398999999999</v>
      </c>
      <c r="M21">
        <v>57.783009</v>
      </c>
      <c r="P21">
        <v>19</v>
      </c>
      <c r="Q21">
        <v>63.747551000000001</v>
      </c>
      <c r="R21">
        <v>141.93545499999999</v>
      </c>
      <c r="U21">
        <v>19</v>
      </c>
      <c r="V21">
        <v>126.656738</v>
      </c>
      <c r="W21">
        <v>277.41287199999999</v>
      </c>
      <c r="Z21">
        <v>19</v>
      </c>
      <c r="AA21">
        <v>191.19667100000001</v>
      </c>
      <c r="AB21">
        <v>413.63897700000001</v>
      </c>
      <c r="AE21">
        <v>19</v>
      </c>
      <c r="AF21">
        <v>255.497086</v>
      </c>
      <c r="AG21">
        <v>550.56512499999997</v>
      </c>
      <c r="AJ21">
        <v>19</v>
      </c>
      <c r="AK21">
        <v>641.69506799999999</v>
      </c>
      <c r="AL21">
        <v>1373.689087</v>
      </c>
      <c r="AO21">
        <v>19</v>
      </c>
      <c r="AP21">
        <v>1271.126831</v>
      </c>
      <c r="AQ21">
        <v>2736.9760740000002</v>
      </c>
      <c r="AT21">
        <v>19</v>
      </c>
      <c r="AU21">
        <v>5527.4985349999997</v>
      </c>
      <c r="AV21">
        <v>7826.7333980000003</v>
      </c>
    </row>
    <row r="22" spans="1:48" x14ac:dyDescent="0.25">
      <c r="A22">
        <v>20</v>
      </c>
      <c r="B22">
        <v>4.1100000000000003</v>
      </c>
      <c r="C22">
        <v>8.5500000000000007</v>
      </c>
      <c r="F22">
        <v>20</v>
      </c>
      <c r="G22">
        <v>14.065248</v>
      </c>
      <c r="H22">
        <v>30.075358999999999</v>
      </c>
      <c r="K22">
        <v>20</v>
      </c>
      <c r="L22">
        <v>26.916224</v>
      </c>
      <c r="M22">
        <v>57.993954000000002</v>
      </c>
      <c r="P22">
        <v>20</v>
      </c>
      <c r="Q22">
        <v>63.998176999999998</v>
      </c>
      <c r="R22">
        <v>138.78402700000001</v>
      </c>
      <c r="U22">
        <v>20</v>
      </c>
      <c r="V22">
        <v>125.121506</v>
      </c>
      <c r="W22">
        <v>274.09036300000002</v>
      </c>
      <c r="Z22">
        <v>20</v>
      </c>
      <c r="AA22">
        <v>194.024002</v>
      </c>
      <c r="AB22">
        <v>416.73919699999999</v>
      </c>
      <c r="AE22">
        <v>20</v>
      </c>
      <c r="AF22">
        <v>251.00505100000001</v>
      </c>
      <c r="AG22">
        <v>550.40148899999997</v>
      </c>
      <c r="AJ22">
        <v>20</v>
      </c>
      <c r="AK22">
        <v>642.98071300000004</v>
      </c>
      <c r="AL22">
        <v>1396.1623540000001</v>
      </c>
      <c r="AO22">
        <v>20</v>
      </c>
      <c r="AP22">
        <v>1272.0133060000001</v>
      </c>
      <c r="AQ22">
        <v>2737.8032229999999</v>
      </c>
      <c r="AT22">
        <v>20</v>
      </c>
      <c r="AU22">
        <v>5218.2714839999999</v>
      </c>
      <c r="AV22">
        <v>7562.4794920000004</v>
      </c>
    </row>
    <row r="23" spans="1:48" x14ac:dyDescent="0.25">
      <c r="A23" t="s">
        <v>13</v>
      </c>
      <c r="B23">
        <f>MAX(B3:B22)</f>
        <v>5.51</v>
      </c>
      <c r="C23">
        <f t="shared" ref="C23:AQ23" si="0">MAX(C3:C22)</f>
        <v>9.6300000000000008</v>
      </c>
      <c r="G23">
        <f t="shared" si="0"/>
        <v>15.112672</v>
      </c>
      <c r="H23">
        <f t="shared" si="0"/>
        <v>33.853248999999998</v>
      </c>
      <c r="L23">
        <f t="shared" si="0"/>
        <v>27.928864000000001</v>
      </c>
      <c r="M23">
        <f t="shared" si="0"/>
        <v>60.294209000000002</v>
      </c>
      <c r="Q23">
        <f t="shared" si="0"/>
        <v>67.045090000000002</v>
      </c>
      <c r="R23">
        <f t="shared" si="0"/>
        <v>143.98445100000001</v>
      </c>
      <c r="V23">
        <f t="shared" si="0"/>
        <v>130.09522999999999</v>
      </c>
      <c r="W23">
        <f t="shared" si="0"/>
        <v>279.18869000000001</v>
      </c>
      <c r="AA23">
        <f t="shared" si="0"/>
        <v>196.33609000000001</v>
      </c>
      <c r="AB23">
        <f t="shared" si="0"/>
        <v>419.421021</v>
      </c>
      <c r="AF23">
        <f t="shared" si="0"/>
        <v>257.25116000000003</v>
      </c>
      <c r="AG23">
        <f t="shared" si="0"/>
        <v>555.62548800000002</v>
      </c>
      <c r="AK23">
        <f t="shared" si="0"/>
        <v>2146.0122070000002</v>
      </c>
      <c r="AL23">
        <f t="shared" si="0"/>
        <v>5383.0283200000003</v>
      </c>
      <c r="AP23">
        <f t="shared" si="0"/>
        <v>1401.651611</v>
      </c>
      <c r="AQ23">
        <f t="shared" si="0"/>
        <v>2872.2446289999998</v>
      </c>
      <c r="AU23">
        <f t="shared" ref="AU23" si="1">MAX(AU3:AU22)</f>
        <v>88594.890625</v>
      </c>
      <c r="AV23">
        <f t="shared" ref="AV23" si="2">MAX(AV3:AV22)</f>
        <v>104246.398438</v>
      </c>
    </row>
    <row r="24" spans="1:48" x14ac:dyDescent="0.25">
      <c r="A24" t="s">
        <v>14</v>
      </c>
      <c r="B24">
        <f>MIN(B3:B22)</f>
        <v>0.03</v>
      </c>
      <c r="C24">
        <f t="shared" ref="C24:AQ24" si="3">MIN(C3:C22)</f>
        <v>6.95</v>
      </c>
      <c r="G24">
        <f t="shared" si="3"/>
        <v>9.8817599999999999</v>
      </c>
      <c r="H24">
        <f t="shared" si="3"/>
        <v>26.692126999999999</v>
      </c>
      <c r="L24">
        <f t="shared" si="3"/>
        <v>23.206016999999999</v>
      </c>
      <c r="M24">
        <f t="shared" si="3"/>
        <v>53.648384</v>
      </c>
      <c r="Q24">
        <f t="shared" si="3"/>
        <v>59.952896000000003</v>
      </c>
      <c r="R24">
        <f t="shared" si="3"/>
        <v>137.84375</v>
      </c>
      <c r="V24">
        <f t="shared" si="3"/>
        <v>125.07158699999999</v>
      </c>
      <c r="W24">
        <f t="shared" si="3"/>
        <v>274.09036300000002</v>
      </c>
      <c r="AA24">
        <f t="shared" si="3"/>
        <v>188.68313599999999</v>
      </c>
      <c r="AB24">
        <f t="shared" si="3"/>
        <v>411.29312099999999</v>
      </c>
      <c r="AF24">
        <f t="shared" si="3"/>
        <v>251.00505100000001</v>
      </c>
      <c r="AG24">
        <f t="shared" si="3"/>
        <v>545.32293700000002</v>
      </c>
      <c r="AK24">
        <f t="shared" si="3"/>
        <v>634.13342299999999</v>
      </c>
      <c r="AL24">
        <f t="shared" si="3"/>
        <v>1368.077393</v>
      </c>
      <c r="AP24">
        <f t="shared" si="3"/>
        <v>1269.3256839999999</v>
      </c>
      <c r="AQ24">
        <f t="shared" si="3"/>
        <v>2736.9760740000002</v>
      </c>
      <c r="AU24">
        <f t="shared" ref="AU24:AV24" si="4">MIN(AU3:AU22)</f>
        <v>4518.2739259999998</v>
      </c>
      <c r="AV24">
        <f t="shared" si="4"/>
        <v>6807.1884769999997</v>
      </c>
    </row>
    <row r="25" spans="1:48" x14ac:dyDescent="0.25">
      <c r="A25" t="s">
        <v>15</v>
      </c>
      <c r="B25">
        <f>AVERAGE(B3:B22)</f>
        <v>2.7895000000000003</v>
      </c>
      <c r="C25">
        <f t="shared" ref="C25:AQ25" si="5">AVERAGE(C3:C22)</f>
        <v>7.9625000000000012</v>
      </c>
      <c r="G25">
        <f t="shared" si="5"/>
        <v>13.084728000000004</v>
      </c>
      <c r="H25">
        <f t="shared" si="5"/>
        <v>30.325112250000007</v>
      </c>
      <c r="L25">
        <f t="shared" si="5"/>
        <v>25.514889650000004</v>
      </c>
      <c r="M25">
        <f t="shared" si="5"/>
        <v>57.142756900000009</v>
      </c>
      <c r="Q25">
        <f t="shared" si="5"/>
        <v>63.497395199999993</v>
      </c>
      <c r="R25">
        <f t="shared" si="5"/>
        <v>140.08684234999998</v>
      </c>
      <c r="V25">
        <f t="shared" si="5"/>
        <v>127.34019814999999</v>
      </c>
      <c r="W25">
        <f t="shared" si="5"/>
        <v>277.07972564999994</v>
      </c>
      <c r="AA25">
        <f t="shared" si="5"/>
        <v>191.73863985000003</v>
      </c>
      <c r="AB25">
        <f t="shared" si="5"/>
        <v>414.36540369999994</v>
      </c>
      <c r="AF25">
        <f t="shared" si="5"/>
        <v>254.63641435000005</v>
      </c>
      <c r="AG25">
        <f t="shared" si="5"/>
        <v>550.35652759999971</v>
      </c>
      <c r="AK25">
        <f t="shared" si="5"/>
        <v>717.05789789999994</v>
      </c>
      <c r="AL25">
        <f t="shared" si="5"/>
        <v>1684.8326598499996</v>
      </c>
      <c r="AP25">
        <f t="shared" si="5"/>
        <v>1282.3565186000001</v>
      </c>
      <c r="AQ25">
        <f t="shared" si="5"/>
        <v>2750.7515380499999</v>
      </c>
      <c r="AU25">
        <f t="shared" ref="AU25:AV25" si="6">AVERAGE(AU3:AU22)</f>
        <v>13298.764819300002</v>
      </c>
      <c r="AV25">
        <f t="shared" si="6"/>
        <v>16306.015258850002</v>
      </c>
    </row>
  </sheetData>
  <mergeCells count="10">
    <mergeCell ref="A1:C1"/>
    <mergeCell ref="F1:H1"/>
    <mergeCell ref="K1:M1"/>
    <mergeCell ref="P1:R1"/>
    <mergeCell ref="U1:W1"/>
    <mergeCell ref="Z1:AB1"/>
    <mergeCell ref="AE1:AG1"/>
    <mergeCell ref="AJ1:AL1"/>
    <mergeCell ref="AO1:AQ1"/>
    <mergeCell ref="AT1:A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5"/>
  <sheetViews>
    <sheetView workbookViewId="0">
      <selection activeCell="AU27" sqref="AU27"/>
    </sheetView>
  </sheetViews>
  <sheetFormatPr baseColWidth="10" defaultColWidth="9.140625" defaultRowHeight="15" x14ac:dyDescent="0.25"/>
  <cols>
    <col min="2" max="2" width="14.140625" bestFit="1" customWidth="1"/>
    <col min="3" max="3" width="12" bestFit="1" customWidth="1"/>
    <col min="7" max="7" width="14" bestFit="1" customWidth="1"/>
    <col min="8" max="8" width="12" bestFit="1" customWidth="1"/>
    <col min="12" max="12" width="14" bestFit="1" customWidth="1"/>
    <col min="13" max="13" width="12" bestFit="1" customWidth="1"/>
    <col min="17" max="17" width="14" bestFit="1" customWidth="1"/>
    <col min="18" max="18" width="12" bestFit="1" customWidth="1"/>
    <col min="21" max="21" width="14" bestFit="1" customWidth="1"/>
    <col min="22" max="22" width="12" bestFit="1" customWidth="1"/>
    <col min="26" max="26" width="14" bestFit="1" customWidth="1"/>
    <col min="27" max="27" width="12" bestFit="1" customWidth="1"/>
    <col min="31" max="31" width="14" bestFit="1" customWidth="1"/>
    <col min="32" max="32" width="12" bestFit="1" customWidth="1"/>
    <col min="36" max="36" width="14" bestFit="1" customWidth="1"/>
    <col min="37" max="37" width="12" bestFit="1" customWidth="1"/>
    <col min="41" max="41" width="14" bestFit="1" customWidth="1"/>
    <col min="42" max="42" width="12" bestFit="1" customWidth="1"/>
    <col min="46" max="46" width="14" bestFit="1" customWidth="1"/>
    <col min="47" max="47" width="12" bestFit="1" customWidth="1"/>
  </cols>
  <sheetData>
    <row r="1" spans="1:47" x14ac:dyDescent="0.25">
      <c r="A1" s="1" t="s">
        <v>2</v>
      </c>
      <c r="B1" s="1"/>
      <c r="C1" s="1"/>
      <c r="F1" s="1" t="s">
        <v>3</v>
      </c>
      <c r="G1" s="1"/>
      <c r="H1" s="1"/>
      <c r="K1" s="1" t="s">
        <v>4</v>
      </c>
      <c r="L1" s="1"/>
      <c r="M1" s="1"/>
      <c r="P1" s="1" t="s">
        <v>5</v>
      </c>
      <c r="Q1" s="1"/>
      <c r="R1" s="1"/>
      <c r="T1" s="1" t="s">
        <v>6</v>
      </c>
      <c r="U1" s="1"/>
      <c r="V1" s="1"/>
      <c r="Y1" s="1" t="s">
        <v>7</v>
      </c>
      <c r="Z1" s="1"/>
      <c r="AA1" s="1"/>
      <c r="AD1" s="1" t="s">
        <v>8</v>
      </c>
      <c r="AE1" s="1"/>
      <c r="AF1" s="1"/>
      <c r="AI1" s="1" t="s">
        <v>9</v>
      </c>
      <c r="AJ1" s="1"/>
      <c r="AK1" s="1"/>
      <c r="AN1" s="1" t="s">
        <v>10</v>
      </c>
      <c r="AO1" s="1"/>
      <c r="AP1" s="1"/>
      <c r="AS1" s="1" t="s">
        <v>11</v>
      </c>
      <c r="AT1" s="1"/>
      <c r="AU1" s="1"/>
    </row>
    <row r="2" spans="1:47" x14ac:dyDescent="0.25">
      <c r="B2" t="s">
        <v>0</v>
      </c>
      <c r="C2" t="s">
        <v>1</v>
      </c>
      <c r="G2" t="s">
        <v>0</v>
      </c>
      <c r="H2" t="s">
        <v>1</v>
      </c>
      <c r="L2" t="s">
        <v>0</v>
      </c>
      <c r="M2" t="s">
        <v>1</v>
      </c>
      <c r="Q2" t="s">
        <v>0</v>
      </c>
      <c r="R2" t="s">
        <v>1</v>
      </c>
      <c r="U2" t="s">
        <v>0</v>
      </c>
      <c r="V2" t="s">
        <v>1</v>
      </c>
      <c r="Z2" t="s">
        <v>0</v>
      </c>
      <c r="AA2" t="s">
        <v>1</v>
      </c>
      <c r="AE2" t="s">
        <v>0</v>
      </c>
      <c r="AF2" t="s">
        <v>1</v>
      </c>
      <c r="AJ2" t="s">
        <v>0</v>
      </c>
      <c r="AK2" t="s">
        <v>1</v>
      </c>
      <c r="AO2" t="s">
        <v>0</v>
      </c>
      <c r="AP2" t="s">
        <v>1</v>
      </c>
      <c r="AT2" t="s">
        <v>0</v>
      </c>
      <c r="AU2" t="s">
        <v>1</v>
      </c>
    </row>
    <row r="3" spans="1:47" x14ac:dyDescent="0.25">
      <c r="A3">
        <v>1</v>
      </c>
      <c r="B3">
        <v>3.96</v>
      </c>
      <c r="C3">
        <v>15.38</v>
      </c>
      <c r="F3">
        <v>1</v>
      </c>
      <c r="G3">
        <v>6.6961919999999999</v>
      </c>
      <c r="H3">
        <v>20.455776</v>
      </c>
      <c r="K3">
        <v>1</v>
      </c>
      <c r="L3">
        <v>13.412800000000001</v>
      </c>
      <c r="M3">
        <v>32.454464000000002</v>
      </c>
      <c r="P3">
        <v>1</v>
      </c>
      <c r="Q3">
        <v>28.997185000000002</v>
      </c>
      <c r="R3">
        <v>69.230782000000005</v>
      </c>
      <c r="T3">
        <v>1</v>
      </c>
      <c r="U3">
        <v>53.063999000000003</v>
      </c>
      <c r="V3">
        <v>132.27171300000001</v>
      </c>
      <c r="Y3">
        <v>1</v>
      </c>
      <c r="Z3">
        <v>84.050240000000002</v>
      </c>
      <c r="AA3">
        <v>197.88085899999999</v>
      </c>
      <c r="AD3">
        <v>1</v>
      </c>
      <c r="AE3">
        <v>101.502045</v>
      </c>
      <c r="AF3">
        <v>250.41970800000001</v>
      </c>
      <c r="AI3">
        <v>1</v>
      </c>
      <c r="AJ3">
        <v>282.92407200000002</v>
      </c>
      <c r="AK3">
        <v>651.54992700000003</v>
      </c>
      <c r="AN3">
        <v>1</v>
      </c>
      <c r="AO3">
        <v>525.77105700000004</v>
      </c>
      <c r="AP3">
        <v>1230.3854980000001</v>
      </c>
      <c r="AS3">
        <v>1</v>
      </c>
      <c r="AT3">
        <v>4346.6376950000003</v>
      </c>
      <c r="AU3">
        <v>5460.6333009999998</v>
      </c>
    </row>
    <row r="4" spans="1:47" x14ac:dyDescent="0.25">
      <c r="A4">
        <v>2</v>
      </c>
      <c r="B4">
        <v>3.08</v>
      </c>
      <c r="C4">
        <v>9.6199999999999992</v>
      </c>
      <c r="F4">
        <v>2</v>
      </c>
      <c r="G4">
        <v>7.7088640000000002</v>
      </c>
      <c r="H4">
        <v>19.72448</v>
      </c>
      <c r="K4">
        <v>2</v>
      </c>
      <c r="L4">
        <v>14.638016</v>
      </c>
      <c r="M4">
        <v>37.320351000000002</v>
      </c>
      <c r="P4">
        <v>2</v>
      </c>
      <c r="Q4">
        <v>27.999103999999999</v>
      </c>
      <c r="R4">
        <v>67.099968000000004</v>
      </c>
      <c r="T4">
        <v>2</v>
      </c>
      <c r="U4">
        <v>52.083168000000001</v>
      </c>
      <c r="V4">
        <v>128.42195100000001</v>
      </c>
      <c r="Y4">
        <v>2</v>
      </c>
      <c r="Z4">
        <v>78.763069000000002</v>
      </c>
      <c r="AA4">
        <v>196.63005100000001</v>
      </c>
      <c r="AD4">
        <v>2</v>
      </c>
      <c r="AE4">
        <v>104.150589</v>
      </c>
      <c r="AF4">
        <v>251.03270000000001</v>
      </c>
      <c r="AI4">
        <v>2</v>
      </c>
      <c r="AJ4">
        <v>280.26464800000002</v>
      </c>
      <c r="AK4">
        <v>658.23669400000006</v>
      </c>
      <c r="AN4">
        <v>2</v>
      </c>
      <c r="AO4">
        <v>525.77825900000005</v>
      </c>
      <c r="AP4">
        <v>1231.8394780000001</v>
      </c>
      <c r="AS4">
        <v>2</v>
      </c>
      <c r="AT4">
        <v>4204.341797</v>
      </c>
      <c r="AU4">
        <v>5321.2197269999997</v>
      </c>
    </row>
    <row r="5" spans="1:47" x14ac:dyDescent="0.25">
      <c r="A5">
        <v>3</v>
      </c>
      <c r="B5">
        <v>6.84</v>
      </c>
      <c r="C5">
        <v>11.96</v>
      </c>
      <c r="F5">
        <v>3</v>
      </c>
      <c r="G5">
        <v>9.4809280000000005</v>
      </c>
      <c r="H5">
        <v>20.025057</v>
      </c>
      <c r="K5">
        <v>3</v>
      </c>
      <c r="L5">
        <v>13.983487999999999</v>
      </c>
      <c r="M5">
        <v>33.404288999999999</v>
      </c>
      <c r="P5">
        <v>3</v>
      </c>
      <c r="Q5">
        <v>26.778335999999999</v>
      </c>
      <c r="R5">
        <v>63.140610000000002</v>
      </c>
      <c r="T5">
        <v>3</v>
      </c>
      <c r="U5">
        <v>53.012897000000002</v>
      </c>
      <c r="V5">
        <v>126.817055</v>
      </c>
      <c r="Y5">
        <v>3</v>
      </c>
      <c r="Z5">
        <v>80.081596000000005</v>
      </c>
      <c r="AA5">
        <v>194.40188599999999</v>
      </c>
      <c r="AD5">
        <v>3</v>
      </c>
      <c r="AE5">
        <v>104.048676</v>
      </c>
      <c r="AF5">
        <v>248.64189099999999</v>
      </c>
      <c r="AI5">
        <v>3</v>
      </c>
      <c r="AJ5">
        <v>293.98443600000002</v>
      </c>
      <c r="AK5">
        <v>666.61303699999996</v>
      </c>
      <c r="AN5">
        <v>3</v>
      </c>
      <c r="AO5">
        <v>518.990906</v>
      </c>
      <c r="AP5">
        <v>1222.861938</v>
      </c>
      <c r="AS5">
        <v>3</v>
      </c>
      <c r="AT5">
        <v>4273.7529299999997</v>
      </c>
      <c r="AU5">
        <v>5401.6064450000003</v>
      </c>
    </row>
    <row r="6" spans="1:47" x14ac:dyDescent="0.25">
      <c r="A6">
        <v>4</v>
      </c>
      <c r="B6">
        <v>2.63</v>
      </c>
      <c r="C6">
        <v>11.73</v>
      </c>
      <c r="F6">
        <v>4</v>
      </c>
      <c r="G6">
        <v>10.066623999999999</v>
      </c>
      <c r="H6">
        <v>20.880512</v>
      </c>
      <c r="K6">
        <v>4</v>
      </c>
      <c r="L6">
        <v>16.677054999999999</v>
      </c>
      <c r="M6">
        <v>34.945438000000003</v>
      </c>
      <c r="P6">
        <v>4</v>
      </c>
      <c r="Q6">
        <v>25.154367000000001</v>
      </c>
      <c r="R6">
        <v>66.603393999999994</v>
      </c>
      <c r="T6">
        <v>4</v>
      </c>
      <c r="U6">
        <v>51.931618</v>
      </c>
      <c r="V6">
        <v>124.612129</v>
      </c>
      <c r="Y6">
        <v>4</v>
      </c>
      <c r="Z6">
        <v>80.191901999999999</v>
      </c>
      <c r="AA6">
        <v>195.58111600000001</v>
      </c>
      <c r="AD6">
        <v>4</v>
      </c>
      <c r="AE6">
        <v>101.495041</v>
      </c>
      <c r="AF6">
        <v>250.23504600000001</v>
      </c>
      <c r="AI6">
        <v>4</v>
      </c>
      <c r="AJ6">
        <v>261.850189</v>
      </c>
      <c r="AK6">
        <v>617.60644500000001</v>
      </c>
      <c r="AN6">
        <v>4</v>
      </c>
      <c r="AO6">
        <v>529.35516399999995</v>
      </c>
      <c r="AP6">
        <v>1227.66687</v>
      </c>
      <c r="AS6">
        <v>4</v>
      </c>
      <c r="AT6">
        <v>4328.6630859999996</v>
      </c>
      <c r="AU6">
        <v>5465.236328</v>
      </c>
    </row>
    <row r="7" spans="1:47" x14ac:dyDescent="0.25">
      <c r="A7">
        <v>5</v>
      </c>
      <c r="B7">
        <v>4.7699999999999996</v>
      </c>
      <c r="C7">
        <v>9.89</v>
      </c>
      <c r="F7">
        <v>5</v>
      </c>
      <c r="G7">
        <v>5.1022080000000001</v>
      </c>
      <c r="H7">
        <v>14.227328</v>
      </c>
      <c r="K7">
        <v>5</v>
      </c>
      <c r="L7">
        <v>11.899647999999999</v>
      </c>
      <c r="M7">
        <v>33.370173999999999</v>
      </c>
      <c r="P7">
        <v>5</v>
      </c>
      <c r="Q7">
        <v>26.079295999999999</v>
      </c>
      <c r="R7">
        <v>65.470427999999998</v>
      </c>
      <c r="T7">
        <v>5</v>
      </c>
      <c r="U7">
        <v>52.438786</v>
      </c>
      <c r="V7">
        <v>127.160606</v>
      </c>
      <c r="Y7">
        <v>5</v>
      </c>
      <c r="Z7">
        <v>82.986626000000001</v>
      </c>
      <c r="AA7">
        <v>198.166855</v>
      </c>
      <c r="AD7">
        <v>5</v>
      </c>
      <c r="AE7">
        <v>102.762787</v>
      </c>
      <c r="AF7">
        <v>250.55010999999999</v>
      </c>
      <c r="AI7">
        <v>5</v>
      </c>
      <c r="AJ7">
        <v>262.06317100000001</v>
      </c>
      <c r="AK7">
        <v>621.05157499999996</v>
      </c>
      <c r="AN7">
        <v>5</v>
      </c>
      <c r="AO7">
        <v>525.14782700000001</v>
      </c>
      <c r="AP7">
        <v>1228.070557</v>
      </c>
      <c r="AS7">
        <v>5</v>
      </c>
      <c r="AT7">
        <v>4375.1611329999996</v>
      </c>
      <c r="AU7">
        <v>5504.9799800000001</v>
      </c>
    </row>
    <row r="8" spans="1:47" x14ac:dyDescent="0.25">
      <c r="A8">
        <v>6</v>
      </c>
      <c r="B8">
        <v>2.74</v>
      </c>
      <c r="C8">
        <v>9.3800000000000008</v>
      </c>
      <c r="F8">
        <v>6</v>
      </c>
      <c r="G8">
        <v>4.7176960000000001</v>
      </c>
      <c r="H8">
        <v>16.992289</v>
      </c>
      <c r="K8">
        <v>6</v>
      </c>
      <c r="L8">
        <v>10.666335999999999</v>
      </c>
      <c r="M8">
        <v>29.894272000000001</v>
      </c>
      <c r="P8">
        <v>6</v>
      </c>
      <c r="Q8">
        <v>29.071615000000001</v>
      </c>
      <c r="R8">
        <v>67.472640999999996</v>
      </c>
      <c r="T8">
        <v>6</v>
      </c>
      <c r="U8">
        <v>52.849632</v>
      </c>
      <c r="V8">
        <v>127.22035200000001</v>
      </c>
      <c r="Y8">
        <v>6</v>
      </c>
      <c r="Z8">
        <v>81.246819000000002</v>
      </c>
      <c r="AA8">
        <v>198.62399300000001</v>
      </c>
      <c r="AD8">
        <v>6</v>
      </c>
      <c r="AE8">
        <v>102.050499</v>
      </c>
      <c r="AF8">
        <v>249.564224</v>
      </c>
      <c r="AI8">
        <v>6</v>
      </c>
      <c r="AJ8">
        <v>270.40853900000002</v>
      </c>
      <c r="AK8">
        <v>630.40594499999997</v>
      </c>
      <c r="AN8">
        <v>6</v>
      </c>
      <c r="AO8">
        <v>569.64373799999998</v>
      </c>
      <c r="AP8">
        <v>1279.7601320000001</v>
      </c>
      <c r="AS8">
        <v>6</v>
      </c>
      <c r="AT8">
        <v>4152.841797</v>
      </c>
      <c r="AU8">
        <v>5288.2392579999996</v>
      </c>
    </row>
    <row r="9" spans="1:47" x14ac:dyDescent="0.25">
      <c r="A9">
        <v>7</v>
      </c>
      <c r="B9">
        <v>5.97</v>
      </c>
      <c r="C9">
        <v>12.72</v>
      </c>
      <c r="F9">
        <v>7</v>
      </c>
      <c r="G9">
        <v>9.0139840000000007</v>
      </c>
      <c r="H9">
        <v>24.426016000000001</v>
      </c>
      <c r="K9">
        <v>7</v>
      </c>
      <c r="L9">
        <v>10.814784</v>
      </c>
      <c r="M9">
        <v>26.947967999999999</v>
      </c>
      <c r="P9">
        <v>7</v>
      </c>
      <c r="Q9">
        <v>26.985472000000001</v>
      </c>
      <c r="R9">
        <v>64.21302</v>
      </c>
      <c r="T9">
        <v>7</v>
      </c>
      <c r="U9">
        <v>54.891266000000002</v>
      </c>
      <c r="V9">
        <v>129.306183</v>
      </c>
      <c r="Y9">
        <v>7</v>
      </c>
      <c r="Z9">
        <v>81.077309</v>
      </c>
      <c r="AA9">
        <v>198.47027600000001</v>
      </c>
      <c r="AD9">
        <v>7</v>
      </c>
      <c r="AE9">
        <v>105.236931</v>
      </c>
      <c r="AF9">
        <v>252.16656499999999</v>
      </c>
      <c r="AI9">
        <v>7</v>
      </c>
      <c r="AJ9">
        <v>268.91168199999998</v>
      </c>
      <c r="AK9">
        <v>633.58789100000001</v>
      </c>
      <c r="AN9">
        <v>7</v>
      </c>
      <c r="AO9">
        <v>542.94415300000003</v>
      </c>
      <c r="AP9">
        <v>1264.8833010000001</v>
      </c>
      <c r="AS9">
        <v>7</v>
      </c>
      <c r="AT9">
        <v>4228.8911129999997</v>
      </c>
      <c r="AU9">
        <v>5387.9589839999999</v>
      </c>
    </row>
    <row r="10" spans="1:47" x14ac:dyDescent="0.25">
      <c r="A10">
        <v>8</v>
      </c>
      <c r="B10">
        <v>4.3600000000000003</v>
      </c>
      <c r="C10">
        <v>12.03</v>
      </c>
      <c r="F10">
        <v>8</v>
      </c>
      <c r="G10">
        <v>7.0001600000000002</v>
      </c>
      <c r="H10">
        <v>18.464161000000001</v>
      </c>
      <c r="K10">
        <v>8</v>
      </c>
      <c r="L10">
        <v>14.014112000000001</v>
      </c>
      <c r="M10">
        <v>35.620063999999999</v>
      </c>
      <c r="P10">
        <v>8</v>
      </c>
      <c r="Q10">
        <v>27.748031999999998</v>
      </c>
      <c r="R10">
        <v>67.114044000000007</v>
      </c>
      <c r="T10">
        <v>8</v>
      </c>
      <c r="U10">
        <v>52.204158999999997</v>
      </c>
      <c r="V10">
        <v>129.047653</v>
      </c>
      <c r="Y10">
        <v>8</v>
      </c>
      <c r="Z10">
        <v>81.048896999999997</v>
      </c>
      <c r="AA10">
        <v>196.88592499999999</v>
      </c>
      <c r="AD10">
        <v>8</v>
      </c>
      <c r="AE10">
        <v>104.148415</v>
      </c>
      <c r="AF10">
        <v>250.545761</v>
      </c>
      <c r="AI10">
        <v>8</v>
      </c>
      <c r="AJ10">
        <v>264.81133999999997</v>
      </c>
      <c r="AK10">
        <v>615.39739999999995</v>
      </c>
      <c r="AN10">
        <v>8</v>
      </c>
      <c r="AO10">
        <v>555.37914999999998</v>
      </c>
      <c r="AP10">
        <v>1294.262207</v>
      </c>
      <c r="AS10">
        <v>8</v>
      </c>
      <c r="AT10">
        <v>4240.3149409999996</v>
      </c>
      <c r="AU10">
        <v>5462.1181640000004</v>
      </c>
    </row>
    <row r="11" spans="1:47" x14ac:dyDescent="0.25">
      <c r="A11">
        <v>9</v>
      </c>
      <c r="B11">
        <v>2.67</v>
      </c>
      <c r="C11">
        <v>10.31</v>
      </c>
      <c r="F11">
        <v>9</v>
      </c>
      <c r="G11">
        <v>8.9553919999999998</v>
      </c>
      <c r="H11">
        <v>22.737568</v>
      </c>
      <c r="K11">
        <v>9</v>
      </c>
      <c r="L11">
        <v>14.986112</v>
      </c>
      <c r="M11">
        <v>34.999008000000003</v>
      </c>
      <c r="P11">
        <v>9</v>
      </c>
      <c r="Q11">
        <v>26.101600999999999</v>
      </c>
      <c r="R11">
        <v>64.690619999999996</v>
      </c>
      <c r="T11">
        <v>9</v>
      </c>
      <c r="U11">
        <v>48.83728</v>
      </c>
      <c r="V11">
        <v>130.05976899999999</v>
      </c>
      <c r="Y11">
        <v>9</v>
      </c>
      <c r="Z11">
        <v>80.981887999999998</v>
      </c>
      <c r="AA11">
        <v>194.026138</v>
      </c>
      <c r="AD11">
        <v>9</v>
      </c>
      <c r="AE11">
        <v>110.119263</v>
      </c>
      <c r="AF11">
        <v>255.38128699999999</v>
      </c>
      <c r="AI11">
        <v>9</v>
      </c>
      <c r="AJ11">
        <v>265.40185500000001</v>
      </c>
      <c r="AK11">
        <v>624.55084199999999</v>
      </c>
      <c r="AN11">
        <v>9</v>
      </c>
      <c r="AO11">
        <v>515.23199499999998</v>
      </c>
      <c r="AP11">
        <v>1213.7539059999999</v>
      </c>
      <c r="AS11">
        <v>9</v>
      </c>
      <c r="AT11">
        <v>7226.3789059999999</v>
      </c>
      <c r="AU11">
        <v>8402.4746090000008</v>
      </c>
    </row>
    <row r="12" spans="1:47" x14ac:dyDescent="0.25">
      <c r="A12">
        <v>10</v>
      </c>
      <c r="B12">
        <v>2.64</v>
      </c>
      <c r="C12">
        <v>12.49</v>
      </c>
      <c r="F12">
        <v>10</v>
      </c>
      <c r="G12">
        <v>5.0015679999999998</v>
      </c>
      <c r="H12">
        <v>18.112576000000001</v>
      </c>
      <c r="K12">
        <v>10</v>
      </c>
      <c r="L12">
        <v>15.397247999999999</v>
      </c>
      <c r="M12">
        <v>34.013184000000003</v>
      </c>
      <c r="P12">
        <v>10</v>
      </c>
      <c r="Q12">
        <v>25.917601000000001</v>
      </c>
      <c r="R12">
        <v>65.390465000000006</v>
      </c>
      <c r="T12">
        <v>10</v>
      </c>
      <c r="U12">
        <v>53.326526999999999</v>
      </c>
      <c r="V12">
        <v>128.27424600000001</v>
      </c>
      <c r="Y12">
        <v>10</v>
      </c>
      <c r="Z12">
        <v>78.749854999999997</v>
      </c>
      <c r="AA12">
        <v>198.27650499999999</v>
      </c>
      <c r="AD12">
        <v>10</v>
      </c>
      <c r="AE12">
        <v>101.28051000000001</v>
      </c>
      <c r="AF12">
        <v>250.14073200000001</v>
      </c>
      <c r="AI12">
        <v>10</v>
      </c>
      <c r="AJ12">
        <v>261.977081</v>
      </c>
      <c r="AK12">
        <v>622.58367899999996</v>
      </c>
      <c r="AN12">
        <v>10</v>
      </c>
      <c r="AO12">
        <v>521.305969</v>
      </c>
      <c r="AP12">
        <v>1229.483154</v>
      </c>
      <c r="AS12">
        <v>10</v>
      </c>
      <c r="AT12">
        <v>8749.2773440000001</v>
      </c>
      <c r="AU12">
        <v>9998.4414059999999</v>
      </c>
    </row>
    <row r="13" spans="1:47" x14ac:dyDescent="0.25">
      <c r="A13">
        <v>11</v>
      </c>
      <c r="B13">
        <v>4.2699999999999996</v>
      </c>
      <c r="C13">
        <v>10.17</v>
      </c>
      <c r="F13">
        <v>11</v>
      </c>
      <c r="G13">
        <v>8.0227199999999996</v>
      </c>
      <c r="H13">
        <v>19.014240000000001</v>
      </c>
      <c r="K13">
        <v>11</v>
      </c>
      <c r="L13">
        <v>11.405824000000001</v>
      </c>
      <c r="M13">
        <v>33.987166999999999</v>
      </c>
      <c r="P13">
        <v>11</v>
      </c>
      <c r="Q13">
        <v>26.984895999999999</v>
      </c>
      <c r="R13">
        <v>65.705475000000007</v>
      </c>
      <c r="T13">
        <v>11</v>
      </c>
      <c r="U13">
        <v>53.912449000000002</v>
      </c>
      <c r="V13">
        <v>128.11184700000001</v>
      </c>
      <c r="Y13">
        <v>11</v>
      </c>
      <c r="Z13">
        <v>81.893981999999994</v>
      </c>
      <c r="AA13">
        <v>196.88610800000001</v>
      </c>
      <c r="AD13">
        <v>11</v>
      </c>
      <c r="AE13">
        <v>104.60829200000001</v>
      </c>
      <c r="AF13">
        <v>251.86204499999999</v>
      </c>
      <c r="AI13">
        <v>11</v>
      </c>
      <c r="AJ13">
        <v>263.49667399999998</v>
      </c>
      <c r="AK13">
        <v>616.62670900000001</v>
      </c>
      <c r="AN13">
        <v>11</v>
      </c>
      <c r="AO13">
        <v>514.79522699999995</v>
      </c>
      <c r="AP13">
        <v>1221.688232</v>
      </c>
      <c r="AS13">
        <v>11</v>
      </c>
      <c r="AT13">
        <v>11614.416992</v>
      </c>
      <c r="AU13">
        <v>12794.216796999999</v>
      </c>
    </row>
    <row r="14" spans="1:47" x14ac:dyDescent="0.25">
      <c r="A14">
        <v>12</v>
      </c>
      <c r="B14">
        <v>2.82</v>
      </c>
      <c r="C14">
        <v>9.6300000000000008</v>
      </c>
      <c r="F14">
        <v>12</v>
      </c>
      <c r="G14">
        <v>7.0805439999999997</v>
      </c>
      <c r="H14">
        <v>16.791649</v>
      </c>
      <c r="K14">
        <v>12</v>
      </c>
      <c r="L14">
        <v>15.163040000000001</v>
      </c>
      <c r="M14">
        <v>33.637118999999998</v>
      </c>
      <c r="P14">
        <v>12</v>
      </c>
      <c r="Q14">
        <v>28.017119999999998</v>
      </c>
      <c r="R14">
        <v>67.237151999999995</v>
      </c>
      <c r="T14">
        <v>12</v>
      </c>
      <c r="U14">
        <v>50.295586</v>
      </c>
      <c r="V14">
        <v>127.160706</v>
      </c>
      <c r="Y14">
        <v>12</v>
      </c>
      <c r="Z14">
        <v>79.694114999999996</v>
      </c>
      <c r="AA14">
        <v>195.56227100000001</v>
      </c>
      <c r="AD14">
        <v>12</v>
      </c>
      <c r="AE14">
        <v>108.02604700000001</v>
      </c>
      <c r="AF14">
        <v>253.97177099999999</v>
      </c>
      <c r="AI14">
        <v>12</v>
      </c>
      <c r="AJ14">
        <v>266.89810199999999</v>
      </c>
      <c r="AK14">
        <v>619.62115500000004</v>
      </c>
      <c r="AN14">
        <v>12</v>
      </c>
      <c r="AO14">
        <v>518.03448500000002</v>
      </c>
      <c r="AP14">
        <v>1231.459106</v>
      </c>
      <c r="AS14">
        <v>12</v>
      </c>
      <c r="AT14">
        <v>13472.292969</v>
      </c>
      <c r="AU14">
        <v>14652.764648</v>
      </c>
    </row>
    <row r="15" spans="1:47" x14ac:dyDescent="0.25">
      <c r="A15">
        <v>13</v>
      </c>
      <c r="B15">
        <v>4.8499999999999996</v>
      </c>
      <c r="C15">
        <v>8.92</v>
      </c>
      <c r="F15">
        <v>13</v>
      </c>
      <c r="G15">
        <v>7.0063040000000001</v>
      </c>
      <c r="H15">
        <v>20.000353</v>
      </c>
      <c r="K15">
        <v>13</v>
      </c>
      <c r="L15">
        <v>13.329088</v>
      </c>
      <c r="M15">
        <v>29.861504</v>
      </c>
      <c r="P15">
        <v>13</v>
      </c>
      <c r="Q15">
        <v>26.205696</v>
      </c>
      <c r="R15">
        <v>65.185019999999994</v>
      </c>
      <c r="T15">
        <v>13</v>
      </c>
      <c r="U15">
        <v>52.992671999999999</v>
      </c>
      <c r="V15">
        <v>131.874405</v>
      </c>
      <c r="Y15">
        <v>13</v>
      </c>
      <c r="Z15">
        <v>80.380035000000007</v>
      </c>
      <c r="AA15">
        <v>195.46444700000001</v>
      </c>
      <c r="AD15">
        <v>13</v>
      </c>
      <c r="AE15">
        <v>107.220291</v>
      </c>
      <c r="AF15">
        <v>256.092804</v>
      </c>
      <c r="AI15">
        <v>13</v>
      </c>
      <c r="AJ15">
        <v>275.964539</v>
      </c>
      <c r="AK15">
        <v>636.16094999999996</v>
      </c>
      <c r="AN15">
        <v>13</v>
      </c>
      <c r="AO15">
        <v>524.23761000000002</v>
      </c>
      <c r="AP15">
        <v>1228.8570560000001</v>
      </c>
      <c r="AS15">
        <v>13</v>
      </c>
      <c r="AT15">
        <v>8560.9755860000005</v>
      </c>
      <c r="AU15">
        <v>9764.7119139999995</v>
      </c>
    </row>
    <row r="16" spans="1:47" x14ac:dyDescent="0.25">
      <c r="A16">
        <v>14</v>
      </c>
      <c r="B16">
        <v>5.34</v>
      </c>
      <c r="C16">
        <v>10.78</v>
      </c>
      <c r="F16">
        <v>14</v>
      </c>
      <c r="G16">
        <v>9.9650239999999997</v>
      </c>
      <c r="H16">
        <v>28.187649</v>
      </c>
      <c r="K16">
        <v>14</v>
      </c>
      <c r="L16">
        <v>10.926432</v>
      </c>
      <c r="M16">
        <v>31.133534999999998</v>
      </c>
      <c r="P16">
        <v>14</v>
      </c>
      <c r="Q16">
        <v>24.831136999999998</v>
      </c>
      <c r="R16">
        <v>65.373694999999998</v>
      </c>
      <c r="T16">
        <v>14</v>
      </c>
      <c r="U16">
        <v>52.834400000000002</v>
      </c>
      <c r="V16">
        <v>129.67103599999999</v>
      </c>
      <c r="Y16">
        <v>14</v>
      </c>
      <c r="Z16">
        <v>79.977599999999995</v>
      </c>
      <c r="AA16">
        <v>193.75325000000001</v>
      </c>
      <c r="AD16">
        <v>14</v>
      </c>
      <c r="AE16">
        <v>102.949951</v>
      </c>
      <c r="AF16">
        <v>254.24295000000001</v>
      </c>
      <c r="AI16">
        <v>14</v>
      </c>
      <c r="AJ16">
        <v>261.91192599999999</v>
      </c>
      <c r="AK16">
        <v>617.39343299999996</v>
      </c>
      <c r="AN16">
        <v>14</v>
      </c>
      <c r="AO16">
        <v>521.07891800000004</v>
      </c>
      <c r="AP16">
        <v>1226.5938719999999</v>
      </c>
      <c r="AS16">
        <v>14</v>
      </c>
      <c r="AT16">
        <v>4211.0512699999999</v>
      </c>
      <c r="AU16">
        <v>5417.9101559999999</v>
      </c>
    </row>
    <row r="17" spans="1:47" x14ac:dyDescent="0.25">
      <c r="A17">
        <v>15</v>
      </c>
      <c r="B17">
        <v>3.61</v>
      </c>
      <c r="C17">
        <v>12.24</v>
      </c>
      <c r="F17">
        <v>15</v>
      </c>
      <c r="G17">
        <v>9.2116480000000003</v>
      </c>
      <c r="H17">
        <v>22.080383000000001</v>
      </c>
      <c r="K17">
        <v>15</v>
      </c>
      <c r="L17">
        <v>9.9932479999999995</v>
      </c>
      <c r="M17">
        <v>30.367999999999999</v>
      </c>
      <c r="P17">
        <v>15</v>
      </c>
      <c r="Q17">
        <v>26.065504000000001</v>
      </c>
      <c r="R17">
        <v>69.353347999999997</v>
      </c>
      <c r="T17">
        <v>15</v>
      </c>
      <c r="U17">
        <v>55.175617000000003</v>
      </c>
      <c r="V17">
        <v>129.17334</v>
      </c>
      <c r="Y17">
        <v>15</v>
      </c>
      <c r="Z17">
        <v>77.926238999999995</v>
      </c>
      <c r="AA17">
        <v>195.27087399999999</v>
      </c>
      <c r="AD17">
        <v>15</v>
      </c>
      <c r="AE17">
        <v>101.93264000000001</v>
      </c>
      <c r="AF17">
        <v>252.825378</v>
      </c>
      <c r="AI17">
        <v>15</v>
      </c>
      <c r="AJ17">
        <v>264.98080399999998</v>
      </c>
      <c r="AK17">
        <v>627.52258300000005</v>
      </c>
      <c r="AN17">
        <v>15</v>
      </c>
      <c r="AO17">
        <v>519.13800000000003</v>
      </c>
      <c r="AP17">
        <v>1225.512207</v>
      </c>
      <c r="AS17">
        <v>15</v>
      </c>
      <c r="AT17">
        <v>4286.404297</v>
      </c>
      <c r="AU17">
        <v>5455.5659180000002</v>
      </c>
    </row>
    <row r="18" spans="1:47" x14ac:dyDescent="0.25">
      <c r="A18">
        <v>16</v>
      </c>
      <c r="B18">
        <v>2.79</v>
      </c>
      <c r="C18">
        <v>10.59</v>
      </c>
      <c r="F18">
        <v>16</v>
      </c>
      <c r="G18">
        <v>9.9755520000000004</v>
      </c>
      <c r="H18">
        <v>20.713505000000001</v>
      </c>
      <c r="K18">
        <v>16</v>
      </c>
      <c r="L18">
        <v>13.22448</v>
      </c>
      <c r="M18">
        <v>32.555584000000003</v>
      </c>
      <c r="P18">
        <v>16</v>
      </c>
      <c r="Q18">
        <v>25.928801</v>
      </c>
      <c r="R18">
        <v>68.464095999999998</v>
      </c>
      <c r="T18">
        <v>16</v>
      </c>
      <c r="U18">
        <v>57.063231999999999</v>
      </c>
      <c r="V18">
        <v>129.98902899999999</v>
      </c>
      <c r="Y18">
        <v>16</v>
      </c>
      <c r="Z18">
        <v>78.336348999999998</v>
      </c>
      <c r="AA18">
        <v>196.413849</v>
      </c>
      <c r="AD18">
        <v>16</v>
      </c>
      <c r="AE18">
        <v>107.269341</v>
      </c>
      <c r="AF18">
        <v>252.180801</v>
      </c>
      <c r="AI18">
        <v>16</v>
      </c>
      <c r="AJ18">
        <v>267.97796599999998</v>
      </c>
      <c r="AK18">
        <v>627.44164999999998</v>
      </c>
      <c r="AN18">
        <v>16</v>
      </c>
      <c r="AO18">
        <v>516.819031</v>
      </c>
      <c r="AP18">
        <v>1219.3173830000001</v>
      </c>
      <c r="AS18">
        <v>16</v>
      </c>
      <c r="AT18">
        <v>4207.2734380000002</v>
      </c>
      <c r="AU18">
        <v>5382.734375</v>
      </c>
    </row>
    <row r="19" spans="1:47" x14ac:dyDescent="0.25">
      <c r="A19">
        <v>17</v>
      </c>
      <c r="B19">
        <v>5.48</v>
      </c>
      <c r="C19">
        <v>10.95</v>
      </c>
      <c r="F19">
        <v>17</v>
      </c>
      <c r="G19">
        <v>6.3879039999999998</v>
      </c>
      <c r="H19">
        <v>16.980961000000001</v>
      </c>
      <c r="K19">
        <v>17</v>
      </c>
      <c r="L19">
        <v>13.193695999999999</v>
      </c>
      <c r="M19">
        <v>35.921249000000003</v>
      </c>
      <c r="P19">
        <v>17</v>
      </c>
      <c r="Q19">
        <v>28.367712000000001</v>
      </c>
      <c r="R19">
        <v>70.587295999999995</v>
      </c>
      <c r="T19">
        <v>17</v>
      </c>
      <c r="U19">
        <v>53.915840000000003</v>
      </c>
      <c r="V19">
        <v>127.87814299999999</v>
      </c>
      <c r="Y19">
        <v>17</v>
      </c>
      <c r="Z19">
        <v>78.997505000000004</v>
      </c>
      <c r="AA19">
        <v>195.32048</v>
      </c>
      <c r="AD19">
        <v>17</v>
      </c>
      <c r="AE19">
        <v>104.302528</v>
      </c>
      <c r="AF19">
        <v>248.501251</v>
      </c>
      <c r="AI19">
        <v>17</v>
      </c>
      <c r="AJ19">
        <v>262.98629799999998</v>
      </c>
      <c r="AK19">
        <v>626.73596199999997</v>
      </c>
      <c r="AN19">
        <v>17</v>
      </c>
      <c r="AO19">
        <v>528.91674799999998</v>
      </c>
      <c r="AP19">
        <v>1230.2230219999999</v>
      </c>
      <c r="AS19">
        <v>17</v>
      </c>
      <c r="AT19">
        <v>4117.2851559999999</v>
      </c>
      <c r="AU19">
        <v>5297.2963870000003</v>
      </c>
    </row>
    <row r="20" spans="1:47" x14ac:dyDescent="0.25">
      <c r="A20">
        <v>18</v>
      </c>
      <c r="B20">
        <v>4.43</v>
      </c>
      <c r="C20">
        <v>12.6</v>
      </c>
      <c r="F20">
        <v>18</v>
      </c>
      <c r="G20">
        <v>7.4116479999999996</v>
      </c>
      <c r="H20">
        <v>18.536480000000001</v>
      </c>
      <c r="K20">
        <v>18</v>
      </c>
      <c r="L20">
        <v>15.029120000000001</v>
      </c>
      <c r="M20">
        <v>36.070304999999998</v>
      </c>
      <c r="P20">
        <v>18</v>
      </c>
      <c r="Q20">
        <v>25.128321</v>
      </c>
      <c r="R20">
        <v>72.352417000000003</v>
      </c>
      <c r="T20">
        <v>18</v>
      </c>
      <c r="U20">
        <v>50.369537000000001</v>
      </c>
      <c r="V20">
        <v>124.825981</v>
      </c>
      <c r="Y20">
        <v>18</v>
      </c>
      <c r="Z20">
        <v>81.747101000000001</v>
      </c>
      <c r="AA20">
        <v>195.19042999999999</v>
      </c>
      <c r="AD20">
        <v>18</v>
      </c>
      <c r="AE20">
        <v>103.56207999999999</v>
      </c>
      <c r="AF20">
        <v>249.22860700000001</v>
      </c>
      <c r="AI20">
        <v>18</v>
      </c>
      <c r="AJ20">
        <v>264.42929099999998</v>
      </c>
      <c r="AK20">
        <v>626.15093999999999</v>
      </c>
      <c r="AN20">
        <v>18</v>
      </c>
      <c r="AO20">
        <v>524.23669400000006</v>
      </c>
      <c r="AP20">
        <v>1222.629639</v>
      </c>
      <c r="AS20">
        <v>18</v>
      </c>
      <c r="AT20">
        <v>6850.0659180000002</v>
      </c>
      <c r="AU20">
        <v>8126.3178710000002</v>
      </c>
    </row>
    <row r="21" spans="1:47" x14ac:dyDescent="0.25">
      <c r="A21">
        <v>19</v>
      </c>
      <c r="B21">
        <v>4.22</v>
      </c>
      <c r="C21">
        <v>9.5500000000000007</v>
      </c>
      <c r="F21">
        <v>19</v>
      </c>
      <c r="G21">
        <v>9.0383680000000002</v>
      </c>
      <c r="H21">
        <v>19.193854999999999</v>
      </c>
      <c r="K21">
        <v>19</v>
      </c>
      <c r="L21">
        <v>13.924543999999999</v>
      </c>
      <c r="M21">
        <v>34.020575999999998</v>
      </c>
      <c r="P21">
        <v>19</v>
      </c>
      <c r="Q21">
        <v>25.010591999999999</v>
      </c>
      <c r="R21">
        <v>65.330627000000007</v>
      </c>
      <c r="T21">
        <v>19</v>
      </c>
      <c r="U21">
        <v>55.067680000000003</v>
      </c>
      <c r="V21">
        <v>133.649124</v>
      </c>
      <c r="Y21">
        <v>19</v>
      </c>
      <c r="Z21">
        <v>77.003356999999994</v>
      </c>
      <c r="AA21">
        <v>192.34979200000001</v>
      </c>
      <c r="AD21">
        <v>19</v>
      </c>
      <c r="AE21">
        <v>103.992195</v>
      </c>
      <c r="AF21">
        <v>253.45103499999999</v>
      </c>
      <c r="AI21">
        <v>19</v>
      </c>
      <c r="AJ21">
        <v>265.301086</v>
      </c>
      <c r="AK21">
        <v>624.70202600000005</v>
      </c>
      <c r="AN21">
        <v>19</v>
      </c>
      <c r="AO21">
        <v>566.80029300000001</v>
      </c>
      <c r="AP21">
        <v>1279.3740230000001</v>
      </c>
      <c r="AS21">
        <v>19</v>
      </c>
      <c r="AT21">
        <v>4172.205078</v>
      </c>
      <c r="AU21">
        <v>5279.1152339999999</v>
      </c>
    </row>
    <row r="22" spans="1:47" x14ac:dyDescent="0.25">
      <c r="A22">
        <v>20</v>
      </c>
      <c r="B22">
        <v>5.8</v>
      </c>
      <c r="C22">
        <v>13.66</v>
      </c>
      <c r="F22">
        <v>20</v>
      </c>
      <c r="G22">
        <v>11.995424</v>
      </c>
      <c r="H22">
        <v>19.543713</v>
      </c>
      <c r="K22">
        <v>20</v>
      </c>
      <c r="L22">
        <v>13.07856</v>
      </c>
      <c r="M22">
        <v>31.967903</v>
      </c>
      <c r="P22">
        <v>20</v>
      </c>
      <c r="Q22">
        <v>25.958752</v>
      </c>
      <c r="R22">
        <v>66.745857000000001</v>
      </c>
      <c r="T22">
        <v>20</v>
      </c>
      <c r="U22">
        <v>54.479678999999997</v>
      </c>
      <c r="V22">
        <v>132.44892899999999</v>
      </c>
      <c r="Y22">
        <v>20</v>
      </c>
      <c r="Z22">
        <v>80.980354000000005</v>
      </c>
      <c r="AA22">
        <v>197.93516500000001</v>
      </c>
      <c r="AD22">
        <v>20</v>
      </c>
      <c r="AE22">
        <v>104.58118399999999</v>
      </c>
      <c r="AF22">
        <v>250.40806599999999</v>
      </c>
      <c r="AI22">
        <v>20</v>
      </c>
      <c r="AJ22">
        <v>266.24874899999998</v>
      </c>
      <c r="AK22">
        <v>622.34637499999997</v>
      </c>
      <c r="AN22">
        <v>20</v>
      </c>
      <c r="AO22">
        <v>521.81707800000004</v>
      </c>
      <c r="AP22">
        <v>1220.071289</v>
      </c>
      <c r="AS22">
        <v>20</v>
      </c>
      <c r="AT22">
        <v>4386.9414059999999</v>
      </c>
      <c r="AU22">
        <v>5500.111328</v>
      </c>
    </row>
    <row r="23" spans="1:47" x14ac:dyDescent="0.25">
      <c r="A23" t="s">
        <v>13</v>
      </c>
      <c r="B23">
        <f>MAX(B3:B22)</f>
        <v>6.84</v>
      </c>
      <c r="C23">
        <f t="shared" ref="C23:W23" si="0">MAX(C3:C22)</f>
        <v>15.38</v>
      </c>
      <c r="G23">
        <f t="shared" si="0"/>
        <v>11.995424</v>
      </c>
      <c r="H23">
        <f t="shared" si="0"/>
        <v>28.187649</v>
      </c>
      <c r="L23">
        <f t="shared" si="0"/>
        <v>16.677054999999999</v>
      </c>
      <c r="M23">
        <f t="shared" si="0"/>
        <v>37.320351000000002</v>
      </c>
      <c r="Q23">
        <f t="shared" ref="Q23" si="1">MAX(Q3:Q22)</f>
        <v>29.071615000000001</v>
      </c>
      <c r="R23">
        <f t="shared" ref="R23" si="2">MAX(R3:R22)</f>
        <v>72.352417000000003</v>
      </c>
      <c r="U23">
        <f t="shared" ref="U23" si="3">MAX(U3:U22)</f>
        <v>57.063231999999999</v>
      </c>
      <c r="V23">
        <f t="shared" ref="V23" si="4">MAX(V3:V22)</f>
        <v>133.649124</v>
      </c>
      <c r="Z23">
        <f t="shared" ref="Z23" si="5">MAX(Z3:Z22)</f>
        <v>84.050240000000002</v>
      </c>
      <c r="AA23">
        <f t="shared" ref="AA23" si="6">MAX(AA3:AA22)</f>
        <v>198.62399300000001</v>
      </c>
      <c r="AE23">
        <f t="shared" ref="AE23" si="7">MAX(AE3:AE22)</f>
        <v>110.119263</v>
      </c>
      <c r="AF23">
        <f t="shared" ref="AF23" si="8">MAX(AF3:AF22)</f>
        <v>256.092804</v>
      </c>
      <c r="AJ23">
        <f t="shared" ref="AJ23" si="9">MAX(AJ3:AJ22)</f>
        <v>293.98443600000002</v>
      </c>
      <c r="AK23">
        <f t="shared" ref="AK23" si="10">MAX(AK3:AK22)</f>
        <v>666.61303699999996</v>
      </c>
      <c r="AO23">
        <f t="shared" ref="AO23" si="11">MAX(AO3:AO22)</f>
        <v>569.64373799999998</v>
      </c>
      <c r="AP23">
        <f t="shared" ref="AP23" si="12">MAX(AP3:AP22)</f>
        <v>1294.262207</v>
      </c>
      <c r="AT23">
        <f t="shared" ref="AT23" si="13">MAX(AT3:AT22)</f>
        <v>13472.292969</v>
      </c>
      <c r="AU23">
        <f t="shared" ref="AU23" si="14">MAX(AU3:AU22)</f>
        <v>14652.764648</v>
      </c>
    </row>
    <row r="24" spans="1:47" x14ac:dyDescent="0.25">
      <c r="A24" t="s">
        <v>14</v>
      </c>
      <c r="B24">
        <f>MIN(B3:B22)</f>
        <v>2.63</v>
      </c>
      <c r="C24">
        <f t="shared" ref="C24:W24" si="15">MIN(C3:C22)</f>
        <v>8.92</v>
      </c>
      <c r="G24">
        <f t="shared" si="15"/>
        <v>4.7176960000000001</v>
      </c>
      <c r="H24">
        <f t="shared" si="15"/>
        <v>14.227328</v>
      </c>
      <c r="L24">
        <f t="shared" si="15"/>
        <v>9.9932479999999995</v>
      </c>
      <c r="M24">
        <f t="shared" si="15"/>
        <v>26.947967999999999</v>
      </c>
      <c r="Q24">
        <f t="shared" ref="Q24:R24" si="16">MIN(Q3:Q22)</f>
        <v>24.831136999999998</v>
      </c>
      <c r="R24">
        <f t="shared" si="16"/>
        <v>63.140610000000002</v>
      </c>
      <c r="U24">
        <f t="shared" ref="U24:V24" si="17">MIN(U3:U22)</f>
        <v>48.83728</v>
      </c>
      <c r="V24">
        <f t="shared" si="17"/>
        <v>124.612129</v>
      </c>
      <c r="Z24">
        <f t="shared" ref="Z24:AA24" si="18">MIN(Z3:Z22)</f>
        <v>77.003356999999994</v>
      </c>
      <c r="AA24">
        <f t="shared" si="18"/>
        <v>192.34979200000001</v>
      </c>
      <c r="AE24">
        <f t="shared" ref="AE24:AF24" si="19">MIN(AE3:AE22)</f>
        <v>101.28051000000001</v>
      </c>
      <c r="AF24">
        <f t="shared" si="19"/>
        <v>248.501251</v>
      </c>
      <c r="AJ24">
        <f t="shared" ref="AJ24:AK24" si="20">MIN(AJ3:AJ22)</f>
        <v>261.850189</v>
      </c>
      <c r="AK24">
        <f t="shared" si="20"/>
        <v>615.39739999999995</v>
      </c>
      <c r="AO24">
        <f t="shared" ref="AO24:AP24" si="21">MIN(AO3:AO22)</f>
        <v>514.79522699999995</v>
      </c>
      <c r="AP24">
        <f t="shared" si="21"/>
        <v>1213.7539059999999</v>
      </c>
      <c r="AT24">
        <f t="shared" ref="AT24:AU24" si="22">MIN(AT3:AT22)</f>
        <v>4117.2851559999999</v>
      </c>
      <c r="AU24">
        <f t="shared" si="22"/>
        <v>5279.1152339999999</v>
      </c>
    </row>
    <row r="25" spans="1:47" x14ac:dyDescent="0.25">
      <c r="A25" t="s">
        <v>15</v>
      </c>
      <c r="B25">
        <f>AVERAGE(B3:B22)</f>
        <v>4.1635</v>
      </c>
      <c r="C25">
        <f t="shared" ref="C25:W25" si="23">AVERAGE(C3:C22)</f>
        <v>11.23</v>
      </c>
      <c r="G25">
        <f t="shared" si="23"/>
        <v>7.9919376</v>
      </c>
      <c r="H25">
        <f t="shared" si="23"/>
        <v>19.854427549999997</v>
      </c>
      <c r="L25">
        <f t="shared" si="23"/>
        <v>13.28788155</v>
      </c>
      <c r="M25">
        <f t="shared" si="23"/>
        <v>33.124607699999999</v>
      </c>
      <c r="Q25">
        <f t="shared" ref="Q25:R25" si="24">AVERAGE(Q3:Q22)</f>
        <v>26.666556999999994</v>
      </c>
      <c r="R25">
        <f t="shared" si="24"/>
        <v>66.838047750000015</v>
      </c>
      <c r="U25">
        <f t="shared" ref="U25:V25" si="25">AVERAGE(U3:U22)</f>
        <v>53.037301199999987</v>
      </c>
      <c r="V25">
        <f t="shared" si="25"/>
        <v>128.89870984999999</v>
      </c>
      <c r="Z25">
        <f t="shared" ref="Z25:AA25" si="26">AVERAGE(Z3:Z22)</f>
        <v>80.305741899999987</v>
      </c>
      <c r="AA25">
        <f t="shared" si="26"/>
        <v>196.15451349999995</v>
      </c>
      <c r="AE25">
        <f t="shared" ref="AE25:AF25" si="27">AVERAGE(AE3:AE22)</f>
        <v>104.26196525</v>
      </c>
      <c r="AF25">
        <f t="shared" si="27"/>
        <v>251.57213659999996</v>
      </c>
      <c r="AJ25">
        <f t="shared" ref="AJ25:AK25" si="28">AVERAGE(AJ3:AJ22)</f>
        <v>268.63962240000006</v>
      </c>
      <c r="AK25">
        <f t="shared" si="28"/>
        <v>629.31426089999991</v>
      </c>
      <c r="AO25">
        <f t="shared" ref="AO25:AP25" si="29">AVERAGE(AO3:AO22)</f>
        <v>529.27111509999997</v>
      </c>
      <c r="AP25">
        <f t="shared" si="29"/>
        <v>1236.4346435</v>
      </c>
      <c r="AT25">
        <f t="shared" ref="AT25:AU25" si="30">AVERAGE(AT3:AT22)</f>
        <v>5800.2586425999998</v>
      </c>
      <c r="AU25">
        <f t="shared" si="30"/>
        <v>6968.1826415000005</v>
      </c>
    </row>
  </sheetData>
  <mergeCells count="10">
    <mergeCell ref="A1:C1"/>
    <mergeCell ref="F1:H1"/>
    <mergeCell ref="K1:M1"/>
    <mergeCell ref="P1:R1"/>
    <mergeCell ref="AS1:AU1"/>
    <mergeCell ref="T1:V1"/>
    <mergeCell ref="Y1:AA1"/>
    <mergeCell ref="AD1:AF1"/>
    <mergeCell ref="AI1:AK1"/>
    <mergeCell ref="AN1:A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"/>
  <sheetViews>
    <sheetView topLeftCell="AE1" workbookViewId="0">
      <selection activeCell="AK3" sqref="AK3:AL25"/>
    </sheetView>
  </sheetViews>
  <sheetFormatPr baseColWidth="10" defaultColWidth="9.140625" defaultRowHeight="15" x14ac:dyDescent="0.25"/>
  <cols>
    <col min="2" max="2" width="14.140625" bestFit="1" customWidth="1"/>
    <col min="3" max="3" width="12" bestFit="1" customWidth="1"/>
    <col min="7" max="7" width="14" bestFit="1" customWidth="1"/>
    <col min="8" max="8" width="12" bestFit="1" customWidth="1"/>
    <col min="12" max="12" width="14" bestFit="1" customWidth="1"/>
    <col min="13" max="13" width="12" bestFit="1" customWidth="1"/>
    <col min="17" max="17" width="14" bestFit="1" customWidth="1"/>
    <col min="18" max="18" width="12" bestFit="1" customWidth="1"/>
    <col min="22" max="22" width="14" bestFit="1" customWidth="1"/>
    <col min="23" max="23" width="12" bestFit="1" customWidth="1"/>
    <col min="27" max="27" width="14" bestFit="1" customWidth="1"/>
    <col min="28" max="28" width="12" bestFit="1" customWidth="1"/>
    <col min="32" max="32" width="14" bestFit="1" customWidth="1"/>
    <col min="33" max="33" width="12" bestFit="1" customWidth="1"/>
    <col min="37" max="37" width="14" bestFit="1" customWidth="1"/>
    <col min="38" max="38" width="12" bestFit="1" customWidth="1"/>
    <col min="42" max="42" width="14" bestFit="1" customWidth="1"/>
    <col min="43" max="43" width="12" bestFit="1" customWidth="1"/>
    <col min="47" max="47" width="14" bestFit="1" customWidth="1"/>
    <col min="48" max="48" width="12" bestFit="1" customWidth="1"/>
  </cols>
  <sheetData>
    <row r="1" spans="1:43" x14ac:dyDescent="0.25">
      <c r="A1" s="1" t="s">
        <v>2</v>
      </c>
      <c r="B1" s="1"/>
      <c r="C1" s="1"/>
      <c r="F1" s="1" t="s">
        <v>3</v>
      </c>
      <c r="G1" s="1"/>
      <c r="H1" s="1"/>
      <c r="K1" s="1" t="s">
        <v>4</v>
      </c>
      <c r="L1" s="1"/>
      <c r="M1" s="1"/>
      <c r="P1" s="1" t="s">
        <v>5</v>
      </c>
      <c r="Q1" s="1"/>
      <c r="R1" s="1"/>
      <c r="U1" s="1" t="s">
        <v>6</v>
      </c>
      <c r="V1" s="1"/>
      <c r="W1" s="1"/>
      <c r="Z1" s="1" t="s">
        <v>7</v>
      </c>
      <c r="AA1" s="1"/>
      <c r="AB1" s="1"/>
      <c r="AE1" s="1" t="s">
        <v>8</v>
      </c>
      <c r="AF1" s="1"/>
      <c r="AG1" s="1"/>
      <c r="AJ1" s="1" t="s">
        <v>9</v>
      </c>
      <c r="AK1" s="1"/>
      <c r="AL1" s="1"/>
      <c r="AO1" s="1" t="s">
        <v>10</v>
      </c>
      <c r="AP1" s="1"/>
      <c r="AQ1" s="1"/>
    </row>
    <row r="2" spans="1:43" x14ac:dyDescent="0.25">
      <c r="B2" t="s">
        <v>0</v>
      </c>
      <c r="C2" t="s">
        <v>1</v>
      </c>
      <c r="G2" t="s">
        <v>0</v>
      </c>
      <c r="H2" t="s">
        <v>1</v>
      </c>
      <c r="L2" t="s">
        <v>0</v>
      </c>
      <c r="M2" t="s">
        <v>1</v>
      </c>
      <c r="Q2" t="s">
        <v>0</v>
      </c>
      <c r="R2" t="s">
        <v>1</v>
      </c>
      <c r="V2" t="s">
        <v>0</v>
      </c>
      <c r="W2" t="s">
        <v>1</v>
      </c>
      <c r="AA2" t="s">
        <v>0</v>
      </c>
      <c r="AB2" t="s">
        <v>1</v>
      </c>
      <c r="AF2" t="s">
        <v>0</v>
      </c>
      <c r="AG2" t="s">
        <v>1</v>
      </c>
      <c r="AK2" t="s">
        <v>0</v>
      </c>
      <c r="AL2" t="s">
        <v>1</v>
      </c>
      <c r="AP2" t="s">
        <v>0</v>
      </c>
      <c r="AQ2" t="s">
        <v>1</v>
      </c>
    </row>
    <row r="3" spans="1:43" x14ac:dyDescent="0.25">
      <c r="A3">
        <v>1</v>
      </c>
      <c r="B3">
        <v>9.81</v>
      </c>
      <c r="C3">
        <v>15.04</v>
      </c>
      <c r="F3">
        <v>1</v>
      </c>
      <c r="G3">
        <v>48.074112</v>
      </c>
      <c r="H3">
        <v>64.759101999999999</v>
      </c>
      <c r="K3">
        <v>1</v>
      </c>
      <c r="L3">
        <v>95.986335999999994</v>
      </c>
      <c r="M3">
        <v>118.61203</v>
      </c>
      <c r="P3">
        <v>1</v>
      </c>
      <c r="Q3">
        <v>240.74490399999999</v>
      </c>
      <c r="R3">
        <v>301.48599200000001</v>
      </c>
      <c r="U3">
        <v>1</v>
      </c>
      <c r="V3">
        <v>435.33322099999998</v>
      </c>
      <c r="W3">
        <v>543.33062700000005</v>
      </c>
      <c r="Z3">
        <v>1</v>
      </c>
      <c r="AA3">
        <v>645.02459699999997</v>
      </c>
      <c r="AB3">
        <v>808.64276099999995</v>
      </c>
      <c r="AE3">
        <v>1</v>
      </c>
      <c r="AF3">
        <v>861.10888699999998</v>
      </c>
      <c r="AG3">
        <v>1077.9842530000001</v>
      </c>
      <c r="AJ3">
        <v>1</v>
      </c>
      <c r="AK3" t="s">
        <v>16</v>
      </c>
      <c r="AL3" t="s">
        <v>16</v>
      </c>
      <c r="AO3">
        <v>1</v>
      </c>
      <c r="AP3" t="s">
        <v>16</v>
      </c>
      <c r="AQ3" t="s">
        <v>16</v>
      </c>
    </row>
    <row r="4" spans="1:43" x14ac:dyDescent="0.25">
      <c r="A4">
        <v>2</v>
      </c>
      <c r="B4">
        <v>9.85</v>
      </c>
      <c r="C4">
        <v>15.3</v>
      </c>
      <c r="F4">
        <v>2</v>
      </c>
      <c r="G4">
        <v>48.135295999999997</v>
      </c>
      <c r="H4">
        <v>62.315742</v>
      </c>
      <c r="K4">
        <v>2</v>
      </c>
      <c r="L4">
        <v>95.292580000000001</v>
      </c>
      <c r="M4">
        <v>117.645088</v>
      </c>
      <c r="P4">
        <v>2</v>
      </c>
      <c r="Q4">
        <v>218.37974500000001</v>
      </c>
      <c r="R4">
        <v>274.59072900000001</v>
      </c>
      <c r="U4">
        <v>2</v>
      </c>
      <c r="V4">
        <v>420.29907200000002</v>
      </c>
      <c r="W4">
        <v>527.33343500000001</v>
      </c>
      <c r="Z4">
        <v>2</v>
      </c>
      <c r="AA4">
        <v>624.23834199999999</v>
      </c>
      <c r="AB4">
        <v>786.18145800000002</v>
      </c>
      <c r="AE4">
        <v>2</v>
      </c>
      <c r="AF4">
        <v>840.603027</v>
      </c>
      <c r="AG4">
        <v>1066.984009</v>
      </c>
      <c r="AJ4">
        <v>2</v>
      </c>
      <c r="AK4" t="s">
        <v>16</v>
      </c>
      <c r="AL4" t="s">
        <v>16</v>
      </c>
      <c r="AO4">
        <v>2</v>
      </c>
      <c r="AP4" t="s">
        <v>16</v>
      </c>
      <c r="AQ4" t="s">
        <v>16</v>
      </c>
    </row>
    <row r="5" spans="1:43" x14ac:dyDescent="0.25">
      <c r="A5">
        <v>3</v>
      </c>
      <c r="B5">
        <v>9.77</v>
      </c>
      <c r="C5">
        <v>13.05</v>
      </c>
      <c r="F5">
        <v>3</v>
      </c>
      <c r="G5">
        <v>48.175617000000003</v>
      </c>
      <c r="H5">
        <v>59.813313000000001</v>
      </c>
      <c r="K5">
        <v>3</v>
      </c>
      <c r="L5">
        <v>91.825310000000002</v>
      </c>
      <c r="M5">
        <v>114.243134</v>
      </c>
      <c r="P5">
        <v>3</v>
      </c>
      <c r="Q5">
        <v>210.90649400000001</v>
      </c>
      <c r="R5">
        <v>266.13284299999998</v>
      </c>
      <c r="U5">
        <v>3</v>
      </c>
      <c r="V5">
        <v>420.28155500000003</v>
      </c>
      <c r="W5">
        <v>527.080017</v>
      </c>
      <c r="Z5">
        <v>3</v>
      </c>
      <c r="AA5">
        <v>624.40496800000005</v>
      </c>
      <c r="AB5">
        <v>784.41766399999995</v>
      </c>
      <c r="AE5">
        <v>3</v>
      </c>
      <c r="AF5">
        <v>833.05139199999996</v>
      </c>
      <c r="AG5">
        <v>1046.3139650000001</v>
      </c>
      <c r="AJ5">
        <v>3</v>
      </c>
      <c r="AK5" t="s">
        <v>16</v>
      </c>
      <c r="AL5" t="s">
        <v>16</v>
      </c>
      <c r="AO5">
        <v>3</v>
      </c>
      <c r="AP5" t="s">
        <v>16</v>
      </c>
      <c r="AQ5" t="s">
        <v>16</v>
      </c>
    </row>
    <row r="6" spans="1:43" x14ac:dyDescent="0.25">
      <c r="A6">
        <v>4</v>
      </c>
      <c r="B6">
        <v>12.77</v>
      </c>
      <c r="C6">
        <v>23.22</v>
      </c>
      <c r="F6">
        <v>4</v>
      </c>
      <c r="G6">
        <v>48.104706</v>
      </c>
      <c r="H6">
        <v>59.880322</v>
      </c>
      <c r="K6">
        <v>4</v>
      </c>
      <c r="L6">
        <v>87.062302000000003</v>
      </c>
      <c r="M6">
        <v>109.44416</v>
      </c>
      <c r="P6">
        <v>4</v>
      </c>
      <c r="Q6">
        <v>210.912476</v>
      </c>
      <c r="R6">
        <v>265.08798200000001</v>
      </c>
      <c r="U6">
        <v>4</v>
      </c>
      <c r="V6">
        <v>420.36108400000001</v>
      </c>
      <c r="W6">
        <v>528.93432600000006</v>
      </c>
      <c r="Z6">
        <v>4</v>
      </c>
      <c r="AA6">
        <v>624.34210199999995</v>
      </c>
      <c r="AB6">
        <v>783.492615</v>
      </c>
      <c r="AE6">
        <v>4</v>
      </c>
      <c r="AF6">
        <v>826.64001499999995</v>
      </c>
      <c r="AG6">
        <v>1041.953125</v>
      </c>
      <c r="AJ6">
        <v>4</v>
      </c>
      <c r="AK6" t="s">
        <v>16</v>
      </c>
      <c r="AL6" t="s">
        <v>16</v>
      </c>
      <c r="AO6">
        <v>4</v>
      </c>
      <c r="AP6" t="s">
        <v>16</v>
      </c>
      <c r="AQ6" t="s">
        <v>16</v>
      </c>
    </row>
    <row r="7" spans="1:43" x14ac:dyDescent="0.25">
      <c r="A7">
        <v>5</v>
      </c>
      <c r="B7">
        <v>9.73</v>
      </c>
      <c r="C7">
        <v>15.11</v>
      </c>
      <c r="F7">
        <v>5</v>
      </c>
      <c r="G7">
        <v>48.067745000000002</v>
      </c>
      <c r="H7">
        <v>60.687103</v>
      </c>
      <c r="K7">
        <v>5</v>
      </c>
      <c r="L7">
        <v>87.078048999999993</v>
      </c>
      <c r="M7">
        <v>112.331169</v>
      </c>
      <c r="P7">
        <v>5</v>
      </c>
      <c r="Q7">
        <v>210.919037</v>
      </c>
      <c r="R7">
        <v>267.99560500000001</v>
      </c>
      <c r="U7">
        <v>5</v>
      </c>
      <c r="V7">
        <v>420.25735500000002</v>
      </c>
      <c r="W7">
        <v>533.294983</v>
      </c>
      <c r="Z7">
        <v>5</v>
      </c>
      <c r="AA7">
        <v>624.226135</v>
      </c>
      <c r="AB7">
        <v>785.08142099999998</v>
      </c>
      <c r="AE7">
        <v>5</v>
      </c>
      <c r="AF7">
        <v>826.47491500000001</v>
      </c>
      <c r="AG7">
        <v>1040.2957759999999</v>
      </c>
      <c r="AJ7">
        <v>5</v>
      </c>
      <c r="AK7" t="s">
        <v>16</v>
      </c>
      <c r="AL7" t="s">
        <v>16</v>
      </c>
      <c r="AO7">
        <v>5</v>
      </c>
      <c r="AP7" t="s">
        <v>16</v>
      </c>
      <c r="AQ7" t="s">
        <v>16</v>
      </c>
    </row>
    <row r="8" spans="1:43" x14ac:dyDescent="0.25">
      <c r="A8">
        <v>6</v>
      </c>
      <c r="B8">
        <v>9.75</v>
      </c>
      <c r="C8">
        <v>12.95</v>
      </c>
      <c r="F8">
        <v>6</v>
      </c>
      <c r="G8">
        <v>48.060161999999998</v>
      </c>
      <c r="H8">
        <v>62.119777999999997</v>
      </c>
      <c r="K8">
        <v>6</v>
      </c>
      <c r="L8">
        <v>87.033248999999998</v>
      </c>
      <c r="M8">
        <v>112.214882</v>
      </c>
      <c r="P8">
        <v>6</v>
      </c>
      <c r="Q8">
        <v>210.898788</v>
      </c>
      <c r="R8">
        <v>267.582581</v>
      </c>
      <c r="U8">
        <v>6</v>
      </c>
      <c r="V8">
        <v>420.27056900000002</v>
      </c>
      <c r="W8">
        <v>528.20849599999997</v>
      </c>
      <c r="Z8">
        <v>6</v>
      </c>
      <c r="AA8">
        <v>624.20257600000002</v>
      </c>
      <c r="AB8">
        <v>785.39080799999999</v>
      </c>
      <c r="AE8">
        <v>6</v>
      </c>
      <c r="AF8">
        <v>826.67437700000005</v>
      </c>
      <c r="AG8">
        <v>1047.040405</v>
      </c>
      <c r="AJ8">
        <v>6</v>
      </c>
      <c r="AK8" t="s">
        <v>16</v>
      </c>
      <c r="AL8" t="s">
        <v>16</v>
      </c>
      <c r="AO8">
        <v>6</v>
      </c>
      <c r="AP8" t="s">
        <v>16</v>
      </c>
      <c r="AQ8" t="s">
        <v>16</v>
      </c>
    </row>
    <row r="9" spans="1:43" x14ac:dyDescent="0.25">
      <c r="A9">
        <v>7</v>
      </c>
      <c r="B9">
        <v>9.7799999999999994</v>
      </c>
      <c r="C9">
        <v>13.08</v>
      </c>
      <c r="F9">
        <v>7</v>
      </c>
      <c r="G9">
        <v>48.176929000000001</v>
      </c>
      <c r="H9">
        <v>62.012256999999998</v>
      </c>
      <c r="K9">
        <v>7</v>
      </c>
      <c r="L9">
        <v>87.019645999999995</v>
      </c>
      <c r="M9">
        <v>109.815071</v>
      </c>
      <c r="P9">
        <v>7</v>
      </c>
      <c r="Q9">
        <v>210.891739</v>
      </c>
      <c r="R9">
        <v>267.828125</v>
      </c>
      <c r="U9">
        <v>7</v>
      </c>
      <c r="V9">
        <v>420.29394500000001</v>
      </c>
      <c r="W9">
        <v>528.60022000000004</v>
      </c>
      <c r="Z9">
        <v>7</v>
      </c>
      <c r="AA9">
        <v>624.26330600000006</v>
      </c>
      <c r="AB9">
        <v>785.81152299999997</v>
      </c>
      <c r="AE9">
        <v>7</v>
      </c>
      <c r="AF9">
        <v>826.58837900000003</v>
      </c>
      <c r="AG9">
        <v>1042.7154539999999</v>
      </c>
      <c r="AJ9">
        <v>7</v>
      </c>
      <c r="AK9" t="s">
        <v>16</v>
      </c>
      <c r="AL9" t="s">
        <v>16</v>
      </c>
      <c r="AO9">
        <v>7</v>
      </c>
      <c r="AP9" t="s">
        <v>16</v>
      </c>
      <c r="AQ9" t="s">
        <v>16</v>
      </c>
    </row>
    <row r="10" spans="1:43" x14ac:dyDescent="0.25">
      <c r="A10">
        <v>8</v>
      </c>
      <c r="B10">
        <v>9.82</v>
      </c>
      <c r="C10">
        <v>13.09</v>
      </c>
      <c r="F10">
        <v>8</v>
      </c>
      <c r="G10">
        <v>48.074081</v>
      </c>
      <c r="H10">
        <v>59.947296000000001</v>
      </c>
      <c r="K10">
        <v>8</v>
      </c>
      <c r="L10">
        <v>87.031966999999995</v>
      </c>
      <c r="M10">
        <v>111.667168</v>
      </c>
      <c r="P10">
        <v>8</v>
      </c>
      <c r="Q10">
        <v>210.928864</v>
      </c>
      <c r="R10">
        <v>266.11639400000001</v>
      </c>
      <c r="U10">
        <v>8</v>
      </c>
      <c r="V10">
        <v>420.25759900000003</v>
      </c>
      <c r="W10">
        <v>527.49468999999999</v>
      </c>
      <c r="Z10">
        <v>8</v>
      </c>
      <c r="AA10">
        <v>624.38464399999998</v>
      </c>
      <c r="AB10">
        <v>787.47094700000002</v>
      </c>
      <c r="AE10">
        <v>8</v>
      </c>
      <c r="AF10">
        <v>826.56402600000001</v>
      </c>
      <c r="AG10">
        <v>1042.562134</v>
      </c>
      <c r="AJ10">
        <v>8</v>
      </c>
      <c r="AK10" t="s">
        <v>16</v>
      </c>
      <c r="AL10" t="s">
        <v>16</v>
      </c>
      <c r="AO10">
        <v>8</v>
      </c>
      <c r="AP10" t="s">
        <v>16</v>
      </c>
      <c r="AQ10" t="s">
        <v>16</v>
      </c>
    </row>
    <row r="11" spans="1:43" x14ac:dyDescent="0.25">
      <c r="A11">
        <v>9</v>
      </c>
      <c r="B11">
        <v>9.77</v>
      </c>
      <c r="C11">
        <v>15.53</v>
      </c>
      <c r="F11">
        <v>9</v>
      </c>
      <c r="G11">
        <v>48.158622999999999</v>
      </c>
      <c r="H11">
        <v>60.078369000000002</v>
      </c>
      <c r="K11">
        <v>9</v>
      </c>
      <c r="L11">
        <v>87.109534999999994</v>
      </c>
      <c r="M11">
        <v>109.637344</v>
      </c>
      <c r="P11">
        <v>9</v>
      </c>
      <c r="Q11">
        <v>210.94592299999999</v>
      </c>
      <c r="R11">
        <v>265.62970000000001</v>
      </c>
      <c r="U11">
        <v>9</v>
      </c>
      <c r="V11">
        <v>420.28933699999999</v>
      </c>
      <c r="W11">
        <v>527.227844</v>
      </c>
      <c r="Z11">
        <v>9</v>
      </c>
      <c r="AA11">
        <v>624.27398700000003</v>
      </c>
      <c r="AB11">
        <v>788.07983400000001</v>
      </c>
      <c r="AE11">
        <v>9</v>
      </c>
      <c r="AF11">
        <v>826.66223100000002</v>
      </c>
      <c r="AG11">
        <v>1047.7579350000001</v>
      </c>
      <c r="AJ11">
        <v>9</v>
      </c>
      <c r="AK11" t="s">
        <v>16</v>
      </c>
      <c r="AL11" t="s">
        <v>16</v>
      </c>
      <c r="AO11">
        <v>9</v>
      </c>
      <c r="AP11" t="s">
        <v>16</v>
      </c>
      <c r="AQ11" t="s">
        <v>16</v>
      </c>
    </row>
    <row r="12" spans="1:43" x14ac:dyDescent="0.25">
      <c r="A12">
        <v>10</v>
      </c>
      <c r="B12">
        <v>9.74</v>
      </c>
      <c r="C12">
        <v>13</v>
      </c>
      <c r="F12">
        <v>10</v>
      </c>
      <c r="G12">
        <v>48.102046999999999</v>
      </c>
      <c r="H12">
        <v>59.982047999999999</v>
      </c>
      <c r="K12">
        <v>10</v>
      </c>
      <c r="L12">
        <v>87.005600000000001</v>
      </c>
      <c r="M12">
        <v>112.37417600000001</v>
      </c>
      <c r="P12">
        <v>10</v>
      </c>
      <c r="Q12">
        <v>210.923462</v>
      </c>
      <c r="R12">
        <v>265.07720899999998</v>
      </c>
      <c r="U12">
        <v>10</v>
      </c>
      <c r="V12">
        <v>420.25820900000002</v>
      </c>
      <c r="W12">
        <v>527.67504899999994</v>
      </c>
      <c r="Z12">
        <v>10</v>
      </c>
      <c r="AA12">
        <v>624.27813700000002</v>
      </c>
      <c r="AB12">
        <v>798.18707300000005</v>
      </c>
      <c r="AE12">
        <v>10</v>
      </c>
      <c r="AF12">
        <v>826.604919</v>
      </c>
      <c r="AG12">
        <v>1046.699707</v>
      </c>
      <c r="AJ12">
        <v>10</v>
      </c>
      <c r="AK12" t="s">
        <v>16</v>
      </c>
      <c r="AL12" t="s">
        <v>16</v>
      </c>
      <c r="AO12">
        <v>10</v>
      </c>
      <c r="AP12" t="s">
        <v>16</v>
      </c>
      <c r="AQ12" t="s">
        <v>16</v>
      </c>
    </row>
    <row r="13" spans="1:43" x14ac:dyDescent="0.25">
      <c r="A13">
        <v>11</v>
      </c>
      <c r="B13">
        <v>9.7799999999999994</v>
      </c>
      <c r="C13">
        <v>15.48</v>
      </c>
      <c r="F13">
        <v>11</v>
      </c>
      <c r="G13">
        <v>48.082241000000003</v>
      </c>
      <c r="H13">
        <v>59.798175999999998</v>
      </c>
      <c r="K13">
        <v>11</v>
      </c>
      <c r="L13">
        <v>87.019394000000005</v>
      </c>
      <c r="M13">
        <v>109.81407900000001</v>
      </c>
      <c r="P13">
        <v>11</v>
      </c>
      <c r="Q13">
        <v>210.89231899999999</v>
      </c>
      <c r="R13">
        <v>265.03036500000002</v>
      </c>
      <c r="U13">
        <v>11</v>
      </c>
      <c r="V13">
        <v>420.38201900000001</v>
      </c>
      <c r="W13">
        <v>529.58654799999999</v>
      </c>
      <c r="Z13">
        <v>11</v>
      </c>
      <c r="AA13">
        <v>624.23382600000002</v>
      </c>
      <c r="AB13">
        <v>784.39386000000002</v>
      </c>
      <c r="AE13">
        <v>11</v>
      </c>
      <c r="AF13">
        <v>826.62066700000003</v>
      </c>
      <c r="AG13">
        <v>1042.165283</v>
      </c>
      <c r="AJ13">
        <v>11</v>
      </c>
      <c r="AK13" t="s">
        <v>16</v>
      </c>
      <c r="AL13" t="s">
        <v>16</v>
      </c>
      <c r="AO13">
        <v>11</v>
      </c>
      <c r="AP13" t="s">
        <v>16</v>
      </c>
      <c r="AQ13" t="s">
        <v>16</v>
      </c>
    </row>
    <row r="14" spans="1:43" x14ac:dyDescent="0.25">
      <c r="A14">
        <v>12</v>
      </c>
      <c r="B14">
        <v>9.8000000000000007</v>
      </c>
      <c r="C14">
        <v>13.03</v>
      </c>
      <c r="F14">
        <v>12</v>
      </c>
      <c r="G14">
        <v>48.104897000000001</v>
      </c>
      <c r="H14">
        <v>59.849632</v>
      </c>
      <c r="K14">
        <v>12</v>
      </c>
      <c r="L14">
        <v>87.036034000000001</v>
      </c>
      <c r="M14">
        <v>113.892189</v>
      </c>
      <c r="P14">
        <v>12</v>
      </c>
      <c r="Q14">
        <v>210.92903100000001</v>
      </c>
      <c r="R14">
        <v>275.93322799999999</v>
      </c>
      <c r="U14">
        <v>12</v>
      </c>
      <c r="V14">
        <v>420.29638699999998</v>
      </c>
      <c r="W14">
        <v>527.68316700000003</v>
      </c>
      <c r="Z14">
        <v>12</v>
      </c>
      <c r="AA14">
        <v>624.23565699999995</v>
      </c>
      <c r="AB14">
        <v>785.89233400000001</v>
      </c>
      <c r="AE14">
        <v>12</v>
      </c>
      <c r="AF14">
        <v>826.90368699999999</v>
      </c>
      <c r="AG14">
        <v>1042.100586</v>
      </c>
      <c r="AJ14">
        <v>12</v>
      </c>
      <c r="AK14" t="s">
        <v>16</v>
      </c>
      <c r="AL14" t="s">
        <v>16</v>
      </c>
      <c r="AO14">
        <v>12</v>
      </c>
      <c r="AP14" t="s">
        <v>16</v>
      </c>
      <c r="AQ14" t="s">
        <v>16</v>
      </c>
    </row>
    <row r="15" spans="1:43" x14ac:dyDescent="0.25">
      <c r="A15">
        <v>13</v>
      </c>
      <c r="B15">
        <v>9.8000000000000007</v>
      </c>
      <c r="C15">
        <v>13.14</v>
      </c>
      <c r="F15">
        <v>13</v>
      </c>
      <c r="G15">
        <v>48.166592000000001</v>
      </c>
      <c r="H15">
        <v>60.052768999999998</v>
      </c>
      <c r="K15">
        <v>13</v>
      </c>
      <c r="L15">
        <v>85.626816000000005</v>
      </c>
      <c r="M15">
        <v>107.956924</v>
      </c>
      <c r="P15">
        <v>13</v>
      </c>
      <c r="Q15">
        <v>210.942139</v>
      </c>
      <c r="R15">
        <v>265.497345</v>
      </c>
      <c r="U15">
        <v>13</v>
      </c>
      <c r="V15">
        <v>420.322205</v>
      </c>
      <c r="W15">
        <v>530.36108400000001</v>
      </c>
      <c r="Z15">
        <v>13</v>
      </c>
      <c r="AA15">
        <v>624.25573699999995</v>
      </c>
      <c r="AB15">
        <v>785.06646699999999</v>
      </c>
      <c r="AE15">
        <v>13</v>
      </c>
      <c r="AF15">
        <v>826.57598900000005</v>
      </c>
      <c r="AG15">
        <v>1041.458374</v>
      </c>
      <c r="AJ15">
        <v>13</v>
      </c>
      <c r="AK15" t="s">
        <v>16</v>
      </c>
      <c r="AL15" t="s">
        <v>16</v>
      </c>
      <c r="AO15">
        <v>13</v>
      </c>
      <c r="AP15" t="s">
        <v>16</v>
      </c>
      <c r="AQ15" t="s">
        <v>16</v>
      </c>
    </row>
    <row r="16" spans="1:43" x14ac:dyDescent="0.25">
      <c r="A16">
        <v>14</v>
      </c>
      <c r="B16">
        <v>9.83</v>
      </c>
      <c r="C16">
        <v>13.08</v>
      </c>
      <c r="F16">
        <v>14</v>
      </c>
      <c r="G16">
        <v>48.049537999999998</v>
      </c>
      <c r="H16">
        <v>62.373631000000003</v>
      </c>
      <c r="K16">
        <v>14</v>
      </c>
      <c r="L16">
        <v>84.813216999999995</v>
      </c>
      <c r="M16">
        <v>107.89286</v>
      </c>
      <c r="P16">
        <v>14</v>
      </c>
      <c r="Q16">
        <v>210.94508400000001</v>
      </c>
      <c r="R16">
        <v>265.62210099999999</v>
      </c>
      <c r="U16">
        <v>14</v>
      </c>
      <c r="V16">
        <v>420.39386000000002</v>
      </c>
      <c r="W16">
        <v>528.416382</v>
      </c>
      <c r="Z16">
        <v>14</v>
      </c>
      <c r="AA16">
        <v>624.26782200000002</v>
      </c>
      <c r="AB16">
        <v>786.898865</v>
      </c>
      <c r="AE16">
        <v>14</v>
      </c>
      <c r="AF16">
        <v>826.56262200000003</v>
      </c>
      <c r="AG16">
        <v>1042.8792719999999</v>
      </c>
      <c r="AJ16">
        <v>14</v>
      </c>
      <c r="AK16" t="s">
        <v>16</v>
      </c>
      <c r="AL16" t="s">
        <v>16</v>
      </c>
      <c r="AO16">
        <v>14</v>
      </c>
      <c r="AP16" t="s">
        <v>16</v>
      </c>
      <c r="AQ16" t="s">
        <v>16</v>
      </c>
    </row>
    <row r="17" spans="1:43" x14ac:dyDescent="0.25">
      <c r="A17">
        <v>15</v>
      </c>
      <c r="B17">
        <v>9.77</v>
      </c>
      <c r="C17">
        <v>13.1</v>
      </c>
      <c r="F17">
        <v>15</v>
      </c>
      <c r="G17">
        <v>48.064990999999999</v>
      </c>
      <c r="H17">
        <v>62.471423999999999</v>
      </c>
      <c r="K17">
        <v>15</v>
      </c>
      <c r="L17">
        <v>84.196288999999993</v>
      </c>
      <c r="M17">
        <v>106.579842</v>
      </c>
      <c r="P17">
        <v>15</v>
      </c>
      <c r="Q17">
        <v>210.87794500000001</v>
      </c>
      <c r="R17">
        <v>266.002747</v>
      </c>
      <c r="U17">
        <v>15</v>
      </c>
      <c r="V17">
        <v>420.253601</v>
      </c>
      <c r="W17">
        <v>534.44281000000001</v>
      </c>
      <c r="Z17">
        <v>15</v>
      </c>
      <c r="AA17">
        <v>624.26721199999997</v>
      </c>
      <c r="AB17">
        <v>790.18084699999997</v>
      </c>
      <c r="AE17">
        <v>15</v>
      </c>
      <c r="AF17">
        <v>826.59252900000001</v>
      </c>
      <c r="AG17">
        <v>1040.9542240000001</v>
      </c>
      <c r="AJ17">
        <v>15</v>
      </c>
      <c r="AK17" t="s">
        <v>16</v>
      </c>
      <c r="AL17" t="s">
        <v>16</v>
      </c>
      <c r="AO17">
        <v>15</v>
      </c>
      <c r="AP17" t="s">
        <v>16</v>
      </c>
      <c r="AQ17" t="s">
        <v>16</v>
      </c>
    </row>
    <row r="18" spans="1:43" x14ac:dyDescent="0.25">
      <c r="A18">
        <v>16</v>
      </c>
      <c r="B18">
        <v>9.7899999999999991</v>
      </c>
      <c r="C18">
        <v>15.41</v>
      </c>
      <c r="F18">
        <v>16</v>
      </c>
      <c r="G18">
        <v>48.102943000000003</v>
      </c>
      <c r="H18">
        <v>62.770015999999998</v>
      </c>
      <c r="K18">
        <v>16</v>
      </c>
      <c r="L18">
        <v>84.134979000000001</v>
      </c>
      <c r="M18">
        <v>106.550461</v>
      </c>
      <c r="P18">
        <v>16</v>
      </c>
      <c r="Q18">
        <v>210.89782700000001</v>
      </c>
      <c r="R18">
        <v>265.36831699999999</v>
      </c>
      <c r="U18">
        <v>16</v>
      </c>
      <c r="V18">
        <v>420.251373</v>
      </c>
      <c r="W18">
        <v>527.58252000000005</v>
      </c>
      <c r="Z18">
        <v>16</v>
      </c>
      <c r="AA18">
        <v>624.29278599999998</v>
      </c>
      <c r="AB18">
        <v>785.70623799999998</v>
      </c>
      <c r="AE18">
        <v>16</v>
      </c>
      <c r="AF18">
        <v>826.54998799999998</v>
      </c>
      <c r="AG18">
        <v>1043.9291989999999</v>
      </c>
      <c r="AJ18">
        <v>16</v>
      </c>
      <c r="AK18" t="s">
        <v>16</v>
      </c>
      <c r="AL18" t="s">
        <v>16</v>
      </c>
      <c r="AO18">
        <v>16</v>
      </c>
      <c r="AP18" t="s">
        <v>16</v>
      </c>
      <c r="AQ18" t="s">
        <v>16</v>
      </c>
    </row>
    <row r="19" spans="1:43" x14ac:dyDescent="0.25">
      <c r="A19">
        <v>17</v>
      </c>
      <c r="B19">
        <v>10.58</v>
      </c>
      <c r="C19">
        <v>13</v>
      </c>
      <c r="F19">
        <v>17</v>
      </c>
      <c r="G19">
        <v>48.225921999999997</v>
      </c>
      <c r="H19">
        <v>62.612034000000001</v>
      </c>
      <c r="K19">
        <v>17</v>
      </c>
      <c r="L19">
        <v>84.201279</v>
      </c>
      <c r="M19">
        <v>112.361824</v>
      </c>
      <c r="P19">
        <v>17</v>
      </c>
      <c r="Q19">
        <v>210.90115399999999</v>
      </c>
      <c r="R19">
        <v>265.13754299999999</v>
      </c>
      <c r="U19">
        <v>17</v>
      </c>
      <c r="V19">
        <v>420.33136000000002</v>
      </c>
      <c r="W19">
        <v>527.73565699999995</v>
      </c>
      <c r="Z19">
        <v>17</v>
      </c>
      <c r="AA19">
        <v>624.17980999999997</v>
      </c>
      <c r="AB19">
        <v>797.84899900000005</v>
      </c>
      <c r="AE19">
        <v>17</v>
      </c>
      <c r="AF19">
        <v>826.76538100000005</v>
      </c>
      <c r="AG19">
        <v>1046.775024</v>
      </c>
      <c r="AJ19">
        <v>17</v>
      </c>
      <c r="AK19" t="s">
        <v>16</v>
      </c>
      <c r="AL19" t="s">
        <v>16</v>
      </c>
      <c r="AO19">
        <v>17</v>
      </c>
      <c r="AP19" t="s">
        <v>16</v>
      </c>
      <c r="AQ19" t="s">
        <v>16</v>
      </c>
    </row>
    <row r="20" spans="1:43" x14ac:dyDescent="0.25">
      <c r="A20">
        <v>18</v>
      </c>
      <c r="B20">
        <v>9.8699999999999992</v>
      </c>
      <c r="C20">
        <v>14.1</v>
      </c>
      <c r="F20">
        <v>18</v>
      </c>
      <c r="G20">
        <v>48.134079</v>
      </c>
      <c r="H20">
        <v>60.121375999999998</v>
      </c>
      <c r="K20">
        <v>18</v>
      </c>
      <c r="L20">
        <v>84.143967000000004</v>
      </c>
      <c r="M20">
        <v>106.50029000000001</v>
      </c>
      <c r="P20">
        <v>18</v>
      </c>
      <c r="Q20">
        <v>210.87855500000001</v>
      </c>
      <c r="R20">
        <v>265.28750600000001</v>
      </c>
      <c r="U20">
        <v>18</v>
      </c>
      <c r="V20">
        <v>420.32678199999998</v>
      </c>
      <c r="W20">
        <v>527.70165999999995</v>
      </c>
      <c r="Z20">
        <v>18</v>
      </c>
      <c r="AA20">
        <v>624.17999299999997</v>
      </c>
      <c r="AB20">
        <v>785.68743900000004</v>
      </c>
      <c r="AE20">
        <v>18</v>
      </c>
      <c r="AF20">
        <v>826.54077099999995</v>
      </c>
      <c r="AG20">
        <v>1042.405029</v>
      </c>
      <c r="AJ20">
        <v>18</v>
      </c>
      <c r="AK20" t="s">
        <v>16</v>
      </c>
      <c r="AL20" t="s">
        <v>16</v>
      </c>
      <c r="AO20">
        <v>18</v>
      </c>
      <c r="AP20" t="s">
        <v>16</v>
      </c>
      <c r="AQ20" t="s">
        <v>16</v>
      </c>
    </row>
    <row r="21" spans="1:43" x14ac:dyDescent="0.25">
      <c r="A21">
        <v>19</v>
      </c>
      <c r="B21">
        <v>9.8000000000000007</v>
      </c>
      <c r="C21">
        <v>13.05</v>
      </c>
      <c r="F21">
        <v>19</v>
      </c>
      <c r="G21">
        <v>48.160927000000001</v>
      </c>
      <c r="H21">
        <v>62.828671</v>
      </c>
      <c r="K21">
        <v>19</v>
      </c>
      <c r="L21">
        <v>84.157309999999995</v>
      </c>
      <c r="M21">
        <v>106.295265</v>
      </c>
      <c r="P21">
        <v>19</v>
      </c>
      <c r="Q21">
        <v>210.89202900000001</v>
      </c>
      <c r="R21">
        <v>264.83145100000002</v>
      </c>
      <c r="U21">
        <v>19</v>
      </c>
      <c r="V21">
        <v>420.31314099999997</v>
      </c>
      <c r="W21">
        <v>530.79235800000004</v>
      </c>
      <c r="Z21">
        <v>19</v>
      </c>
      <c r="AA21">
        <v>624.23748799999998</v>
      </c>
      <c r="AB21">
        <v>786.46844499999997</v>
      </c>
      <c r="AE21">
        <v>19</v>
      </c>
      <c r="AF21">
        <v>826.58489999999995</v>
      </c>
      <c r="AG21">
        <v>1039.9853519999999</v>
      </c>
      <c r="AJ21">
        <v>19</v>
      </c>
      <c r="AK21" t="s">
        <v>16</v>
      </c>
      <c r="AL21" t="s">
        <v>16</v>
      </c>
      <c r="AO21">
        <v>19</v>
      </c>
      <c r="AP21" t="s">
        <v>16</v>
      </c>
      <c r="AQ21" t="s">
        <v>16</v>
      </c>
    </row>
    <row r="22" spans="1:43" x14ac:dyDescent="0.25">
      <c r="A22">
        <v>20</v>
      </c>
      <c r="B22">
        <v>9.82</v>
      </c>
      <c r="C22">
        <v>13.03</v>
      </c>
      <c r="F22">
        <v>20</v>
      </c>
      <c r="G22">
        <v>48.140670999999998</v>
      </c>
      <c r="H22">
        <v>62.190143999999997</v>
      </c>
      <c r="K22">
        <v>20</v>
      </c>
      <c r="L22">
        <v>84.174880999999999</v>
      </c>
      <c r="M22">
        <v>107.006561</v>
      </c>
      <c r="P22">
        <v>20</v>
      </c>
      <c r="Q22">
        <v>210.887451</v>
      </c>
      <c r="R22">
        <v>265.78125</v>
      </c>
      <c r="U22">
        <v>20</v>
      </c>
      <c r="V22">
        <v>420.32132000000001</v>
      </c>
      <c r="W22">
        <v>531.59393299999999</v>
      </c>
      <c r="Z22">
        <v>20</v>
      </c>
      <c r="AA22">
        <v>624.21624799999995</v>
      </c>
      <c r="AB22">
        <v>787.36993399999994</v>
      </c>
      <c r="AE22">
        <v>20</v>
      </c>
      <c r="AF22">
        <v>826.57324200000005</v>
      </c>
      <c r="AG22">
        <v>1046.2645259999999</v>
      </c>
      <c r="AJ22">
        <v>20</v>
      </c>
      <c r="AK22" t="s">
        <v>16</v>
      </c>
      <c r="AL22" t="s">
        <v>16</v>
      </c>
      <c r="AO22">
        <v>20</v>
      </c>
      <c r="AP22" t="s">
        <v>16</v>
      </c>
      <c r="AQ22" t="s">
        <v>16</v>
      </c>
    </row>
    <row r="23" spans="1:43" x14ac:dyDescent="0.25">
      <c r="A23" t="s">
        <v>13</v>
      </c>
      <c r="B23">
        <f>MAX(B3:B22)</f>
        <v>12.77</v>
      </c>
      <c r="C23">
        <f t="shared" ref="C23:AQ23" si="0">MAX(C3:C22)</f>
        <v>23.22</v>
      </c>
      <c r="G23">
        <f t="shared" si="0"/>
        <v>48.225921999999997</v>
      </c>
      <c r="H23">
        <f t="shared" si="0"/>
        <v>64.759101999999999</v>
      </c>
      <c r="L23">
        <f t="shared" si="0"/>
        <v>95.986335999999994</v>
      </c>
      <c r="M23">
        <f t="shared" si="0"/>
        <v>118.61203</v>
      </c>
      <c r="Q23">
        <f t="shared" si="0"/>
        <v>240.74490399999999</v>
      </c>
      <c r="R23">
        <f t="shared" si="0"/>
        <v>301.48599200000001</v>
      </c>
      <c r="V23">
        <f t="shared" si="0"/>
        <v>435.33322099999998</v>
      </c>
      <c r="W23">
        <f t="shared" si="0"/>
        <v>543.33062700000005</v>
      </c>
      <c r="AA23">
        <f t="shared" si="0"/>
        <v>645.02459699999997</v>
      </c>
      <c r="AB23">
        <f t="shared" si="0"/>
        <v>808.64276099999995</v>
      </c>
      <c r="AF23">
        <f t="shared" si="0"/>
        <v>861.10888699999998</v>
      </c>
      <c r="AG23">
        <f t="shared" si="0"/>
        <v>1077.9842530000001</v>
      </c>
      <c r="AK23" t="s">
        <v>16</v>
      </c>
      <c r="AL23" t="s">
        <v>16</v>
      </c>
      <c r="AP23" t="s">
        <v>16</v>
      </c>
      <c r="AQ23" t="s">
        <v>16</v>
      </c>
    </row>
    <row r="24" spans="1:43" x14ac:dyDescent="0.25">
      <c r="A24" t="s">
        <v>14</v>
      </c>
      <c r="B24">
        <f>MIN(B3:B22)</f>
        <v>9.73</v>
      </c>
      <c r="C24">
        <f t="shared" ref="C24:AQ24" si="1">MIN(C3:C22)</f>
        <v>12.95</v>
      </c>
      <c r="G24">
        <f t="shared" si="1"/>
        <v>48.049537999999998</v>
      </c>
      <c r="H24">
        <f t="shared" si="1"/>
        <v>59.798175999999998</v>
      </c>
      <c r="L24">
        <f t="shared" si="1"/>
        <v>84.134979000000001</v>
      </c>
      <c r="M24">
        <f t="shared" si="1"/>
        <v>106.295265</v>
      </c>
      <c r="Q24">
        <f t="shared" si="1"/>
        <v>210.87794500000001</v>
      </c>
      <c r="R24">
        <f t="shared" si="1"/>
        <v>264.83145100000002</v>
      </c>
      <c r="V24">
        <f t="shared" si="1"/>
        <v>420.251373</v>
      </c>
      <c r="W24">
        <f t="shared" si="1"/>
        <v>527.080017</v>
      </c>
      <c r="AA24">
        <f t="shared" si="1"/>
        <v>624.17980999999997</v>
      </c>
      <c r="AB24">
        <f t="shared" si="1"/>
        <v>783.492615</v>
      </c>
      <c r="AF24">
        <f t="shared" si="1"/>
        <v>826.47491500000001</v>
      </c>
      <c r="AG24">
        <f t="shared" si="1"/>
        <v>1039.9853519999999</v>
      </c>
      <c r="AK24" t="s">
        <v>16</v>
      </c>
      <c r="AL24" t="s">
        <v>16</v>
      </c>
      <c r="AP24" t="s">
        <v>16</v>
      </c>
      <c r="AQ24" t="s">
        <v>16</v>
      </c>
    </row>
    <row r="25" spans="1:43" x14ac:dyDescent="0.25">
      <c r="A25" t="s">
        <v>15</v>
      </c>
      <c r="B25">
        <f>AVERAGE(B3:B22)</f>
        <v>9.9815000000000005</v>
      </c>
      <c r="C25">
        <f t="shared" ref="C25:AQ25" si="2">AVERAGE(C3:C22)</f>
        <v>14.289499999999999</v>
      </c>
      <c r="G25">
        <f t="shared" si="2"/>
        <v>48.11810595</v>
      </c>
      <c r="H25">
        <f t="shared" si="2"/>
        <v>61.333160149999991</v>
      </c>
      <c r="L25">
        <f t="shared" si="2"/>
        <v>87.097436999999985</v>
      </c>
      <c r="M25">
        <f t="shared" si="2"/>
        <v>110.64172585000001</v>
      </c>
      <c r="Q25">
        <f t="shared" si="2"/>
        <v>212.7747483</v>
      </c>
      <c r="R25">
        <f t="shared" si="2"/>
        <v>268.60095064999996</v>
      </c>
      <c r="V25">
        <f t="shared" si="2"/>
        <v>421.05469970000001</v>
      </c>
      <c r="W25">
        <f t="shared" si="2"/>
        <v>529.75379030000011</v>
      </c>
      <c r="AA25">
        <f t="shared" si="2"/>
        <v>625.30026865000002</v>
      </c>
      <c r="AB25">
        <f t="shared" si="2"/>
        <v>788.41347659999997</v>
      </c>
      <c r="AF25">
        <f t="shared" si="2"/>
        <v>829.36209719999988</v>
      </c>
      <c r="AG25">
        <f t="shared" si="2"/>
        <v>1046.4611815999999</v>
      </c>
      <c r="AK25" t="s">
        <v>16</v>
      </c>
      <c r="AL25" t="s">
        <v>16</v>
      </c>
      <c r="AP25" t="s">
        <v>16</v>
      </c>
      <c r="AQ25" t="s">
        <v>16</v>
      </c>
    </row>
  </sheetData>
  <mergeCells count="9">
    <mergeCell ref="A1:C1"/>
    <mergeCell ref="F1:H1"/>
    <mergeCell ref="K1:M1"/>
    <mergeCell ref="P1:R1"/>
    <mergeCell ref="U1:W1"/>
    <mergeCell ref="Z1:AB1"/>
    <mergeCell ref="AE1:AG1"/>
    <mergeCell ref="AJ1:AL1"/>
    <mergeCell ref="AO1:A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"/>
  <sheetViews>
    <sheetView topLeftCell="Z1" workbookViewId="0">
      <selection activeCell="Q30" sqref="Q30"/>
    </sheetView>
  </sheetViews>
  <sheetFormatPr baseColWidth="10" defaultColWidth="9.140625" defaultRowHeight="15" x14ac:dyDescent="0.25"/>
  <cols>
    <col min="2" max="2" width="14.140625" bestFit="1" customWidth="1"/>
    <col min="3" max="3" width="12" bestFit="1" customWidth="1"/>
    <col min="7" max="7" width="14" bestFit="1" customWidth="1"/>
    <col min="8" max="8" width="12" bestFit="1" customWidth="1"/>
    <col min="12" max="12" width="14" bestFit="1" customWidth="1"/>
    <col min="13" max="13" width="12" bestFit="1" customWidth="1"/>
    <col min="17" max="17" width="14" bestFit="1" customWidth="1"/>
    <col min="18" max="18" width="12" bestFit="1" customWidth="1"/>
    <col min="22" max="22" width="14" bestFit="1" customWidth="1"/>
    <col min="23" max="23" width="12" bestFit="1" customWidth="1"/>
    <col min="27" max="27" width="14" bestFit="1" customWidth="1"/>
    <col min="28" max="28" width="12" bestFit="1" customWidth="1"/>
    <col min="32" max="32" width="14" bestFit="1" customWidth="1"/>
    <col min="33" max="33" width="12" bestFit="1" customWidth="1"/>
    <col min="37" max="37" width="14" bestFit="1" customWidth="1"/>
    <col min="38" max="38" width="12" bestFit="1" customWidth="1"/>
    <col min="42" max="42" width="14" bestFit="1" customWidth="1"/>
    <col min="43" max="43" width="12" bestFit="1" customWidth="1"/>
  </cols>
  <sheetData>
    <row r="1" spans="1:43" x14ac:dyDescent="0.25">
      <c r="A1" s="1" t="s">
        <v>2</v>
      </c>
      <c r="B1" s="1"/>
      <c r="C1" s="1"/>
      <c r="F1" s="1" t="s">
        <v>3</v>
      </c>
      <c r="G1" s="1"/>
      <c r="H1" s="1"/>
      <c r="K1" s="1" t="s">
        <v>4</v>
      </c>
      <c r="L1" s="1"/>
      <c r="M1" s="1"/>
      <c r="P1" s="1" t="s">
        <v>5</v>
      </c>
      <c r="Q1" s="1"/>
      <c r="R1" s="1"/>
      <c r="U1" s="1" t="s">
        <v>6</v>
      </c>
      <c r="V1" s="1"/>
      <c r="W1" s="1"/>
      <c r="Z1" s="1" t="s">
        <v>7</v>
      </c>
      <c r="AA1" s="1"/>
      <c r="AB1" s="1"/>
      <c r="AE1" s="1" t="s">
        <v>8</v>
      </c>
      <c r="AF1" s="1"/>
      <c r="AG1" s="1"/>
      <c r="AJ1" s="1" t="s">
        <v>9</v>
      </c>
      <c r="AK1" s="1"/>
      <c r="AL1" s="1"/>
      <c r="AO1" s="1" t="s">
        <v>10</v>
      </c>
      <c r="AP1" s="1"/>
      <c r="AQ1" s="1"/>
    </row>
    <row r="2" spans="1:43" x14ac:dyDescent="0.25">
      <c r="B2" t="s">
        <v>0</v>
      </c>
      <c r="C2" t="s">
        <v>1</v>
      </c>
      <c r="G2" t="s">
        <v>0</v>
      </c>
      <c r="H2" t="s">
        <v>1</v>
      </c>
      <c r="L2" t="s">
        <v>0</v>
      </c>
      <c r="M2" t="s">
        <v>1</v>
      </c>
      <c r="Q2" t="s">
        <v>0</v>
      </c>
      <c r="R2" t="s">
        <v>1</v>
      </c>
      <c r="V2" t="s">
        <v>0</v>
      </c>
      <c r="W2" t="s">
        <v>1</v>
      </c>
      <c r="AA2" t="s">
        <v>0</v>
      </c>
      <c r="AB2" t="s">
        <v>1</v>
      </c>
      <c r="AF2" t="s">
        <v>0</v>
      </c>
      <c r="AG2" t="s">
        <v>1</v>
      </c>
      <c r="AK2" t="s">
        <v>0</v>
      </c>
      <c r="AL2" t="s">
        <v>1</v>
      </c>
      <c r="AP2" t="s">
        <v>0</v>
      </c>
      <c r="AQ2" t="s">
        <v>1</v>
      </c>
    </row>
    <row r="3" spans="1:43" x14ac:dyDescent="0.25">
      <c r="A3">
        <v>1</v>
      </c>
      <c r="B3">
        <v>7.4000000000000003E-3</v>
      </c>
      <c r="C3">
        <v>5.91</v>
      </c>
      <c r="F3">
        <v>1</v>
      </c>
      <c r="G3">
        <v>7.424E-3</v>
      </c>
      <c r="H3">
        <v>13.770688</v>
      </c>
      <c r="K3">
        <v>1</v>
      </c>
      <c r="L3">
        <v>6.7520000000000002E-3</v>
      </c>
      <c r="M3">
        <v>22.699166999999999</v>
      </c>
      <c r="P3">
        <v>1</v>
      </c>
      <c r="Q3">
        <v>6.5599999999999999E-3</v>
      </c>
      <c r="R3">
        <v>54.853985000000002</v>
      </c>
      <c r="U3">
        <v>1</v>
      </c>
      <c r="V3">
        <v>6.8799999999999998E-3</v>
      </c>
      <c r="W3">
        <v>110.345505</v>
      </c>
      <c r="Z3">
        <v>1</v>
      </c>
      <c r="AA3">
        <v>6.8479999999999999E-3</v>
      </c>
      <c r="AB3">
        <v>162.32695000000001</v>
      </c>
      <c r="AE3">
        <v>1</v>
      </c>
      <c r="AF3">
        <v>6.7840000000000001E-3</v>
      </c>
      <c r="AG3">
        <v>219.153854</v>
      </c>
      <c r="AJ3">
        <v>1</v>
      </c>
      <c r="AK3" t="s">
        <v>16</v>
      </c>
      <c r="AL3" t="s">
        <v>16</v>
      </c>
      <c r="AO3">
        <v>1</v>
      </c>
      <c r="AP3" t="s">
        <v>16</v>
      </c>
      <c r="AQ3" t="s">
        <v>16</v>
      </c>
    </row>
    <row r="4" spans="1:43" x14ac:dyDescent="0.25">
      <c r="A4">
        <v>2</v>
      </c>
      <c r="B4">
        <v>7.4000000000000003E-3</v>
      </c>
      <c r="C4">
        <v>3.21</v>
      </c>
      <c r="F4">
        <v>2</v>
      </c>
      <c r="G4">
        <v>7.4879999999999999E-3</v>
      </c>
      <c r="H4">
        <v>13.845824</v>
      </c>
      <c r="K4">
        <v>2</v>
      </c>
      <c r="L4">
        <v>6.6880000000000004E-3</v>
      </c>
      <c r="M4">
        <v>22.286465</v>
      </c>
      <c r="P4">
        <v>2</v>
      </c>
      <c r="Q4">
        <v>6.7520000000000002E-3</v>
      </c>
      <c r="R4">
        <v>56.274689000000002</v>
      </c>
      <c r="U4">
        <v>2</v>
      </c>
      <c r="V4">
        <v>6.6239999999999997E-3</v>
      </c>
      <c r="W4">
        <v>107.69734200000001</v>
      </c>
      <c r="Z4">
        <v>2</v>
      </c>
      <c r="AA4">
        <v>6.7840000000000001E-3</v>
      </c>
      <c r="AB4">
        <v>165.38111900000001</v>
      </c>
      <c r="AE4">
        <v>2</v>
      </c>
      <c r="AF4">
        <v>6.8799999999999998E-3</v>
      </c>
      <c r="AG4">
        <v>217.76316800000001</v>
      </c>
      <c r="AJ4">
        <v>2</v>
      </c>
      <c r="AK4" t="s">
        <v>16</v>
      </c>
      <c r="AL4" t="s">
        <v>16</v>
      </c>
      <c r="AO4">
        <v>2</v>
      </c>
      <c r="AP4" t="s">
        <v>16</v>
      </c>
      <c r="AQ4" t="s">
        <v>16</v>
      </c>
    </row>
    <row r="5" spans="1:43" x14ac:dyDescent="0.25">
      <c r="A5">
        <v>3</v>
      </c>
      <c r="B5">
        <v>7.4999999999999997E-3</v>
      </c>
      <c r="C5">
        <v>3.25</v>
      </c>
      <c r="F5">
        <v>3</v>
      </c>
      <c r="G5">
        <v>7.8079999999999998E-3</v>
      </c>
      <c r="H5">
        <v>11.706784000000001</v>
      </c>
      <c r="K5">
        <v>3</v>
      </c>
      <c r="L5">
        <v>6.816E-3</v>
      </c>
      <c r="M5">
        <v>24.775870999999999</v>
      </c>
      <c r="P5">
        <v>3</v>
      </c>
      <c r="Q5">
        <v>6.7200000000000003E-3</v>
      </c>
      <c r="R5">
        <v>54.284481</v>
      </c>
      <c r="U5">
        <v>3</v>
      </c>
      <c r="V5">
        <v>6.8479999999999999E-3</v>
      </c>
      <c r="W5">
        <v>109.616737</v>
      </c>
      <c r="Z5">
        <v>3</v>
      </c>
      <c r="AA5">
        <v>6.816E-3</v>
      </c>
      <c r="AB5">
        <v>171.39820900000001</v>
      </c>
      <c r="AE5">
        <v>3</v>
      </c>
      <c r="AF5">
        <v>6.816E-3</v>
      </c>
      <c r="AG5">
        <v>217.45948799999999</v>
      </c>
      <c r="AJ5">
        <v>3</v>
      </c>
      <c r="AK5" t="s">
        <v>16</v>
      </c>
      <c r="AL5" t="s">
        <v>16</v>
      </c>
      <c r="AO5">
        <v>3</v>
      </c>
      <c r="AP5" t="s">
        <v>16</v>
      </c>
      <c r="AQ5" t="s">
        <v>16</v>
      </c>
    </row>
    <row r="6" spans="1:43" x14ac:dyDescent="0.25">
      <c r="A6">
        <v>4</v>
      </c>
      <c r="B6">
        <v>7.4999999999999997E-3</v>
      </c>
      <c r="C6">
        <v>5.3</v>
      </c>
      <c r="F6">
        <v>4</v>
      </c>
      <c r="G6">
        <v>7.4879999999999999E-3</v>
      </c>
      <c r="H6">
        <v>14.350528000000001</v>
      </c>
      <c r="K6">
        <v>4</v>
      </c>
      <c r="L6">
        <v>6.7520000000000002E-3</v>
      </c>
      <c r="M6">
        <v>22.375551000000002</v>
      </c>
      <c r="P6">
        <v>4</v>
      </c>
      <c r="Q6">
        <v>6.7200000000000003E-3</v>
      </c>
      <c r="R6">
        <v>58.735649000000002</v>
      </c>
      <c r="U6">
        <v>4</v>
      </c>
      <c r="V6">
        <v>6.9119999999999997E-3</v>
      </c>
      <c r="W6">
        <v>110.25449399999999</v>
      </c>
      <c r="Z6">
        <v>4</v>
      </c>
      <c r="AA6">
        <v>6.816E-3</v>
      </c>
      <c r="AB6">
        <v>166.91497799999999</v>
      </c>
      <c r="AE6">
        <v>4</v>
      </c>
      <c r="AF6">
        <v>6.7840000000000001E-3</v>
      </c>
      <c r="AG6">
        <v>214.83750900000001</v>
      </c>
      <c r="AJ6">
        <v>4</v>
      </c>
      <c r="AK6" t="s">
        <v>16</v>
      </c>
      <c r="AL6" t="s">
        <v>16</v>
      </c>
      <c r="AO6">
        <v>4</v>
      </c>
      <c r="AP6" t="s">
        <v>16</v>
      </c>
      <c r="AQ6" t="s">
        <v>16</v>
      </c>
    </row>
    <row r="7" spans="1:43" x14ac:dyDescent="0.25">
      <c r="A7">
        <v>5</v>
      </c>
      <c r="B7">
        <v>7.4000000000000003E-3</v>
      </c>
      <c r="C7">
        <v>5.74</v>
      </c>
      <c r="F7">
        <v>5</v>
      </c>
      <c r="G7">
        <v>7.4879999999999999E-3</v>
      </c>
      <c r="H7">
        <v>11.692895999999999</v>
      </c>
      <c r="K7">
        <v>5</v>
      </c>
      <c r="L7">
        <v>6.7520000000000002E-3</v>
      </c>
      <c r="M7">
        <v>22.814816</v>
      </c>
      <c r="P7">
        <v>5</v>
      </c>
      <c r="Q7">
        <v>6.7200000000000003E-3</v>
      </c>
      <c r="R7">
        <v>54.386496999999999</v>
      </c>
      <c r="U7">
        <v>5</v>
      </c>
      <c r="V7">
        <v>6.8799999999999998E-3</v>
      </c>
      <c r="W7">
        <v>108.926079</v>
      </c>
      <c r="Z7">
        <v>5</v>
      </c>
      <c r="AA7">
        <v>6.7840000000000001E-3</v>
      </c>
      <c r="AB7">
        <v>160.53993199999999</v>
      </c>
      <c r="AE7">
        <v>5</v>
      </c>
      <c r="AF7">
        <v>6.816E-3</v>
      </c>
      <c r="AG7">
        <v>217.13305700000001</v>
      </c>
      <c r="AJ7">
        <v>5</v>
      </c>
      <c r="AK7" t="s">
        <v>16</v>
      </c>
      <c r="AL7" t="s">
        <v>16</v>
      </c>
      <c r="AO7">
        <v>5</v>
      </c>
      <c r="AP7" t="s">
        <v>16</v>
      </c>
      <c r="AQ7" t="s">
        <v>16</v>
      </c>
    </row>
    <row r="8" spans="1:43" x14ac:dyDescent="0.25">
      <c r="A8">
        <v>6</v>
      </c>
      <c r="B8">
        <v>7.7000000000000002E-3</v>
      </c>
      <c r="C8">
        <v>3.26</v>
      </c>
      <c r="F8">
        <v>6</v>
      </c>
      <c r="G8">
        <v>7.456E-3</v>
      </c>
      <c r="H8">
        <v>11.764384</v>
      </c>
      <c r="K8">
        <v>6</v>
      </c>
      <c r="L8">
        <v>6.6559999999999996E-3</v>
      </c>
      <c r="M8">
        <v>25.074494999999999</v>
      </c>
      <c r="P8">
        <v>6</v>
      </c>
      <c r="Q8">
        <v>6.9119999999999997E-3</v>
      </c>
      <c r="R8">
        <v>54.030529000000001</v>
      </c>
      <c r="U8">
        <v>6</v>
      </c>
      <c r="V8">
        <v>6.9119999999999997E-3</v>
      </c>
      <c r="W8">
        <v>111.25254099999999</v>
      </c>
      <c r="Z8">
        <v>6</v>
      </c>
      <c r="AA8">
        <v>6.8799999999999998E-3</v>
      </c>
      <c r="AB8">
        <v>163.04835499999999</v>
      </c>
      <c r="AE8">
        <v>6</v>
      </c>
      <c r="AF8">
        <v>6.8479999999999999E-3</v>
      </c>
      <c r="AG8">
        <v>216.080063</v>
      </c>
      <c r="AJ8">
        <v>6</v>
      </c>
      <c r="AK8" t="s">
        <v>16</v>
      </c>
      <c r="AL8" t="s">
        <v>16</v>
      </c>
      <c r="AO8">
        <v>6</v>
      </c>
      <c r="AP8" t="s">
        <v>16</v>
      </c>
      <c r="AQ8" t="s">
        <v>16</v>
      </c>
    </row>
    <row r="9" spans="1:43" x14ac:dyDescent="0.25">
      <c r="A9">
        <v>7</v>
      </c>
      <c r="B9">
        <v>7.4999999999999997E-3</v>
      </c>
      <c r="C9">
        <v>3.27</v>
      </c>
      <c r="F9">
        <v>7</v>
      </c>
      <c r="G9">
        <v>7.4879999999999999E-3</v>
      </c>
      <c r="H9">
        <v>11.949184000000001</v>
      </c>
      <c r="K9">
        <v>7</v>
      </c>
      <c r="L9">
        <v>6.7520000000000002E-3</v>
      </c>
      <c r="M9">
        <v>22.453119000000001</v>
      </c>
      <c r="P9">
        <v>7</v>
      </c>
      <c r="Q9">
        <v>6.7520000000000002E-3</v>
      </c>
      <c r="R9">
        <v>54.833278999999997</v>
      </c>
      <c r="U9">
        <v>7</v>
      </c>
      <c r="V9">
        <v>6.6239999999999997E-3</v>
      </c>
      <c r="W9">
        <v>111.017532</v>
      </c>
      <c r="Z9">
        <v>7</v>
      </c>
      <c r="AA9">
        <v>6.816E-3</v>
      </c>
      <c r="AB9">
        <v>163.96925400000001</v>
      </c>
      <c r="AE9">
        <v>7</v>
      </c>
      <c r="AF9">
        <v>6.496E-3</v>
      </c>
      <c r="AG9">
        <v>214.81004300000001</v>
      </c>
      <c r="AJ9">
        <v>7</v>
      </c>
      <c r="AK9" t="s">
        <v>16</v>
      </c>
      <c r="AL9" t="s">
        <v>16</v>
      </c>
      <c r="AO9">
        <v>7</v>
      </c>
      <c r="AP9" t="s">
        <v>16</v>
      </c>
      <c r="AQ9" t="s">
        <v>16</v>
      </c>
    </row>
    <row r="10" spans="1:43" x14ac:dyDescent="0.25">
      <c r="A10">
        <v>8</v>
      </c>
      <c r="B10">
        <v>7.4000000000000003E-3</v>
      </c>
      <c r="C10">
        <v>5.36</v>
      </c>
      <c r="F10">
        <v>8</v>
      </c>
      <c r="G10">
        <v>7.6480000000000003E-3</v>
      </c>
      <c r="H10">
        <v>11.621024</v>
      </c>
      <c r="K10">
        <v>8</v>
      </c>
      <c r="L10">
        <v>6.8479999999999999E-3</v>
      </c>
      <c r="M10">
        <v>24.730177000000001</v>
      </c>
      <c r="P10">
        <v>8</v>
      </c>
      <c r="Q10">
        <v>6.7200000000000003E-3</v>
      </c>
      <c r="R10">
        <v>55.044288999999999</v>
      </c>
      <c r="U10">
        <v>8</v>
      </c>
      <c r="V10">
        <v>6.8479999999999999E-3</v>
      </c>
      <c r="W10">
        <v>107.57910200000001</v>
      </c>
      <c r="Z10">
        <v>8</v>
      </c>
      <c r="AA10">
        <v>6.7840000000000001E-3</v>
      </c>
      <c r="AB10">
        <v>159.858566</v>
      </c>
      <c r="AE10">
        <v>8</v>
      </c>
      <c r="AF10">
        <v>6.7840000000000001E-3</v>
      </c>
      <c r="AG10">
        <v>214.95365899999999</v>
      </c>
      <c r="AJ10">
        <v>8</v>
      </c>
      <c r="AK10" t="s">
        <v>16</v>
      </c>
      <c r="AL10" t="s">
        <v>16</v>
      </c>
      <c r="AO10">
        <v>8</v>
      </c>
      <c r="AP10" t="s">
        <v>16</v>
      </c>
      <c r="AQ10" t="s">
        <v>16</v>
      </c>
    </row>
    <row r="11" spans="1:43" x14ac:dyDescent="0.25">
      <c r="A11">
        <v>9</v>
      </c>
      <c r="B11">
        <v>7.4000000000000003E-3</v>
      </c>
      <c r="C11">
        <v>3.46</v>
      </c>
      <c r="F11">
        <v>9</v>
      </c>
      <c r="G11">
        <v>7.5199999999999998E-3</v>
      </c>
      <c r="H11">
        <v>11.929344</v>
      </c>
      <c r="K11">
        <v>9</v>
      </c>
      <c r="L11">
        <v>6.7520000000000002E-3</v>
      </c>
      <c r="M11">
        <v>22.444063</v>
      </c>
      <c r="P11">
        <v>9</v>
      </c>
      <c r="Q11">
        <v>6.9119999999999997E-3</v>
      </c>
      <c r="R11">
        <v>59.833056999999997</v>
      </c>
      <c r="U11">
        <v>9</v>
      </c>
      <c r="V11">
        <v>6.8799999999999998E-3</v>
      </c>
      <c r="W11">
        <v>108.924835</v>
      </c>
      <c r="Z11">
        <v>9</v>
      </c>
      <c r="AA11">
        <v>6.8479999999999999E-3</v>
      </c>
      <c r="AB11">
        <v>162.22026099999999</v>
      </c>
      <c r="AE11">
        <v>9</v>
      </c>
      <c r="AF11">
        <v>6.8799999999999998E-3</v>
      </c>
      <c r="AG11">
        <v>214.117188</v>
      </c>
      <c r="AJ11">
        <v>9</v>
      </c>
      <c r="AK11" t="s">
        <v>16</v>
      </c>
      <c r="AL11" t="s">
        <v>16</v>
      </c>
      <c r="AO11">
        <v>9</v>
      </c>
      <c r="AP11" t="s">
        <v>16</v>
      </c>
      <c r="AQ11" t="s">
        <v>16</v>
      </c>
    </row>
    <row r="12" spans="1:43" x14ac:dyDescent="0.25">
      <c r="A12">
        <v>10</v>
      </c>
      <c r="B12">
        <v>7.4999999999999997E-3</v>
      </c>
      <c r="C12">
        <v>6.02</v>
      </c>
      <c r="F12">
        <v>10</v>
      </c>
      <c r="G12">
        <v>7.4879999999999999E-3</v>
      </c>
      <c r="H12">
        <v>11.819903999999999</v>
      </c>
      <c r="K12">
        <v>10</v>
      </c>
      <c r="L12">
        <v>6.816E-3</v>
      </c>
      <c r="M12">
        <v>22.386527999999998</v>
      </c>
      <c r="P12">
        <v>10</v>
      </c>
      <c r="Q12">
        <v>6.7840000000000001E-3</v>
      </c>
      <c r="R12">
        <v>54.471133999999999</v>
      </c>
      <c r="U12">
        <v>10</v>
      </c>
      <c r="V12">
        <v>6.8799999999999998E-3</v>
      </c>
      <c r="W12">
        <v>110.871681</v>
      </c>
      <c r="Z12">
        <v>10</v>
      </c>
      <c r="AA12">
        <v>6.816E-3</v>
      </c>
      <c r="AB12">
        <v>164.42463699999999</v>
      </c>
      <c r="AE12">
        <v>10</v>
      </c>
      <c r="AF12">
        <v>6.816E-3</v>
      </c>
      <c r="AG12">
        <v>223.258591</v>
      </c>
      <c r="AJ12">
        <v>10</v>
      </c>
      <c r="AK12" t="s">
        <v>16</v>
      </c>
      <c r="AL12" t="s">
        <v>16</v>
      </c>
      <c r="AO12">
        <v>10</v>
      </c>
      <c r="AP12" t="s">
        <v>16</v>
      </c>
      <c r="AQ12" t="s">
        <v>16</v>
      </c>
    </row>
    <row r="13" spans="1:43" x14ac:dyDescent="0.25">
      <c r="A13">
        <v>11</v>
      </c>
      <c r="B13">
        <v>7.4000000000000003E-3</v>
      </c>
      <c r="C13">
        <v>8.42</v>
      </c>
      <c r="F13">
        <v>11</v>
      </c>
      <c r="G13">
        <v>7.5199999999999998E-3</v>
      </c>
      <c r="H13">
        <v>11.756767999999999</v>
      </c>
      <c r="K13">
        <v>11</v>
      </c>
      <c r="L13">
        <v>6.9439999999999997E-3</v>
      </c>
      <c r="M13">
        <v>22.501408000000001</v>
      </c>
      <c r="P13">
        <v>11</v>
      </c>
      <c r="Q13">
        <v>6.816E-3</v>
      </c>
      <c r="R13">
        <v>54.580097000000002</v>
      </c>
      <c r="U13">
        <v>11</v>
      </c>
      <c r="V13">
        <v>6.8799999999999998E-3</v>
      </c>
      <c r="W13">
        <v>108.83049800000001</v>
      </c>
      <c r="Z13">
        <v>11</v>
      </c>
      <c r="AA13">
        <v>6.816E-3</v>
      </c>
      <c r="AB13">
        <v>161.85427899999999</v>
      </c>
      <c r="AE13">
        <v>11</v>
      </c>
      <c r="AF13">
        <v>6.8479999999999999E-3</v>
      </c>
      <c r="AG13">
        <v>213.963425</v>
      </c>
      <c r="AJ13">
        <v>11</v>
      </c>
      <c r="AK13" t="s">
        <v>16</v>
      </c>
      <c r="AL13" t="s">
        <v>16</v>
      </c>
      <c r="AO13">
        <v>11</v>
      </c>
      <c r="AP13" t="s">
        <v>16</v>
      </c>
      <c r="AQ13" t="s">
        <v>16</v>
      </c>
    </row>
    <row r="14" spans="1:43" x14ac:dyDescent="0.25">
      <c r="A14">
        <v>12</v>
      </c>
      <c r="B14">
        <v>7.4000000000000003E-3</v>
      </c>
      <c r="C14">
        <v>3.21</v>
      </c>
      <c r="F14">
        <v>12</v>
      </c>
      <c r="G14">
        <v>7.4879999999999999E-3</v>
      </c>
      <c r="H14">
        <v>11.992000000000001</v>
      </c>
      <c r="K14">
        <v>12</v>
      </c>
      <c r="L14">
        <v>6.7840000000000001E-3</v>
      </c>
      <c r="M14">
        <v>22.486142999999998</v>
      </c>
      <c r="P14">
        <v>12</v>
      </c>
      <c r="Q14">
        <v>6.7200000000000003E-3</v>
      </c>
      <c r="R14">
        <v>53.722465999999997</v>
      </c>
      <c r="U14">
        <v>12</v>
      </c>
      <c r="V14">
        <v>7.1999999999999998E-3</v>
      </c>
      <c r="W14">
        <v>117.531425</v>
      </c>
      <c r="Z14">
        <v>12</v>
      </c>
      <c r="AA14">
        <v>6.816E-3</v>
      </c>
      <c r="AB14">
        <v>162.79657</v>
      </c>
      <c r="AE14">
        <v>12</v>
      </c>
      <c r="AF14">
        <v>6.816E-3</v>
      </c>
      <c r="AG14">
        <v>217.919556</v>
      </c>
      <c r="AJ14">
        <v>12</v>
      </c>
      <c r="AK14" t="s">
        <v>16</v>
      </c>
      <c r="AL14" t="s">
        <v>16</v>
      </c>
      <c r="AO14">
        <v>12</v>
      </c>
      <c r="AP14" t="s">
        <v>16</v>
      </c>
      <c r="AQ14" t="s">
        <v>16</v>
      </c>
    </row>
    <row r="15" spans="1:43" x14ac:dyDescent="0.25">
      <c r="A15">
        <v>13</v>
      </c>
      <c r="B15">
        <v>7.4000000000000003E-3</v>
      </c>
      <c r="C15">
        <v>5.0199999999999996</v>
      </c>
      <c r="F15">
        <v>13</v>
      </c>
      <c r="G15">
        <v>7.2639999999999996E-3</v>
      </c>
      <c r="H15">
        <v>14.657184000000001</v>
      </c>
      <c r="K15">
        <v>13</v>
      </c>
      <c r="L15">
        <v>6.6239999999999997E-3</v>
      </c>
      <c r="M15">
        <v>22.537537</v>
      </c>
      <c r="P15">
        <v>13</v>
      </c>
      <c r="Q15">
        <v>6.7200000000000003E-3</v>
      </c>
      <c r="R15">
        <v>54.472706000000002</v>
      </c>
      <c r="U15">
        <v>13</v>
      </c>
      <c r="V15">
        <v>7.2960000000000004E-3</v>
      </c>
      <c r="W15">
        <v>107.417603</v>
      </c>
      <c r="Z15">
        <v>13</v>
      </c>
      <c r="AA15">
        <v>6.7840000000000001E-3</v>
      </c>
      <c r="AB15">
        <v>162.80703700000001</v>
      </c>
      <c r="AE15">
        <v>13</v>
      </c>
      <c r="AF15">
        <v>6.7840000000000001E-3</v>
      </c>
      <c r="AG15">
        <v>217.32745399999999</v>
      </c>
      <c r="AJ15">
        <v>13</v>
      </c>
      <c r="AK15" t="s">
        <v>16</v>
      </c>
      <c r="AL15" t="s">
        <v>16</v>
      </c>
      <c r="AO15">
        <v>13</v>
      </c>
      <c r="AP15" t="s">
        <v>16</v>
      </c>
      <c r="AQ15" t="s">
        <v>16</v>
      </c>
    </row>
    <row r="16" spans="1:43" x14ac:dyDescent="0.25">
      <c r="A16">
        <v>14</v>
      </c>
      <c r="B16">
        <v>7.4999999999999997E-3</v>
      </c>
      <c r="C16">
        <v>3.21</v>
      </c>
      <c r="F16">
        <v>14</v>
      </c>
      <c r="G16">
        <v>7.456E-3</v>
      </c>
      <c r="H16">
        <v>11.878655999999999</v>
      </c>
      <c r="K16">
        <v>14</v>
      </c>
      <c r="L16">
        <v>6.7200000000000003E-3</v>
      </c>
      <c r="M16">
        <v>24.563327999999998</v>
      </c>
      <c r="P16">
        <v>14</v>
      </c>
      <c r="Q16">
        <v>6.7200000000000003E-3</v>
      </c>
      <c r="R16">
        <v>54.355457000000001</v>
      </c>
      <c r="U16">
        <v>14</v>
      </c>
      <c r="V16">
        <v>7.136E-3</v>
      </c>
      <c r="W16">
        <v>113.390945</v>
      </c>
      <c r="Z16">
        <v>14</v>
      </c>
      <c r="AA16">
        <v>6.7840000000000001E-3</v>
      </c>
      <c r="AB16">
        <v>167.317566</v>
      </c>
      <c r="AE16">
        <v>14</v>
      </c>
      <c r="AF16">
        <v>6.816E-3</v>
      </c>
      <c r="AG16">
        <v>222.31100499999999</v>
      </c>
      <c r="AJ16">
        <v>14</v>
      </c>
      <c r="AK16" t="s">
        <v>16</v>
      </c>
      <c r="AL16" t="s">
        <v>16</v>
      </c>
      <c r="AO16">
        <v>14</v>
      </c>
      <c r="AP16" t="s">
        <v>16</v>
      </c>
      <c r="AQ16" t="s">
        <v>16</v>
      </c>
    </row>
    <row r="17" spans="1:43" x14ac:dyDescent="0.25">
      <c r="A17">
        <v>15</v>
      </c>
      <c r="B17">
        <v>7.4000000000000003E-3</v>
      </c>
      <c r="C17">
        <v>6.05</v>
      </c>
      <c r="F17">
        <v>15</v>
      </c>
      <c r="G17">
        <v>7.4879999999999999E-3</v>
      </c>
      <c r="H17">
        <v>14.452704000000001</v>
      </c>
      <c r="K17">
        <v>15</v>
      </c>
      <c r="L17">
        <v>6.7520000000000002E-3</v>
      </c>
      <c r="M17">
        <v>30.041857</v>
      </c>
      <c r="P17">
        <v>15</v>
      </c>
      <c r="Q17">
        <v>6.7520000000000002E-3</v>
      </c>
      <c r="R17">
        <v>54.786911000000003</v>
      </c>
      <c r="U17">
        <v>15</v>
      </c>
      <c r="V17">
        <v>7.136E-3</v>
      </c>
      <c r="W17">
        <v>108.869789</v>
      </c>
      <c r="Z17">
        <v>15</v>
      </c>
      <c r="AA17">
        <v>6.7200000000000003E-3</v>
      </c>
      <c r="AB17">
        <v>163.36805699999999</v>
      </c>
      <c r="AE17">
        <v>15</v>
      </c>
      <c r="AF17">
        <v>6.816E-3</v>
      </c>
      <c r="AG17">
        <v>214.43277</v>
      </c>
      <c r="AJ17">
        <v>15</v>
      </c>
      <c r="AK17" t="s">
        <v>16</v>
      </c>
      <c r="AL17" t="s">
        <v>16</v>
      </c>
      <c r="AO17">
        <v>15</v>
      </c>
      <c r="AP17" t="s">
        <v>16</v>
      </c>
      <c r="AQ17" t="s">
        <v>16</v>
      </c>
    </row>
    <row r="18" spans="1:43" x14ac:dyDescent="0.25">
      <c r="A18">
        <v>16</v>
      </c>
      <c r="B18">
        <v>7.4999999999999997E-3</v>
      </c>
      <c r="C18">
        <v>3.2</v>
      </c>
      <c r="F18">
        <v>16</v>
      </c>
      <c r="G18">
        <v>7.456E-3</v>
      </c>
      <c r="H18">
        <v>11.892032</v>
      </c>
      <c r="K18">
        <v>16</v>
      </c>
      <c r="L18">
        <v>6.7200000000000003E-3</v>
      </c>
      <c r="M18">
        <v>22.210654999999999</v>
      </c>
      <c r="P18">
        <v>16</v>
      </c>
      <c r="Q18">
        <v>6.7840000000000001E-3</v>
      </c>
      <c r="R18">
        <v>57.001823000000002</v>
      </c>
      <c r="U18">
        <v>16</v>
      </c>
      <c r="V18">
        <v>7.1679999999999999E-3</v>
      </c>
      <c r="W18">
        <v>107.452766</v>
      </c>
      <c r="Z18">
        <v>16</v>
      </c>
      <c r="AA18">
        <v>6.9119999999999997E-3</v>
      </c>
      <c r="AB18">
        <v>161.051163</v>
      </c>
      <c r="AE18">
        <v>16</v>
      </c>
      <c r="AF18">
        <v>6.816E-3</v>
      </c>
      <c r="AG18">
        <v>213.73487900000001</v>
      </c>
      <c r="AJ18">
        <v>16</v>
      </c>
      <c r="AK18" t="s">
        <v>16</v>
      </c>
      <c r="AL18" t="s">
        <v>16</v>
      </c>
      <c r="AO18">
        <v>16</v>
      </c>
      <c r="AP18" t="s">
        <v>16</v>
      </c>
      <c r="AQ18" t="s">
        <v>16</v>
      </c>
    </row>
    <row r="19" spans="1:43" x14ac:dyDescent="0.25">
      <c r="A19">
        <v>17</v>
      </c>
      <c r="B19">
        <v>7.4000000000000003E-3</v>
      </c>
      <c r="C19">
        <v>3.23</v>
      </c>
      <c r="F19">
        <v>17</v>
      </c>
      <c r="G19">
        <v>7.4879999999999999E-3</v>
      </c>
      <c r="H19">
        <v>16.916512000000001</v>
      </c>
      <c r="K19">
        <v>17</v>
      </c>
      <c r="L19">
        <v>6.7520000000000002E-3</v>
      </c>
      <c r="M19">
        <v>22.465119999999999</v>
      </c>
      <c r="P19">
        <v>17</v>
      </c>
      <c r="Q19">
        <v>6.7520000000000002E-3</v>
      </c>
      <c r="R19">
        <v>54.088703000000002</v>
      </c>
      <c r="U19">
        <v>17</v>
      </c>
      <c r="V19">
        <v>7.136E-3</v>
      </c>
      <c r="W19">
        <v>108.626976</v>
      </c>
      <c r="Z19">
        <v>17</v>
      </c>
      <c r="AA19">
        <v>6.816E-3</v>
      </c>
      <c r="AB19">
        <v>161.18873600000001</v>
      </c>
      <c r="AE19">
        <v>17</v>
      </c>
      <c r="AF19">
        <v>6.816E-3</v>
      </c>
      <c r="AG19">
        <v>218.65145899999999</v>
      </c>
      <c r="AJ19">
        <v>17</v>
      </c>
      <c r="AK19" t="s">
        <v>16</v>
      </c>
      <c r="AL19" t="s">
        <v>16</v>
      </c>
      <c r="AO19">
        <v>17</v>
      </c>
      <c r="AP19" t="s">
        <v>16</v>
      </c>
      <c r="AQ19" t="s">
        <v>16</v>
      </c>
    </row>
    <row r="20" spans="1:43" x14ac:dyDescent="0.25">
      <c r="A20">
        <v>18</v>
      </c>
      <c r="B20">
        <v>7.4000000000000003E-3</v>
      </c>
      <c r="C20">
        <v>3.26</v>
      </c>
      <c r="F20">
        <v>18</v>
      </c>
      <c r="G20">
        <v>7.4879999999999999E-3</v>
      </c>
      <c r="H20">
        <v>11.756992</v>
      </c>
      <c r="K20">
        <v>18</v>
      </c>
      <c r="L20">
        <v>6.7520000000000002E-3</v>
      </c>
      <c r="M20">
        <v>25.545313</v>
      </c>
      <c r="P20">
        <v>18</v>
      </c>
      <c r="Q20">
        <v>6.7520000000000002E-3</v>
      </c>
      <c r="R20">
        <v>54.137695000000001</v>
      </c>
      <c r="U20">
        <v>18</v>
      </c>
      <c r="V20">
        <v>7.1999999999999998E-3</v>
      </c>
      <c r="W20">
        <v>107.40720399999999</v>
      </c>
      <c r="Z20">
        <v>18</v>
      </c>
      <c r="AA20">
        <v>6.7840000000000001E-3</v>
      </c>
      <c r="AB20">
        <v>160.54415900000001</v>
      </c>
      <c r="AE20">
        <v>18</v>
      </c>
      <c r="AF20">
        <v>6.816E-3</v>
      </c>
      <c r="AG20">
        <v>213.103622</v>
      </c>
      <c r="AJ20">
        <v>18</v>
      </c>
      <c r="AK20" t="s">
        <v>16</v>
      </c>
      <c r="AL20" t="s">
        <v>16</v>
      </c>
      <c r="AO20">
        <v>18</v>
      </c>
      <c r="AP20" t="s">
        <v>16</v>
      </c>
      <c r="AQ20" t="s">
        <v>16</v>
      </c>
    </row>
    <row r="21" spans="1:43" x14ac:dyDescent="0.25">
      <c r="A21">
        <v>19</v>
      </c>
      <c r="B21">
        <v>7.4000000000000003E-3</v>
      </c>
      <c r="C21">
        <v>5.78</v>
      </c>
      <c r="F21">
        <v>19</v>
      </c>
      <c r="G21">
        <v>7.456E-3</v>
      </c>
      <c r="H21">
        <v>15.024608000000001</v>
      </c>
      <c r="K21">
        <v>19</v>
      </c>
      <c r="L21">
        <v>6.816E-3</v>
      </c>
      <c r="M21">
        <v>24.952670999999999</v>
      </c>
      <c r="P21">
        <v>19</v>
      </c>
      <c r="Q21">
        <v>6.8479999999999999E-3</v>
      </c>
      <c r="R21">
        <v>56.707104000000001</v>
      </c>
      <c r="U21">
        <v>19</v>
      </c>
      <c r="V21">
        <v>7.1679999999999999E-3</v>
      </c>
      <c r="W21">
        <v>109.65741</v>
      </c>
      <c r="Z21">
        <v>19</v>
      </c>
      <c r="AA21">
        <v>6.7200000000000003E-3</v>
      </c>
      <c r="AB21">
        <v>165.91655</v>
      </c>
      <c r="AE21">
        <v>19</v>
      </c>
      <c r="AF21">
        <v>6.7840000000000001E-3</v>
      </c>
      <c r="AG21">
        <v>213.927032</v>
      </c>
      <c r="AJ21">
        <v>19</v>
      </c>
      <c r="AK21" t="s">
        <v>16</v>
      </c>
      <c r="AL21" t="s">
        <v>16</v>
      </c>
      <c r="AO21">
        <v>19</v>
      </c>
      <c r="AP21" t="s">
        <v>16</v>
      </c>
      <c r="AQ21" t="s">
        <v>16</v>
      </c>
    </row>
    <row r="22" spans="1:43" x14ac:dyDescent="0.25">
      <c r="A22">
        <v>20</v>
      </c>
      <c r="B22">
        <v>7.4999999999999997E-3</v>
      </c>
      <c r="C22">
        <v>5.68</v>
      </c>
      <c r="F22">
        <v>20</v>
      </c>
      <c r="G22">
        <v>7.4879999999999999E-3</v>
      </c>
      <c r="H22">
        <v>11.9192</v>
      </c>
      <c r="K22">
        <v>20</v>
      </c>
      <c r="L22">
        <v>6.7200000000000003E-3</v>
      </c>
      <c r="M22">
        <v>27.337185000000002</v>
      </c>
      <c r="P22">
        <v>20</v>
      </c>
      <c r="Q22">
        <v>6.7200000000000003E-3</v>
      </c>
      <c r="R22">
        <v>58.486336000000001</v>
      </c>
      <c r="U22">
        <v>20</v>
      </c>
      <c r="V22">
        <v>7.4879999999999999E-3</v>
      </c>
      <c r="W22">
        <v>108.895714</v>
      </c>
      <c r="Z22">
        <v>20</v>
      </c>
      <c r="AA22">
        <v>6.7840000000000001E-3</v>
      </c>
      <c r="AB22">
        <v>167.36927800000001</v>
      </c>
      <c r="AE22">
        <v>20</v>
      </c>
      <c r="AF22">
        <v>6.7840000000000001E-3</v>
      </c>
      <c r="AG22">
        <v>211.65020799999999</v>
      </c>
      <c r="AJ22">
        <v>20</v>
      </c>
      <c r="AK22" t="s">
        <v>16</v>
      </c>
      <c r="AL22" t="s">
        <v>16</v>
      </c>
      <c r="AO22">
        <v>20</v>
      </c>
      <c r="AP22" t="s">
        <v>16</v>
      </c>
      <c r="AQ22" t="s">
        <v>16</v>
      </c>
    </row>
    <row r="23" spans="1:43" x14ac:dyDescent="0.25">
      <c r="A23" t="s">
        <v>13</v>
      </c>
      <c r="B23">
        <f>MAX(B3:B22)</f>
        <v>7.7000000000000002E-3</v>
      </c>
      <c r="C23">
        <f t="shared" ref="C23:AQ23" si="0">MAX(C3:C22)</f>
        <v>8.42</v>
      </c>
      <c r="G23">
        <f t="shared" si="0"/>
        <v>7.8079999999999998E-3</v>
      </c>
      <c r="H23">
        <f t="shared" si="0"/>
        <v>16.916512000000001</v>
      </c>
      <c r="L23">
        <f t="shared" si="0"/>
        <v>6.9439999999999997E-3</v>
      </c>
      <c r="M23">
        <f t="shared" si="0"/>
        <v>30.041857</v>
      </c>
      <c r="Q23">
        <f t="shared" si="0"/>
        <v>6.9119999999999997E-3</v>
      </c>
      <c r="R23">
        <f t="shared" si="0"/>
        <v>59.833056999999997</v>
      </c>
      <c r="V23">
        <f t="shared" si="0"/>
        <v>7.4879999999999999E-3</v>
      </c>
      <c r="W23">
        <f t="shared" si="0"/>
        <v>117.531425</v>
      </c>
      <c r="AA23">
        <f t="shared" si="0"/>
        <v>6.9119999999999997E-3</v>
      </c>
      <c r="AB23">
        <f t="shared" si="0"/>
        <v>171.39820900000001</v>
      </c>
      <c r="AF23">
        <f t="shared" si="0"/>
        <v>6.8799999999999998E-3</v>
      </c>
      <c r="AG23">
        <f t="shared" si="0"/>
        <v>223.258591</v>
      </c>
      <c r="AK23" t="s">
        <v>16</v>
      </c>
      <c r="AL23" t="s">
        <v>16</v>
      </c>
      <c r="AP23" t="s">
        <v>16</v>
      </c>
      <c r="AQ23" t="s">
        <v>16</v>
      </c>
    </row>
    <row r="24" spans="1:43" x14ac:dyDescent="0.25">
      <c r="A24" t="s">
        <v>14</v>
      </c>
      <c r="B24">
        <f>MIN(B3:B22)</f>
        <v>7.4000000000000003E-3</v>
      </c>
      <c r="C24">
        <f t="shared" ref="C24:AQ24" si="1">MIN(C3:C22)</f>
        <v>3.2</v>
      </c>
      <c r="G24">
        <f t="shared" si="1"/>
        <v>7.2639999999999996E-3</v>
      </c>
      <c r="H24">
        <f t="shared" si="1"/>
        <v>11.621024</v>
      </c>
      <c r="L24">
        <f t="shared" si="1"/>
        <v>6.6239999999999997E-3</v>
      </c>
      <c r="M24">
        <f t="shared" si="1"/>
        <v>22.210654999999999</v>
      </c>
      <c r="Q24">
        <f t="shared" si="1"/>
        <v>6.5599999999999999E-3</v>
      </c>
      <c r="R24">
        <f t="shared" si="1"/>
        <v>53.722465999999997</v>
      </c>
      <c r="V24">
        <f t="shared" si="1"/>
        <v>6.6239999999999997E-3</v>
      </c>
      <c r="W24">
        <f t="shared" si="1"/>
        <v>107.40720399999999</v>
      </c>
      <c r="AA24">
        <f t="shared" si="1"/>
        <v>6.7200000000000003E-3</v>
      </c>
      <c r="AB24">
        <f t="shared" si="1"/>
        <v>159.858566</v>
      </c>
      <c r="AF24">
        <f t="shared" si="1"/>
        <v>6.496E-3</v>
      </c>
      <c r="AG24">
        <f t="shared" si="1"/>
        <v>211.65020799999999</v>
      </c>
      <c r="AK24" t="s">
        <v>16</v>
      </c>
      <c r="AL24" t="s">
        <v>16</v>
      </c>
      <c r="AP24" t="s">
        <v>16</v>
      </c>
      <c r="AQ24" t="s">
        <v>16</v>
      </c>
    </row>
    <row r="25" spans="1:43" x14ac:dyDescent="0.25">
      <c r="A25" t="s">
        <v>15</v>
      </c>
      <c r="B25">
        <f>AVERAGE(B3:B22)</f>
        <v>7.4499999999999983E-3</v>
      </c>
      <c r="C25">
        <f t="shared" ref="C25:AQ25" si="2">AVERAGE(C3:C22)</f>
        <v>4.5920000000000005</v>
      </c>
      <c r="G25">
        <f t="shared" si="2"/>
        <v>7.4943999999999983E-3</v>
      </c>
      <c r="H25">
        <f t="shared" si="2"/>
        <v>12.834860800000001</v>
      </c>
      <c r="L25">
        <f t="shared" si="2"/>
        <v>6.7584000000000003E-3</v>
      </c>
      <c r="M25">
        <f t="shared" si="2"/>
        <v>23.834073449999998</v>
      </c>
      <c r="Q25">
        <f t="shared" si="2"/>
        <v>6.7568000000000003E-3</v>
      </c>
      <c r="R25">
        <f t="shared" si="2"/>
        <v>55.454344350000007</v>
      </c>
      <c r="V25">
        <f t="shared" si="2"/>
        <v>7.0048000000000003E-3</v>
      </c>
      <c r="W25">
        <f t="shared" si="2"/>
        <v>109.7283089</v>
      </c>
      <c r="AA25">
        <f t="shared" si="2"/>
        <v>6.8064000000000015E-3</v>
      </c>
      <c r="AB25">
        <f t="shared" si="2"/>
        <v>163.71478280000002</v>
      </c>
      <c r="AF25">
        <f t="shared" si="2"/>
        <v>6.8000000000000005E-3</v>
      </c>
      <c r="AG25">
        <f t="shared" si="2"/>
        <v>216.32940149999999</v>
      </c>
      <c r="AK25" t="s">
        <v>16</v>
      </c>
      <c r="AL25" t="s">
        <v>16</v>
      </c>
      <c r="AP25" t="s">
        <v>16</v>
      </c>
      <c r="AQ25" t="s">
        <v>16</v>
      </c>
    </row>
  </sheetData>
  <mergeCells count="9">
    <mergeCell ref="A1:C1"/>
    <mergeCell ref="F1:H1"/>
    <mergeCell ref="K1:M1"/>
    <mergeCell ref="P1:R1"/>
    <mergeCell ref="U1:W1"/>
    <mergeCell ref="Z1:AB1"/>
    <mergeCell ref="AE1:AG1"/>
    <mergeCell ref="AJ1:AL1"/>
    <mergeCell ref="AO1:A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7"/>
  <sheetViews>
    <sheetView topLeftCell="P1" workbookViewId="0">
      <selection activeCell="AA26" sqref="AA26:AB27"/>
    </sheetView>
  </sheetViews>
  <sheetFormatPr baseColWidth="10" defaultColWidth="9.140625" defaultRowHeight="15" x14ac:dyDescent="0.25"/>
  <cols>
    <col min="2" max="2" width="14.140625" bestFit="1" customWidth="1"/>
    <col min="3" max="3" width="12" bestFit="1" customWidth="1"/>
    <col min="7" max="7" width="14" bestFit="1" customWidth="1"/>
    <col min="8" max="8" width="12" bestFit="1" customWidth="1"/>
    <col min="12" max="12" width="14" bestFit="1" customWidth="1"/>
    <col min="13" max="13" width="12" bestFit="1" customWidth="1"/>
    <col min="17" max="17" width="14" bestFit="1" customWidth="1"/>
    <col min="18" max="18" width="12" bestFit="1" customWidth="1"/>
    <col min="22" max="22" width="14" bestFit="1" customWidth="1"/>
    <col min="23" max="23" width="12" bestFit="1" customWidth="1"/>
    <col min="27" max="27" width="14" bestFit="1" customWidth="1"/>
    <col min="28" max="28" width="12" bestFit="1" customWidth="1"/>
    <col min="32" max="32" width="14" bestFit="1" customWidth="1"/>
    <col min="33" max="33" width="12" bestFit="1" customWidth="1"/>
    <col min="37" max="37" width="14" bestFit="1" customWidth="1"/>
    <col min="38" max="38" width="12" bestFit="1" customWidth="1"/>
    <col min="42" max="42" width="14" bestFit="1" customWidth="1"/>
    <col min="43" max="43" width="12" bestFit="1" customWidth="1"/>
    <col min="47" max="47" width="14" bestFit="1" customWidth="1"/>
    <col min="48" max="48" width="12" bestFit="1" customWidth="1"/>
  </cols>
  <sheetData>
    <row r="1" spans="1:49" x14ac:dyDescent="0.25">
      <c r="A1" s="1" t="s">
        <v>2</v>
      </c>
      <c r="B1" s="1"/>
      <c r="C1" s="1"/>
      <c r="F1" s="1" t="s">
        <v>3</v>
      </c>
      <c r="G1" s="1"/>
      <c r="H1" s="1"/>
      <c r="K1" s="1" t="s">
        <v>4</v>
      </c>
      <c r="L1" s="1"/>
      <c r="M1" s="1"/>
      <c r="P1" s="1" t="s">
        <v>5</v>
      </c>
      <c r="Q1" s="1"/>
      <c r="R1" s="1"/>
      <c r="U1" s="1" t="s">
        <v>6</v>
      </c>
      <c r="V1" s="1"/>
      <c r="W1" s="1"/>
      <c r="Z1" s="1" t="s">
        <v>7</v>
      </c>
      <c r="AA1" s="1"/>
      <c r="AB1" s="1"/>
      <c r="AE1" s="1" t="s">
        <v>8</v>
      </c>
      <c r="AF1" s="1"/>
      <c r="AG1" s="1"/>
      <c r="AJ1" s="1" t="s">
        <v>9</v>
      </c>
      <c r="AK1" s="1"/>
      <c r="AL1" s="1"/>
      <c r="AO1" s="1" t="s">
        <v>10</v>
      </c>
      <c r="AP1" s="1"/>
      <c r="AQ1" s="1"/>
      <c r="AT1" s="1" t="s">
        <v>12</v>
      </c>
      <c r="AU1" s="1"/>
      <c r="AV1" s="1"/>
      <c r="AW1" t="s">
        <v>17</v>
      </c>
    </row>
    <row r="2" spans="1:49" x14ac:dyDescent="0.25">
      <c r="B2" t="s">
        <v>0</v>
      </c>
      <c r="C2" t="s">
        <v>1</v>
      </c>
      <c r="G2" t="s">
        <v>0</v>
      </c>
      <c r="H2" t="s">
        <v>1</v>
      </c>
      <c r="L2" t="s">
        <v>0</v>
      </c>
      <c r="M2" t="s">
        <v>1</v>
      </c>
      <c r="Q2" t="s">
        <v>0</v>
      </c>
      <c r="R2" t="s">
        <v>1</v>
      </c>
      <c r="V2" t="s">
        <v>0</v>
      </c>
      <c r="W2" t="s">
        <v>1</v>
      </c>
      <c r="AA2" t="s">
        <v>0</v>
      </c>
      <c r="AB2" t="s">
        <v>1</v>
      </c>
      <c r="AF2" t="s">
        <v>0</v>
      </c>
      <c r="AG2" t="s">
        <v>1</v>
      </c>
      <c r="AK2" t="s">
        <v>0</v>
      </c>
      <c r="AL2" t="s">
        <v>1</v>
      </c>
      <c r="AP2" t="s">
        <v>0</v>
      </c>
      <c r="AQ2" t="s">
        <v>1</v>
      </c>
      <c r="AU2" t="s">
        <v>0</v>
      </c>
      <c r="AV2" t="s">
        <v>1</v>
      </c>
    </row>
    <row r="3" spans="1:49" x14ac:dyDescent="0.25">
      <c r="A3">
        <v>1</v>
      </c>
      <c r="B3">
        <v>0.1</v>
      </c>
      <c r="C3">
        <v>5.63</v>
      </c>
      <c r="F3">
        <v>1</v>
      </c>
      <c r="G3">
        <v>0.46332800000000002</v>
      </c>
      <c r="H3">
        <v>12.2728</v>
      </c>
      <c r="K3">
        <v>1</v>
      </c>
      <c r="L3">
        <v>0.83577599999999996</v>
      </c>
      <c r="M3">
        <v>23.206880999999999</v>
      </c>
      <c r="P3">
        <v>1</v>
      </c>
      <c r="Q3">
        <v>3.0164800000000001</v>
      </c>
      <c r="R3">
        <v>59.946174999999997</v>
      </c>
      <c r="U3">
        <v>1</v>
      </c>
      <c r="V3">
        <v>4.4932800000000004</v>
      </c>
      <c r="W3">
        <v>112.829247</v>
      </c>
      <c r="Z3">
        <v>1</v>
      </c>
      <c r="AA3">
        <v>1.696E-3</v>
      </c>
      <c r="AB3">
        <v>160.478622</v>
      </c>
      <c r="AE3">
        <v>1</v>
      </c>
      <c r="AF3">
        <v>1.6639999999999999E-3</v>
      </c>
      <c r="AG3">
        <v>215.252319</v>
      </c>
      <c r="AJ3">
        <v>1</v>
      </c>
      <c r="AK3">
        <v>1.6639999999999999E-3</v>
      </c>
      <c r="AL3">
        <v>154.15795900000001</v>
      </c>
      <c r="AO3">
        <v>1</v>
      </c>
      <c r="AP3">
        <v>7.7120000000000001E-3</v>
      </c>
      <c r="AQ3">
        <v>0.201568</v>
      </c>
      <c r="AT3">
        <v>1</v>
      </c>
      <c r="AU3">
        <v>1.408E-3</v>
      </c>
      <c r="AV3">
        <v>0.476576</v>
      </c>
    </row>
    <row r="4" spans="1:49" x14ac:dyDescent="0.25">
      <c r="A4">
        <v>2</v>
      </c>
      <c r="B4">
        <v>0.09</v>
      </c>
      <c r="C4">
        <v>8.32</v>
      </c>
      <c r="F4">
        <v>2</v>
      </c>
      <c r="G4">
        <v>0.45561600000000002</v>
      </c>
      <c r="H4">
        <v>19.689088999999999</v>
      </c>
      <c r="K4">
        <v>2</v>
      </c>
      <c r="L4">
        <v>0.83235199999999998</v>
      </c>
      <c r="M4">
        <v>26.481504000000001</v>
      </c>
      <c r="P4">
        <v>2</v>
      </c>
      <c r="Q4">
        <v>2.1794880000000001</v>
      </c>
      <c r="R4">
        <v>56.930526999999998</v>
      </c>
      <c r="U4">
        <v>2</v>
      </c>
      <c r="V4">
        <v>5.1919360000000001</v>
      </c>
      <c r="W4">
        <v>114.510109</v>
      </c>
      <c r="Z4">
        <v>2</v>
      </c>
      <c r="AA4">
        <v>1.6639999999999999E-3</v>
      </c>
      <c r="AB4">
        <v>167.48005699999999</v>
      </c>
      <c r="AE4">
        <v>2</v>
      </c>
      <c r="AF4">
        <v>1.6639999999999999E-3</v>
      </c>
      <c r="AG4">
        <v>213.24383499999999</v>
      </c>
      <c r="AJ4">
        <v>2</v>
      </c>
      <c r="AK4">
        <v>1.6639999999999999E-3</v>
      </c>
      <c r="AL4">
        <v>153.587616</v>
      </c>
      <c r="AO4">
        <v>2</v>
      </c>
      <c r="AP4">
        <v>7.744E-3</v>
      </c>
      <c r="AQ4">
        <v>0.19276799999999999</v>
      </c>
      <c r="AT4">
        <v>2</v>
      </c>
      <c r="AU4">
        <v>4.5440000000000003E-3</v>
      </c>
      <c r="AV4">
        <v>0.39993600000000001</v>
      </c>
    </row>
    <row r="5" spans="1:49" x14ac:dyDescent="0.25">
      <c r="A5">
        <v>3</v>
      </c>
      <c r="B5">
        <v>0.1</v>
      </c>
      <c r="C5">
        <v>5.83</v>
      </c>
      <c r="F5">
        <v>3</v>
      </c>
      <c r="G5">
        <v>0.45695999999999998</v>
      </c>
      <c r="H5">
        <v>14.761504</v>
      </c>
      <c r="K5">
        <v>3</v>
      </c>
      <c r="L5">
        <v>0.83311999999999997</v>
      </c>
      <c r="M5">
        <v>23.274719000000001</v>
      </c>
      <c r="P5">
        <v>3</v>
      </c>
      <c r="Q5">
        <v>4.5472000000000001</v>
      </c>
      <c r="R5">
        <v>62.184958999999999</v>
      </c>
      <c r="U5">
        <v>3</v>
      </c>
      <c r="V5">
        <v>4.2720960000000003</v>
      </c>
      <c r="W5">
        <v>111.409508</v>
      </c>
      <c r="Z5">
        <v>3</v>
      </c>
      <c r="AA5">
        <v>1.6639999999999999E-3</v>
      </c>
      <c r="AB5">
        <v>164.24963399999999</v>
      </c>
      <c r="AE5">
        <v>3</v>
      </c>
      <c r="AF5">
        <v>1.3439999999999999E-3</v>
      </c>
      <c r="AG5">
        <v>217.895523</v>
      </c>
      <c r="AJ5">
        <v>3</v>
      </c>
      <c r="AK5">
        <v>1.6639999999999999E-3</v>
      </c>
      <c r="AL5">
        <v>153.47538800000001</v>
      </c>
      <c r="AO5">
        <v>3</v>
      </c>
      <c r="AP5">
        <v>7.6800000000000002E-3</v>
      </c>
      <c r="AQ5">
        <v>0.17868800000000001</v>
      </c>
      <c r="AT5">
        <v>3</v>
      </c>
      <c r="AU5">
        <v>8.2240000000000004E-3</v>
      </c>
      <c r="AV5">
        <v>0.17856</v>
      </c>
    </row>
    <row r="6" spans="1:49" x14ac:dyDescent="0.25">
      <c r="A6">
        <v>4</v>
      </c>
      <c r="B6">
        <v>0.1</v>
      </c>
      <c r="C6">
        <v>10.46</v>
      </c>
      <c r="F6">
        <v>4</v>
      </c>
      <c r="G6">
        <v>0.45558399999999999</v>
      </c>
      <c r="H6">
        <v>12.13632</v>
      </c>
      <c r="K6">
        <v>4</v>
      </c>
      <c r="L6">
        <v>0.88227199999999995</v>
      </c>
      <c r="M6">
        <v>23.326529000000001</v>
      </c>
      <c r="P6">
        <v>4</v>
      </c>
      <c r="Q6">
        <v>2.7456320000000001</v>
      </c>
      <c r="R6">
        <v>62.456383000000002</v>
      </c>
      <c r="U6">
        <v>4</v>
      </c>
      <c r="V6">
        <v>4.5246079999999997</v>
      </c>
      <c r="W6">
        <v>111.703552</v>
      </c>
      <c r="Z6">
        <v>4</v>
      </c>
      <c r="AA6">
        <v>1.6639999999999999E-3</v>
      </c>
      <c r="AB6">
        <v>159.589798</v>
      </c>
      <c r="AE6">
        <v>4</v>
      </c>
      <c r="AF6">
        <v>1.696E-3</v>
      </c>
      <c r="AG6">
        <v>216.631516</v>
      </c>
      <c r="AJ6">
        <v>4</v>
      </c>
      <c r="AK6">
        <v>1.6639999999999999E-3</v>
      </c>
      <c r="AL6">
        <v>153.53599500000001</v>
      </c>
      <c r="AO6">
        <v>4</v>
      </c>
      <c r="AP6">
        <v>7.6480000000000003E-3</v>
      </c>
      <c r="AQ6">
        <v>0.17888000000000001</v>
      </c>
      <c r="AT6">
        <v>4</v>
      </c>
      <c r="AU6">
        <v>1.7279999999999999E-3</v>
      </c>
      <c r="AV6">
        <v>0.51257600000000003</v>
      </c>
    </row>
    <row r="7" spans="1:49" x14ac:dyDescent="0.25">
      <c r="A7">
        <v>5</v>
      </c>
      <c r="B7">
        <v>0.09</v>
      </c>
      <c r="C7">
        <v>7.58</v>
      </c>
      <c r="F7">
        <v>5</v>
      </c>
      <c r="G7">
        <v>0.45689600000000002</v>
      </c>
      <c r="H7">
        <v>14.928991999999999</v>
      </c>
      <c r="K7">
        <v>5</v>
      </c>
      <c r="L7">
        <v>0.83673600000000004</v>
      </c>
      <c r="M7">
        <v>25.552095000000001</v>
      </c>
      <c r="P7">
        <v>5</v>
      </c>
      <c r="Q7">
        <v>5.0253119999999996</v>
      </c>
      <c r="R7">
        <v>61.681792999999999</v>
      </c>
      <c r="U7">
        <v>5</v>
      </c>
      <c r="V7">
        <v>7.9595840000000004</v>
      </c>
      <c r="W7">
        <v>119.487709</v>
      </c>
      <c r="Z7">
        <v>5</v>
      </c>
      <c r="AA7">
        <v>1.6639999999999999E-3</v>
      </c>
      <c r="AB7">
        <v>160.24636799999999</v>
      </c>
      <c r="AE7">
        <v>5</v>
      </c>
      <c r="AF7">
        <v>1.6639999999999999E-3</v>
      </c>
      <c r="AG7">
        <v>214.39977999999999</v>
      </c>
      <c r="AJ7">
        <v>5</v>
      </c>
      <c r="AK7">
        <v>1.408E-3</v>
      </c>
      <c r="AL7">
        <v>154.22537199999999</v>
      </c>
      <c r="AO7">
        <v>5</v>
      </c>
      <c r="AP7">
        <v>7.9039999999999996E-3</v>
      </c>
      <c r="AQ7">
        <v>0.17696000000000001</v>
      </c>
      <c r="AT7">
        <v>5</v>
      </c>
      <c r="AU7">
        <v>7.8399999999999997E-3</v>
      </c>
      <c r="AV7">
        <v>0.17820800000000001</v>
      </c>
    </row>
    <row r="8" spans="1:49" x14ac:dyDescent="0.25">
      <c r="A8">
        <v>6</v>
      </c>
      <c r="B8">
        <v>0.1</v>
      </c>
      <c r="C8">
        <v>5.7</v>
      </c>
      <c r="F8">
        <v>6</v>
      </c>
      <c r="G8">
        <v>0.46144000000000002</v>
      </c>
      <c r="H8">
        <v>14.99456</v>
      </c>
      <c r="K8">
        <v>6</v>
      </c>
      <c r="L8">
        <v>0.83455999999999997</v>
      </c>
      <c r="M8">
        <v>25.826559</v>
      </c>
      <c r="P8">
        <v>6</v>
      </c>
      <c r="Q8">
        <v>2.1819199999999999</v>
      </c>
      <c r="R8">
        <v>56.471038999999998</v>
      </c>
      <c r="U8">
        <v>6</v>
      </c>
      <c r="V8">
        <v>4.4916799999999997</v>
      </c>
      <c r="W8">
        <v>114.37990600000001</v>
      </c>
      <c r="Z8">
        <v>6</v>
      </c>
      <c r="AA8">
        <v>1.6639999999999999E-3</v>
      </c>
      <c r="AB8">
        <v>162.927933</v>
      </c>
      <c r="AE8">
        <v>6</v>
      </c>
      <c r="AF8">
        <v>1.6639999999999999E-3</v>
      </c>
      <c r="AG8">
        <v>216.248581</v>
      </c>
      <c r="AJ8">
        <v>6</v>
      </c>
      <c r="AK8">
        <v>1.632E-3</v>
      </c>
      <c r="AL8">
        <v>162.21404999999999</v>
      </c>
      <c r="AO8">
        <v>6</v>
      </c>
      <c r="AP8">
        <v>7.7759999999999999E-3</v>
      </c>
      <c r="AQ8">
        <v>0.177984</v>
      </c>
      <c r="AT8">
        <v>6</v>
      </c>
      <c r="AU8">
        <v>7.8399999999999997E-3</v>
      </c>
      <c r="AV8">
        <v>0.18166399999999999</v>
      </c>
    </row>
    <row r="9" spans="1:49" x14ac:dyDescent="0.25">
      <c r="A9">
        <v>7</v>
      </c>
      <c r="B9">
        <v>0.09</v>
      </c>
      <c r="C9">
        <v>8.5399999999999991</v>
      </c>
      <c r="F9">
        <v>7</v>
      </c>
      <c r="G9">
        <v>0.458208</v>
      </c>
      <c r="H9">
        <v>12.183488000000001</v>
      </c>
      <c r="K9">
        <v>7</v>
      </c>
      <c r="L9">
        <v>0.83743999999999996</v>
      </c>
      <c r="M9">
        <v>22.937951999999999</v>
      </c>
      <c r="P9">
        <v>7</v>
      </c>
      <c r="Q9">
        <v>4.315264</v>
      </c>
      <c r="R9">
        <v>58.629986000000002</v>
      </c>
      <c r="U9">
        <v>7</v>
      </c>
      <c r="V9">
        <v>5.4495360000000002</v>
      </c>
      <c r="W9">
        <v>114.87913500000001</v>
      </c>
      <c r="Z9">
        <v>7</v>
      </c>
      <c r="AA9">
        <v>1.6639999999999999E-3</v>
      </c>
      <c r="AB9">
        <v>164.03350800000001</v>
      </c>
      <c r="AE9">
        <v>7</v>
      </c>
      <c r="AF9">
        <v>1.696E-3</v>
      </c>
      <c r="AG9">
        <v>215.76063500000001</v>
      </c>
      <c r="AJ9">
        <v>7</v>
      </c>
      <c r="AK9">
        <v>1.6639999999999999E-3</v>
      </c>
      <c r="AL9">
        <v>153.57347100000001</v>
      </c>
      <c r="AO9">
        <v>7</v>
      </c>
      <c r="AP9">
        <v>5.1840000000000002E-3</v>
      </c>
      <c r="AQ9">
        <v>0.47388799999999998</v>
      </c>
      <c r="AT9">
        <v>7</v>
      </c>
      <c r="AU9">
        <v>8.0000000000000002E-3</v>
      </c>
      <c r="AV9">
        <v>0.19286400000000001</v>
      </c>
    </row>
    <row r="10" spans="1:49" x14ac:dyDescent="0.25">
      <c r="A10">
        <v>8</v>
      </c>
      <c r="B10">
        <v>0.09</v>
      </c>
      <c r="C10">
        <v>3.3</v>
      </c>
      <c r="F10">
        <v>8</v>
      </c>
      <c r="G10">
        <v>0.46313599999999999</v>
      </c>
      <c r="H10">
        <v>19.695744000000001</v>
      </c>
      <c r="K10">
        <v>8</v>
      </c>
      <c r="L10">
        <v>0.83731199999999995</v>
      </c>
      <c r="M10">
        <v>25.832577000000001</v>
      </c>
      <c r="P10">
        <v>8</v>
      </c>
      <c r="Q10">
        <v>3.7696640000000001</v>
      </c>
      <c r="R10">
        <v>63.357216000000001</v>
      </c>
      <c r="U10">
        <v>8</v>
      </c>
      <c r="V10">
        <v>4.5054080000000001</v>
      </c>
      <c r="W10">
        <v>112.794945</v>
      </c>
      <c r="Z10">
        <v>8</v>
      </c>
      <c r="AA10">
        <v>1.6639999999999999E-3</v>
      </c>
      <c r="AB10">
        <v>158.885727</v>
      </c>
      <c r="AE10">
        <v>8</v>
      </c>
      <c r="AF10">
        <v>1.6639999999999999E-3</v>
      </c>
      <c r="AG10">
        <v>218.006439</v>
      </c>
      <c r="AJ10">
        <v>8</v>
      </c>
      <c r="AK10">
        <v>1.6639999999999999E-3</v>
      </c>
      <c r="AL10">
        <v>153.98080400000001</v>
      </c>
      <c r="AO10">
        <v>8</v>
      </c>
      <c r="AP10">
        <v>8.2559999999999995E-3</v>
      </c>
      <c r="AQ10">
        <v>0.17801600000000001</v>
      </c>
      <c r="AT10">
        <v>8</v>
      </c>
      <c r="AU10">
        <v>8.1919999999999996E-3</v>
      </c>
      <c r="AV10">
        <v>0.178976</v>
      </c>
    </row>
    <row r="11" spans="1:49" x14ac:dyDescent="0.25">
      <c r="A11">
        <v>9</v>
      </c>
      <c r="B11">
        <v>0.09</v>
      </c>
      <c r="C11">
        <v>3.3</v>
      </c>
      <c r="F11">
        <v>9</v>
      </c>
      <c r="G11">
        <v>0.47667199999999998</v>
      </c>
      <c r="H11">
        <v>14.949472</v>
      </c>
      <c r="K11">
        <v>9</v>
      </c>
      <c r="L11">
        <v>0.83520000000000005</v>
      </c>
      <c r="M11">
        <v>25.790144000000002</v>
      </c>
      <c r="P11">
        <v>9</v>
      </c>
      <c r="Q11">
        <v>2.9152960000000001</v>
      </c>
      <c r="R11">
        <v>59.817214999999997</v>
      </c>
      <c r="U11">
        <v>9</v>
      </c>
      <c r="V11">
        <v>5.4938880000000001</v>
      </c>
      <c r="W11">
        <v>114.91744199999999</v>
      </c>
      <c r="Z11">
        <v>9</v>
      </c>
      <c r="AA11">
        <v>1.6639999999999999E-3</v>
      </c>
      <c r="AB11">
        <v>163.51805100000001</v>
      </c>
      <c r="AE11">
        <v>9</v>
      </c>
      <c r="AF11">
        <v>1.6639999999999999E-3</v>
      </c>
      <c r="AG11">
        <v>213.560318</v>
      </c>
      <c r="AJ11">
        <v>9</v>
      </c>
      <c r="AK11">
        <v>1.6639999999999999E-3</v>
      </c>
      <c r="AL11">
        <v>154.14767499999999</v>
      </c>
      <c r="AO11">
        <v>9</v>
      </c>
      <c r="AP11">
        <v>7.5519999999999997E-3</v>
      </c>
      <c r="AQ11">
        <v>0.18240000000000001</v>
      </c>
      <c r="AT11">
        <v>9</v>
      </c>
      <c r="AU11">
        <v>7.6800000000000002E-3</v>
      </c>
      <c r="AV11">
        <v>0.18143999999999999</v>
      </c>
    </row>
    <row r="12" spans="1:49" x14ac:dyDescent="0.25">
      <c r="A12">
        <v>10</v>
      </c>
      <c r="B12">
        <v>0.1</v>
      </c>
      <c r="C12">
        <v>6.6</v>
      </c>
      <c r="F12">
        <v>10</v>
      </c>
      <c r="G12">
        <v>0.45516800000000002</v>
      </c>
      <c r="H12">
        <v>14.769920000000001</v>
      </c>
      <c r="K12">
        <v>10</v>
      </c>
      <c r="L12">
        <v>0.83833599999999997</v>
      </c>
      <c r="M12">
        <v>23.14592</v>
      </c>
      <c r="P12">
        <v>10</v>
      </c>
      <c r="Q12">
        <v>4.7038399999999996</v>
      </c>
      <c r="R12">
        <v>59.739902000000001</v>
      </c>
      <c r="U12">
        <v>10</v>
      </c>
      <c r="V12">
        <v>5.5515840000000001</v>
      </c>
      <c r="W12">
        <v>113.136002</v>
      </c>
      <c r="Z12">
        <v>10</v>
      </c>
      <c r="AA12">
        <v>1.6639999999999999E-3</v>
      </c>
      <c r="AB12">
        <v>160.27151499999999</v>
      </c>
      <c r="AE12">
        <v>10</v>
      </c>
      <c r="AF12">
        <v>1.6639999999999999E-3</v>
      </c>
      <c r="AG12">
        <v>215.067993</v>
      </c>
      <c r="AJ12">
        <v>10</v>
      </c>
      <c r="AK12">
        <v>1.6639999999999999E-3</v>
      </c>
      <c r="AL12">
        <v>154.66438299999999</v>
      </c>
      <c r="AO12">
        <v>10</v>
      </c>
      <c r="AP12">
        <v>7.8399999999999997E-3</v>
      </c>
      <c r="AQ12">
        <v>0.180256</v>
      </c>
      <c r="AT12">
        <v>10</v>
      </c>
      <c r="AU12">
        <v>8.0319999999999992E-3</v>
      </c>
      <c r="AV12">
        <v>0.18460799999999999</v>
      </c>
    </row>
    <row r="13" spans="1:49" x14ac:dyDescent="0.25">
      <c r="A13">
        <v>11</v>
      </c>
      <c r="B13">
        <v>0.09</v>
      </c>
      <c r="C13">
        <v>6.3</v>
      </c>
      <c r="F13">
        <v>11</v>
      </c>
      <c r="G13">
        <v>0.46243200000000001</v>
      </c>
      <c r="H13">
        <v>12.255616</v>
      </c>
      <c r="K13">
        <v>11</v>
      </c>
      <c r="L13">
        <v>0.83388799999999996</v>
      </c>
      <c r="M13">
        <v>23.658591999999999</v>
      </c>
      <c r="P13">
        <v>11</v>
      </c>
      <c r="Q13">
        <v>3.1289920000000002</v>
      </c>
      <c r="R13">
        <v>57.169120999999997</v>
      </c>
      <c r="U13">
        <v>11</v>
      </c>
      <c r="V13">
        <v>6.2876159999999999</v>
      </c>
      <c r="W13">
        <v>114.13587200000001</v>
      </c>
      <c r="Z13">
        <v>11</v>
      </c>
      <c r="AA13">
        <v>1.6639999999999999E-3</v>
      </c>
      <c r="AB13">
        <v>162.77667199999999</v>
      </c>
      <c r="AE13">
        <v>11</v>
      </c>
      <c r="AF13">
        <v>1.6639999999999999E-3</v>
      </c>
      <c r="AG13">
        <v>222.868256</v>
      </c>
      <c r="AJ13">
        <v>11</v>
      </c>
      <c r="AK13">
        <v>1.1839999999999999E-3</v>
      </c>
      <c r="AL13">
        <v>153.42976400000001</v>
      </c>
      <c r="AO13">
        <v>11</v>
      </c>
      <c r="AP13">
        <v>7.136E-3</v>
      </c>
      <c r="AQ13">
        <v>0.17743999999999999</v>
      </c>
      <c r="AT13">
        <v>11</v>
      </c>
      <c r="AU13">
        <v>8.352E-3</v>
      </c>
      <c r="AV13">
        <v>0.179616</v>
      </c>
    </row>
    <row r="14" spans="1:49" x14ac:dyDescent="0.25">
      <c r="A14">
        <v>12</v>
      </c>
      <c r="B14">
        <v>0.1</v>
      </c>
      <c r="C14">
        <v>3.27</v>
      </c>
      <c r="F14">
        <v>12</v>
      </c>
      <c r="G14">
        <v>0.46563199999999999</v>
      </c>
      <c r="H14">
        <v>12.52736</v>
      </c>
      <c r="K14">
        <v>12</v>
      </c>
      <c r="L14">
        <v>0.83264000000000005</v>
      </c>
      <c r="M14">
        <v>23.280161</v>
      </c>
      <c r="P14">
        <v>12</v>
      </c>
      <c r="Q14">
        <v>2.1769919999999998</v>
      </c>
      <c r="R14">
        <v>56.377536999999997</v>
      </c>
      <c r="U14">
        <v>12</v>
      </c>
      <c r="V14">
        <v>6.567456</v>
      </c>
      <c r="W14">
        <v>119.695808</v>
      </c>
      <c r="Z14">
        <v>12</v>
      </c>
      <c r="AA14">
        <v>1.6639999999999999E-3</v>
      </c>
      <c r="AB14">
        <v>165.531418</v>
      </c>
      <c r="AE14">
        <v>12</v>
      </c>
      <c r="AF14">
        <v>1.6639999999999999E-3</v>
      </c>
      <c r="AG14">
        <v>217.07725500000001</v>
      </c>
      <c r="AJ14">
        <v>12</v>
      </c>
      <c r="AK14">
        <v>1.6639999999999999E-3</v>
      </c>
      <c r="AL14">
        <v>163.12535099999999</v>
      </c>
      <c r="AO14">
        <v>12</v>
      </c>
      <c r="AP14">
        <v>7.8720000000000005E-3</v>
      </c>
      <c r="AQ14">
        <v>0.18015999999999999</v>
      </c>
      <c r="AT14">
        <v>12</v>
      </c>
      <c r="AU14">
        <v>7.7759999999999999E-3</v>
      </c>
      <c r="AV14">
        <v>0.183424</v>
      </c>
    </row>
    <row r="15" spans="1:49" x14ac:dyDescent="0.25">
      <c r="A15">
        <v>13</v>
      </c>
      <c r="B15">
        <v>0.1</v>
      </c>
      <c r="C15">
        <v>3.29</v>
      </c>
      <c r="F15">
        <v>13</v>
      </c>
      <c r="G15">
        <v>0.46476800000000001</v>
      </c>
      <c r="H15">
        <v>16.871327999999998</v>
      </c>
      <c r="K15">
        <v>13</v>
      </c>
      <c r="L15">
        <v>0.84399999999999997</v>
      </c>
      <c r="M15">
        <v>26.132769</v>
      </c>
      <c r="P15">
        <v>13</v>
      </c>
      <c r="Q15">
        <v>2.8012480000000002</v>
      </c>
      <c r="R15">
        <v>56.929313999999998</v>
      </c>
      <c r="U15">
        <v>13</v>
      </c>
      <c r="V15">
        <v>6.4279999999999999</v>
      </c>
      <c r="W15">
        <v>116.230301</v>
      </c>
      <c r="Z15">
        <v>13</v>
      </c>
      <c r="AA15">
        <v>1.6639999999999999E-3</v>
      </c>
      <c r="AB15">
        <v>172.65206900000001</v>
      </c>
      <c r="AE15">
        <v>13</v>
      </c>
      <c r="AF15">
        <v>1.6639999999999999E-3</v>
      </c>
      <c r="AG15">
        <v>216.75762900000001</v>
      </c>
      <c r="AJ15">
        <v>13</v>
      </c>
      <c r="AK15">
        <v>1.6639999999999999E-3</v>
      </c>
      <c r="AL15">
        <v>156.026535</v>
      </c>
      <c r="AO15">
        <v>13</v>
      </c>
      <c r="AP15">
        <v>7.7120000000000001E-3</v>
      </c>
      <c r="AQ15">
        <v>0.227136</v>
      </c>
      <c r="AT15">
        <v>13</v>
      </c>
      <c r="AU15">
        <v>7.2319999999999997E-3</v>
      </c>
      <c r="AV15">
        <v>0.17779200000000001</v>
      </c>
    </row>
    <row r="16" spans="1:49" x14ac:dyDescent="0.25">
      <c r="A16">
        <v>14</v>
      </c>
      <c r="B16">
        <v>0.1</v>
      </c>
      <c r="C16">
        <v>3.37</v>
      </c>
      <c r="F16">
        <v>14</v>
      </c>
      <c r="G16">
        <v>0.45635199999999998</v>
      </c>
      <c r="H16">
        <v>12.495647999999999</v>
      </c>
      <c r="K16">
        <v>14</v>
      </c>
      <c r="L16">
        <v>0.83760000000000001</v>
      </c>
      <c r="M16">
        <v>26.685759999999998</v>
      </c>
      <c r="P16">
        <v>14</v>
      </c>
      <c r="Q16">
        <v>5.174112</v>
      </c>
      <c r="R16">
        <v>61.361023000000003</v>
      </c>
      <c r="U16">
        <v>14</v>
      </c>
      <c r="V16">
        <v>6.1783039999999998</v>
      </c>
      <c r="W16">
        <v>115.763008</v>
      </c>
      <c r="Z16">
        <v>14</v>
      </c>
      <c r="AA16">
        <v>1.6639999999999999E-3</v>
      </c>
      <c r="AB16">
        <v>164.42860400000001</v>
      </c>
      <c r="AE16">
        <v>14</v>
      </c>
      <c r="AF16">
        <v>1.6639999999999999E-3</v>
      </c>
      <c r="AG16">
        <v>214.81954999999999</v>
      </c>
      <c r="AJ16">
        <v>14</v>
      </c>
      <c r="AK16">
        <v>4.2880000000000001E-3</v>
      </c>
      <c r="AL16">
        <v>0.35478399999999999</v>
      </c>
      <c r="AO16">
        <v>14</v>
      </c>
      <c r="AP16">
        <v>1.2607999999999999E-2</v>
      </c>
      <c r="AQ16">
        <v>0.196544</v>
      </c>
      <c r="AT16">
        <v>14</v>
      </c>
      <c r="AU16">
        <v>8.2880000000000002E-3</v>
      </c>
      <c r="AV16">
        <v>0.179008</v>
      </c>
    </row>
    <row r="17" spans="1:48" x14ac:dyDescent="0.25">
      <c r="A17">
        <v>15</v>
      </c>
      <c r="B17">
        <v>0.1</v>
      </c>
      <c r="C17">
        <v>3.48</v>
      </c>
      <c r="F17">
        <v>15</v>
      </c>
      <c r="G17">
        <v>0.45708799999999999</v>
      </c>
      <c r="H17">
        <v>14.861824</v>
      </c>
      <c r="K17">
        <v>15</v>
      </c>
      <c r="L17">
        <v>0.83590399999999998</v>
      </c>
      <c r="M17">
        <v>25.690335999999999</v>
      </c>
      <c r="P17">
        <v>15</v>
      </c>
      <c r="Q17">
        <v>4.0735039999999998</v>
      </c>
      <c r="R17">
        <v>60.706817999999998</v>
      </c>
      <c r="U17">
        <v>15</v>
      </c>
      <c r="V17">
        <v>4.5153280000000002</v>
      </c>
      <c r="W17">
        <v>115.245758</v>
      </c>
      <c r="Z17">
        <v>15</v>
      </c>
      <c r="AA17">
        <v>1.6639999999999999E-3</v>
      </c>
      <c r="AB17">
        <v>166.88736</v>
      </c>
      <c r="AE17">
        <v>15</v>
      </c>
      <c r="AF17">
        <v>1.6639999999999999E-3</v>
      </c>
      <c r="AG17">
        <v>220.03666699999999</v>
      </c>
      <c r="AJ17">
        <v>15</v>
      </c>
      <c r="AK17">
        <v>1.6639999999999999E-3</v>
      </c>
      <c r="AL17">
        <v>172.33900499999999</v>
      </c>
      <c r="AO17">
        <v>15</v>
      </c>
      <c r="AP17">
        <v>7.7759999999999999E-3</v>
      </c>
      <c r="AQ17">
        <v>0.21808</v>
      </c>
      <c r="AT17">
        <v>15</v>
      </c>
      <c r="AU17">
        <v>1.472E-3</v>
      </c>
      <c r="AV17">
        <v>0.54675200000000002</v>
      </c>
    </row>
    <row r="18" spans="1:48" x14ac:dyDescent="0.25">
      <c r="A18">
        <v>16</v>
      </c>
      <c r="B18">
        <v>0.09</v>
      </c>
      <c r="C18">
        <v>3.28</v>
      </c>
      <c r="F18">
        <v>16</v>
      </c>
      <c r="G18">
        <v>0.45484799999999997</v>
      </c>
      <c r="H18">
        <v>12.16048</v>
      </c>
      <c r="K18">
        <v>16</v>
      </c>
      <c r="L18">
        <v>0.83104</v>
      </c>
      <c r="M18">
        <v>23.349567</v>
      </c>
      <c r="P18">
        <v>16</v>
      </c>
      <c r="Q18">
        <v>2.7506560000000002</v>
      </c>
      <c r="R18">
        <v>59.118366000000002</v>
      </c>
      <c r="U18">
        <v>16</v>
      </c>
      <c r="V18">
        <v>4.5045440000000001</v>
      </c>
      <c r="W18">
        <v>111.67366</v>
      </c>
      <c r="Z18">
        <v>16</v>
      </c>
      <c r="AA18">
        <v>1.6639999999999999E-3</v>
      </c>
      <c r="AB18">
        <v>160.113373</v>
      </c>
      <c r="AE18">
        <v>16</v>
      </c>
      <c r="AF18">
        <v>1.6639999999999999E-3</v>
      </c>
      <c r="AG18">
        <v>213.146973</v>
      </c>
      <c r="AJ18">
        <v>16</v>
      </c>
      <c r="AK18">
        <v>1.3760000000000001E-3</v>
      </c>
      <c r="AL18">
        <v>156.44508400000001</v>
      </c>
      <c r="AO18">
        <v>16</v>
      </c>
      <c r="AP18">
        <v>8.0960000000000008E-3</v>
      </c>
      <c r="AQ18">
        <v>0.186336</v>
      </c>
      <c r="AT18">
        <v>16</v>
      </c>
      <c r="AU18">
        <v>7.5519999999999997E-3</v>
      </c>
      <c r="AV18">
        <v>0.185248</v>
      </c>
    </row>
    <row r="19" spans="1:48" x14ac:dyDescent="0.25">
      <c r="A19">
        <v>17</v>
      </c>
      <c r="B19">
        <v>0.1</v>
      </c>
      <c r="C19">
        <v>3.25</v>
      </c>
      <c r="F19">
        <v>17</v>
      </c>
      <c r="G19">
        <v>0.45891199999999999</v>
      </c>
      <c r="H19">
        <v>12.304448000000001</v>
      </c>
      <c r="K19">
        <v>17</v>
      </c>
      <c r="L19">
        <v>0.837696</v>
      </c>
      <c r="M19">
        <v>25.775423</v>
      </c>
      <c r="P19">
        <v>17</v>
      </c>
      <c r="Q19">
        <v>2.9483199999999998</v>
      </c>
      <c r="R19">
        <v>57.346687000000003</v>
      </c>
      <c r="U19">
        <v>17</v>
      </c>
      <c r="V19">
        <v>4.5233920000000003</v>
      </c>
      <c r="W19">
        <v>111.52323199999999</v>
      </c>
      <c r="Z19">
        <v>17</v>
      </c>
      <c r="AA19">
        <v>1.6639999999999999E-3</v>
      </c>
      <c r="AB19">
        <v>159.85375999999999</v>
      </c>
      <c r="AE19">
        <v>17</v>
      </c>
      <c r="AF19">
        <v>1.6639999999999999E-3</v>
      </c>
      <c r="AG19">
        <v>218.86752300000001</v>
      </c>
      <c r="AJ19">
        <v>17</v>
      </c>
      <c r="AK19">
        <v>1.6639999999999999E-3</v>
      </c>
      <c r="AL19">
        <v>153.56655900000001</v>
      </c>
      <c r="AO19">
        <v>17</v>
      </c>
      <c r="AP19">
        <v>2.784E-3</v>
      </c>
      <c r="AQ19">
        <v>0.421408</v>
      </c>
      <c r="AT19">
        <v>17</v>
      </c>
      <c r="AU19">
        <v>2.0799999999999998E-3</v>
      </c>
      <c r="AV19">
        <v>0.40876800000000002</v>
      </c>
    </row>
    <row r="20" spans="1:48" x14ac:dyDescent="0.25">
      <c r="A20">
        <v>18</v>
      </c>
      <c r="B20">
        <v>0.09</v>
      </c>
      <c r="C20">
        <v>5.75</v>
      </c>
      <c r="F20">
        <v>18</v>
      </c>
      <c r="G20">
        <v>0.45756799999999997</v>
      </c>
      <c r="H20">
        <v>14.866752</v>
      </c>
      <c r="K20">
        <v>18</v>
      </c>
      <c r="L20">
        <v>2.394752</v>
      </c>
      <c r="M20">
        <v>29.658238999999998</v>
      </c>
      <c r="P20">
        <v>18</v>
      </c>
      <c r="Q20">
        <v>3.1060479999999999</v>
      </c>
      <c r="R20">
        <v>57.711295999999997</v>
      </c>
      <c r="U20">
        <v>18</v>
      </c>
      <c r="V20">
        <v>5.5574079999999997</v>
      </c>
      <c r="W20">
        <v>116.893631</v>
      </c>
      <c r="Z20">
        <v>18</v>
      </c>
      <c r="AA20">
        <v>1.6639999999999999E-3</v>
      </c>
      <c r="AB20">
        <v>172.548676</v>
      </c>
      <c r="AE20">
        <v>18</v>
      </c>
      <c r="AF20">
        <v>1.4400000000000001E-3</v>
      </c>
      <c r="AG20">
        <v>214.333145</v>
      </c>
      <c r="AJ20">
        <v>18</v>
      </c>
      <c r="AK20">
        <v>1.248E-3</v>
      </c>
      <c r="AL20">
        <v>185.626587</v>
      </c>
      <c r="AO20">
        <v>18</v>
      </c>
      <c r="AP20">
        <v>8.352E-3</v>
      </c>
      <c r="AQ20">
        <v>0.18156800000000001</v>
      </c>
      <c r="AT20">
        <v>18</v>
      </c>
      <c r="AU20">
        <v>7.6800000000000002E-3</v>
      </c>
      <c r="AV20">
        <v>0.17968000000000001</v>
      </c>
    </row>
    <row r="21" spans="1:48" x14ac:dyDescent="0.25">
      <c r="A21">
        <v>19</v>
      </c>
      <c r="B21">
        <v>0.1</v>
      </c>
      <c r="C21">
        <v>8.16</v>
      </c>
      <c r="F21">
        <v>19</v>
      </c>
      <c r="G21">
        <v>0.46550399999999997</v>
      </c>
      <c r="H21">
        <v>12.326079999999999</v>
      </c>
      <c r="K21">
        <v>19</v>
      </c>
      <c r="L21">
        <v>0.91561599999999999</v>
      </c>
      <c r="M21">
        <v>23.648416999999998</v>
      </c>
      <c r="P21">
        <v>19</v>
      </c>
      <c r="Q21">
        <v>2.1823679999999999</v>
      </c>
      <c r="R21">
        <v>59.052031999999997</v>
      </c>
      <c r="U21">
        <v>19</v>
      </c>
      <c r="V21">
        <v>5.0995520000000001</v>
      </c>
      <c r="W21">
        <v>112.287201</v>
      </c>
      <c r="Z21">
        <v>19</v>
      </c>
      <c r="AA21">
        <v>1.6639999999999999E-3</v>
      </c>
      <c r="AB21">
        <v>162.12325999999999</v>
      </c>
      <c r="AE21">
        <v>19</v>
      </c>
      <c r="AF21">
        <v>1.6639999999999999E-3</v>
      </c>
      <c r="AG21">
        <v>215.55497700000001</v>
      </c>
      <c r="AJ21">
        <v>19</v>
      </c>
      <c r="AK21">
        <v>1.6639999999999999E-3</v>
      </c>
      <c r="AL21">
        <v>153.458405</v>
      </c>
      <c r="AO21">
        <v>19</v>
      </c>
      <c r="AP21">
        <v>2.3872000000000001E-2</v>
      </c>
      <c r="AQ21">
        <v>0.56707200000000002</v>
      </c>
      <c r="AT21">
        <v>19</v>
      </c>
      <c r="AU21">
        <v>3.9039999999999999E-3</v>
      </c>
      <c r="AV21">
        <v>0.342304</v>
      </c>
    </row>
    <row r="22" spans="1:48" x14ac:dyDescent="0.25">
      <c r="A22">
        <v>20</v>
      </c>
      <c r="B22">
        <v>0.1</v>
      </c>
      <c r="C22">
        <v>3.33</v>
      </c>
      <c r="F22">
        <v>20</v>
      </c>
      <c r="G22">
        <v>0.45884799999999998</v>
      </c>
      <c r="H22">
        <v>14.934623999999999</v>
      </c>
      <c r="K22">
        <v>20</v>
      </c>
      <c r="L22">
        <v>2.6135359999999999</v>
      </c>
      <c r="M22">
        <v>28.172096</v>
      </c>
      <c r="P22">
        <v>20</v>
      </c>
      <c r="Q22">
        <v>2.5902720000000001</v>
      </c>
      <c r="R22">
        <v>57.367232999999999</v>
      </c>
      <c r="U22">
        <v>20</v>
      </c>
      <c r="V22">
        <v>4.5070399999999999</v>
      </c>
      <c r="W22">
        <v>114.11689800000001</v>
      </c>
      <c r="Z22">
        <v>20</v>
      </c>
      <c r="AA22">
        <v>1.6639999999999999E-3</v>
      </c>
      <c r="AB22">
        <v>167.83251999999999</v>
      </c>
      <c r="AE22">
        <v>20</v>
      </c>
      <c r="AF22">
        <v>1.6639999999999999E-3</v>
      </c>
      <c r="AG22">
        <v>213.72653199999999</v>
      </c>
      <c r="AJ22">
        <v>20</v>
      </c>
      <c r="AK22">
        <v>1.6639999999999999E-3</v>
      </c>
      <c r="AL22">
        <v>233.83622700000001</v>
      </c>
      <c r="AO22">
        <v>20</v>
      </c>
      <c r="AP22">
        <v>8.0319999999999992E-3</v>
      </c>
      <c r="AQ22">
        <v>0.18182400000000001</v>
      </c>
      <c r="AT22">
        <v>20</v>
      </c>
      <c r="AU22">
        <v>7.9679999999999994E-3</v>
      </c>
      <c r="AV22">
        <v>0.17891199999999999</v>
      </c>
    </row>
    <row r="23" spans="1:48" x14ac:dyDescent="0.25">
      <c r="A23" t="s">
        <v>13</v>
      </c>
      <c r="B23">
        <f>MAX(B3:B22)</f>
        <v>0.1</v>
      </c>
      <c r="C23">
        <f t="shared" ref="C23:AV23" si="0">MAX(C3:C22)</f>
        <v>10.46</v>
      </c>
      <c r="G23">
        <f t="shared" si="0"/>
        <v>0.47667199999999998</v>
      </c>
      <c r="H23">
        <f t="shared" si="0"/>
        <v>19.695744000000001</v>
      </c>
      <c r="L23">
        <f t="shared" si="0"/>
        <v>2.6135359999999999</v>
      </c>
      <c r="M23">
        <f t="shared" si="0"/>
        <v>29.658238999999998</v>
      </c>
      <c r="Q23">
        <f t="shared" si="0"/>
        <v>5.174112</v>
      </c>
      <c r="R23">
        <f t="shared" si="0"/>
        <v>63.357216000000001</v>
      </c>
      <c r="V23">
        <f t="shared" si="0"/>
        <v>7.9595840000000004</v>
      </c>
      <c r="W23">
        <f t="shared" si="0"/>
        <v>119.695808</v>
      </c>
      <c r="AA23">
        <f t="shared" si="0"/>
        <v>1.696E-3</v>
      </c>
      <c r="AB23">
        <f t="shared" si="0"/>
        <v>172.65206900000001</v>
      </c>
      <c r="AF23">
        <f t="shared" si="0"/>
        <v>1.696E-3</v>
      </c>
      <c r="AG23">
        <f t="shared" si="0"/>
        <v>222.868256</v>
      </c>
      <c r="AK23">
        <f t="shared" si="0"/>
        <v>4.2880000000000001E-3</v>
      </c>
      <c r="AL23">
        <f t="shared" si="0"/>
        <v>233.83622700000001</v>
      </c>
      <c r="AP23">
        <f t="shared" si="0"/>
        <v>2.3872000000000001E-2</v>
      </c>
      <c r="AQ23">
        <f t="shared" si="0"/>
        <v>0.56707200000000002</v>
      </c>
      <c r="AU23">
        <f t="shared" si="0"/>
        <v>8.352E-3</v>
      </c>
      <c r="AV23">
        <f t="shared" si="0"/>
        <v>0.54675200000000002</v>
      </c>
    </row>
    <row r="24" spans="1:48" x14ac:dyDescent="0.25">
      <c r="A24" t="s">
        <v>14</v>
      </c>
      <c r="B24">
        <f>MIN(B3:B22)</f>
        <v>0.09</v>
      </c>
      <c r="C24">
        <f t="shared" ref="C24:AV24" si="1">MIN(C3:C22)</f>
        <v>3.25</v>
      </c>
      <c r="G24">
        <f t="shared" si="1"/>
        <v>0.45484799999999997</v>
      </c>
      <c r="H24">
        <f t="shared" si="1"/>
        <v>12.13632</v>
      </c>
      <c r="L24">
        <f t="shared" si="1"/>
        <v>0.83104</v>
      </c>
      <c r="M24">
        <f t="shared" si="1"/>
        <v>22.937951999999999</v>
      </c>
      <c r="Q24">
        <f t="shared" si="1"/>
        <v>2.1769919999999998</v>
      </c>
      <c r="R24">
        <f t="shared" si="1"/>
        <v>56.377536999999997</v>
      </c>
      <c r="V24">
        <f t="shared" si="1"/>
        <v>4.2720960000000003</v>
      </c>
      <c r="W24">
        <f t="shared" si="1"/>
        <v>111.409508</v>
      </c>
      <c r="AA24">
        <f t="shared" si="1"/>
        <v>1.6639999999999999E-3</v>
      </c>
      <c r="AB24">
        <f t="shared" si="1"/>
        <v>158.885727</v>
      </c>
      <c r="AF24">
        <f t="shared" si="1"/>
        <v>1.3439999999999999E-3</v>
      </c>
      <c r="AG24">
        <f t="shared" si="1"/>
        <v>213.146973</v>
      </c>
      <c r="AK24">
        <f t="shared" si="1"/>
        <v>1.1839999999999999E-3</v>
      </c>
      <c r="AL24">
        <f t="shared" si="1"/>
        <v>0.35478399999999999</v>
      </c>
      <c r="AP24">
        <f t="shared" si="1"/>
        <v>2.784E-3</v>
      </c>
      <c r="AQ24">
        <f t="shared" si="1"/>
        <v>0.17696000000000001</v>
      </c>
      <c r="AU24">
        <f t="shared" si="1"/>
        <v>1.408E-3</v>
      </c>
      <c r="AV24">
        <f t="shared" si="1"/>
        <v>0.17779200000000001</v>
      </c>
    </row>
    <row r="25" spans="1:48" x14ac:dyDescent="0.25">
      <c r="A25" t="s">
        <v>15</v>
      </c>
      <c r="B25">
        <f>AVERAGE(B3:B22)</f>
        <v>9.600000000000003E-2</v>
      </c>
      <c r="C25">
        <f t="shared" ref="C25:AV25" si="2">AVERAGE(C3:C22)</f>
        <v>5.4369999999999994</v>
      </c>
      <c r="G25">
        <f t="shared" si="2"/>
        <v>0.46024799999999999</v>
      </c>
      <c r="H25">
        <f t="shared" si="2"/>
        <v>14.299302449999999</v>
      </c>
      <c r="L25">
        <f t="shared" si="2"/>
        <v>1.0089887999999998</v>
      </c>
      <c r="M25">
        <f t="shared" si="2"/>
        <v>25.071311999999999</v>
      </c>
      <c r="Q25">
        <f t="shared" si="2"/>
        <v>3.3166304000000002</v>
      </c>
      <c r="R25">
        <f t="shared" si="2"/>
        <v>59.217731100000002</v>
      </c>
      <c r="V25">
        <f t="shared" si="2"/>
        <v>5.3051119999999994</v>
      </c>
      <c r="W25">
        <f t="shared" si="2"/>
        <v>114.38064620000003</v>
      </c>
      <c r="AA25">
        <f t="shared" si="2"/>
        <v>1.6655999999999997E-3</v>
      </c>
      <c r="AB25">
        <f t="shared" si="2"/>
        <v>163.82144625000001</v>
      </c>
      <c r="AF25">
        <f t="shared" si="2"/>
        <v>1.6399999999999997E-3</v>
      </c>
      <c r="AG25">
        <f t="shared" si="2"/>
        <v>216.1627723</v>
      </c>
      <c r="AK25">
        <f t="shared" si="2"/>
        <v>1.7215999999999998E-3</v>
      </c>
      <c r="AL25">
        <f t="shared" si="2"/>
        <v>153.7885507</v>
      </c>
      <c r="AP25">
        <f t="shared" si="2"/>
        <v>8.4768000000000013E-3</v>
      </c>
      <c r="AQ25">
        <f t="shared" si="2"/>
        <v>0.2329487999999999</v>
      </c>
      <c r="AU25">
        <f t="shared" si="2"/>
        <v>6.2896000000000011E-3</v>
      </c>
      <c r="AV25">
        <f t="shared" si="2"/>
        <v>0.26134560000000007</v>
      </c>
    </row>
    <row r="26" spans="1:48" x14ac:dyDescent="0.25">
      <c r="AA26" s="2" t="s">
        <v>18</v>
      </c>
      <c r="AB26" s="2"/>
    </row>
    <row r="27" spans="1:48" x14ac:dyDescent="0.25">
      <c r="AA27" s="2"/>
      <c r="AB27" s="2"/>
    </row>
  </sheetData>
  <mergeCells count="11">
    <mergeCell ref="A1:C1"/>
    <mergeCell ref="F1:H1"/>
    <mergeCell ref="K1:M1"/>
    <mergeCell ref="P1:R1"/>
    <mergeCell ref="AA26:AB27"/>
    <mergeCell ref="AT1:AV1"/>
    <mergeCell ref="U1:W1"/>
    <mergeCell ref="Z1:AB1"/>
    <mergeCell ref="AE1:AG1"/>
    <mergeCell ref="AJ1:AL1"/>
    <mergeCell ref="AO1:A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6" sqref="D6"/>
    </sheetView>
  </sheetViews>
  <sheetFormatPr baseColWidth="10" defaultRowHeight="15" x14ac:dyDescent="0.25"/>
  <cols>
    <col min="1" max="1" width="17.85546875" bestFit="1" customWidth="1"/>
    <col min="2" max="2" width="19.140625" bestFit="1" customWidth="1"/>
  </cols>
  <sheetData>
    <row r="1" spans="1:6" x14ac:dyDescent="0.25">
      <c r="A1" t="s">
        <v>19</v>
      </c>
      <c r="B1" t="s">
        <v>20</v>
      </c>
      <c r="D1" s="4" t="s">
        <v>30</v>
      </c>
      <c r="E1" s="4"/>
      <c r="F1" s="4"/>
    </row>
    <row r="2" spans="1:6" x14ac:dyDescent="0.25">
      <c r="A2" t="s">
        <v>21</v>
      </c>
      <c r="B2">
        <v>1344</v>
      </c>
      <c r="D2" s="4"/>
      <c r="E2" s="4"/>
      <c r="F2" s="4"/>
    </row>
    <row r="3" spans="1:6" x14ac:dyDescent="0.25">
      <c r="A3" t="s">
        <v>22</v>
      </c>
      <c r="B3" t="s">
        <v>23</v>
      </c>
      <c r="D3" s="4"/>
      <c r="E3" s="4"/>
      <c r="F3" s="4"/>
    </row>
    <row r="4" spans="1:6" x14ac:dyDescent="0.25">
      <c r="A4" t="s">
        <v>24</v>
      </c>
      <c r="B4" t="s">
        <v>25</v>
      </c>
      <c r="D4" s="4"/>
      <c r="E4" s="4"/>
      <c r="F4" s="4"/>
    </row>
    <row r="5" spans="1:6" x14ac:dyDescent="0.25">
      <c r="A5" t="s">
        <v>26</v>
      </c>
      <c r="B5" t="s">
        <v>27</v>
      </c>
      <c r="D5" s="4"/>
      <c r="E5" s="4"/>
      <c r="F5" s="4"/>
    </row>
    <row r="6" spans="1:6" x14ac:dyDescent="0.25">
      <c r="A6" t="s">
        <v>28</v>
      </c>
      <c r="B6" s="3" t="s">
        <v>29</v>
      </c>
    </row>
  </sheetData>
  <mergeCells count="1">
    <mergeCell ref="D1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CPU</vt:lpstr>
      <vt:lpstr>CPUOMP</vt:lpstr>
      <vt:lpstr>GPUB</vt:lpstr>
      <vt:lpstr>GPUT</vt:lpstr>
      <vt:lpstr>GPUBT</vt:lpstr>
      <vt:lpstr>specs de la PC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Mar</dc:creator>
  <cp:lastModifiedBy>Jaime</cp:lastModifiedBy>
  <dcterms:created xsi:type="dcterms:W3CDTF">2016-08-26T18:16:55Z</dcterms:created>
  <dcterms:modified xsi:type="dcterms:W3CDTF">2016-08-27T23:36:23Z</dcterms:modified>
</cp:coreProperties>
</file>