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6a44ef2ff30a9bf4/00_23webclamp/00羽生市倉庫/02設計資料/99根巻のせん断力検討/"/>
    </mc:Choice>
  </mc:AlternateContent>
  <xr:revisionPtr revIDLastSave="11" documentId="13_ncr:1_{E05F2094-BFE4-4919-A247-F01B42842FD6}" xr6:coauthVersionLast="47" xr6:coauthVersionMax="47" xr10:uidLastSave="{67F6286A-029F-4258-9F1D-BB447B8A0214}"/>
  <bookViews>
    <workbookView xWindow="1620" yWindow="90" windowWidth="27180" windowHeight="161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F9" i="1"/>
  <c r="E9" i="1"/>
  <c r="E11" i="1" l="1"/>
  <c r="F11" i="1"/>
</calcChain>
</file>

<file path=xl/sharedStrings.xml><?xml version="1.0" encoding="utf-8"?>
<sst xmlns="http://schemas.openxmlformats.org/spreadsheetml/2006/main" count="10" uniqueCount="10">
  <si>
    <t>アンカーボルト本数</t>
    <rPh sb="7" eb="9">
      <t>ホンスウ</t>
    </rPh>
    <phoneticPr fontId="1"/>
  </si>
  <si>
    <t>短期(V2)</t>
    <rPh sb="0" eb="2">
      <t>タンキ</t>
    </rPh>
    <phoneticPr fontId="1"/>
  </si>
  <si>
    <t>保有時(V2)</t>
    <rPh sb="0" eb="2">
      <t>ホユウ</t>
    </rPh>
    <rPh sb="2" eb="3">
      <t>ジ</t>
    </rPh>
    <phoneticPr fontId="1"/>
  </si>
  <si>
    <t>検定比</t>
    <rPh sb="0" eb="2">
      <t>ケンテイ</t>
    </rPh>
    <rPh sb="2" eb="3">
      <t>ヒ</t>
    </rPh>
    <phoneticPr fontId="1"/>
  </si>
  <si>
    <t>引張(kN)</t>
    <rPh sb="0" eb="2">
      <t>ヒッパリ</t>
    </rPh>
    <phoneticPr fontId="1"/>
  </si>
  <si>
    <t>せん断(kN)</t>
    <rPh sb="2" eb="3">
      <t>ダン</t>
    </rPh>
    <phoneticPr fontId="1"/>
  </si>
  <si>
    <t>一本あたり検討引張軸力(kN)</t>
    <rPh sb="0" eb="2">
      <t>イッポン</t>
    </rPh>
    <rPh sb="5" eb="7">
      <t>ケントウ</t>
    </rPh>
    <rPh sb="7" eb="9">
      <t>ヒッパリ</t>
    </rPh>
    <rPh sb="9" eb="11">
      <t>ジクリョク</t>
    </rPh>
    <phoneticPr fontId="1"/>
  </si>
  <si>
    <t>M39一本の引張耐力(kN)</t>
    <rPh sb="3" eb="5">
      <t>イッポン</t>
    </rPh>
    <rPh sb="6" eb="8">
      <t>ヒッパリ</t>
    </rPh>
    <rPh sb="8" eb="10">
      <t>タイリョク</t>
    </rPh>
    <phoneticPr fontId="1"/>
  </si>
  <si>
    <t>M39一本のせん断耐力(kN)</t>
    <rPh sb="3" eb="5">
      <t>イッポン</t>
    </rPh>
    <rPh sb="8" eb="9">
      <t>ダン</t>
    </rPh>
    <rPh sb="9" eb="11">
      <t>タイリョク</t>
    </rPh>
    <phoneticPr fontId="1"/>
  </si>
  <si>
    <t>一本あたりせん断(kN)</t>
    <rPh sb="0" eb="2">
      <t>イッポン</t>
    </rPh>
    <rPh sb="7" eb="8">
      <t>ダン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</si>
</sst>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_ 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76" fontId="0" fillId="0" borderId="1" xfId="0" applyNumberFormat="1" applyBorder="1"/>
    <xf numFmtId="177" fontId="0" fillId="2" borderId="1" xfId="0" applyNumberFormat="1" applyFill="1" applyBorder="1"/>
    <xf numFmtId="177" fontId="0" fillId="0" borderId="1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F23"/>
  <sheetViews>
    <sheetView tabSelected="1" topLeftCell="A3" workbookViewId="0">
      <selection activeCell="F13" sqref="F13"/>
    </sheetView>
  </sheetViews>
  <sheetFormatPr defaultRowHeight="18.75"/>
  <cols>
    <col min="4" max="4" width="27.75" bestFit="1" customWidth="1"/>
    <col min="5" max="6" width="10.625" customWidth="1"/>
  </cols>
  <sheetData>
    <row r="3" spans="4:6">
      <c r="D3" s="1"/>
      <c r="E3" s="1" t="s">
        <v>1</v>
      </c>
      <c r="F3" s="1" t="s">
        <v>2</v>
      </c>
    </row>
    <row r="4" spans="4:6">
      <c r="D4" s="1" t="s">
        <v>0</v>
      </c>
      <c r="E4" s="3">
        <v>8</v>
      </c>
      <c r="F4" s="3">
        <v>8</v>
      </c>
    </row>
    <row r="5" spans="4:6">
      <c r="D5" s="1" t="s">
        <v>4</v>
      </c>
      <c r="E5" s="3">
        <v>700</v>
      </c>
      <c r="F5" s="3">
        <v>1400</v>
      </c>
    </row>
    <row r="6" spans="4:6">
      <c r="D6" s="1" t="s">
        <v>5</v>
      </c>
      <c r="E6" s="3">
        <v>1323</v>
      </c>
      <c r="F6" s="3">
        <v>1704</v>
      </c>
    </row>
    <row r="7" spans="4:6">
      <c r="D7" s="1" t="s">
        <v>7</v>
      </c>
      <c r="E7" s="4">
        <v>335</v>
      </c>
      <c r="F7" s="4">
        <v>387</v>
      </c>
    </row>
    <row r="8" spans="4:6">
      <c r="D8" s="1" t="s">
        <v>8</v>
      </c>
      <c r="E8" s="4">
        <v>193</v>
      </c>
      <c r="F8" s="4">
        <v>292</v>
      </c>
    </row>
    <row r="9" spans="4:6">
      <c r="D9" s="1" t="s">
        <v>6</v>
      </c>
      <c r="E9" s="4">
        <f>E5/E4</f>
        <v>87.5</v>
      </c>
      <c r="F9" s="4">
        <f>F5/F4</f>
        <v>175</v>
      </c>
    </row>
    <row r="10" spans="4:6">
      <c r="D10" s="1" t="s">
        <v>9</v>
      </c>
      <c r="E10" s="4">
        <f>E6/E4</f>
        <v>165.375</v>
      </c>
      <c r="F10" s="4">
        <f>F6/F4</f>
        <v>213</v>
      </c>
    </row>
    <row r="11" spans="4:6">
      <c r="D11" s="1" t="s">
        <v>3</v>
      </c>
      <c r="E11" s="2">
        <f>POWER(E9/E7,2)+POWER(E10/E8,2)</f>
        <v>0.80244043782340668</v>
      </c>
      <c r="F11" s="2">
        <f>POWER(F9/F7,2)+POWER(F10/F8,2)</f>
        <v>0.7365818685257689</v>
      </c>
    </row>
    <row r="16" spans="4:6">
      <c r="E16">
        <v>15</v>
      </c>
    </row>
    <row r="17" spans="5:5">
      <c r="E17">
        <v>16</v>
      </c>
    </row>
    <row r="18" spans="5:5">
      <c r="E18">
        <v>24</v>
      </c>
    </row>
    <row r="19" spans="5:5">
      <c r="E19">
        <v>25</v>
      </c>
    </row>
    <row r="20" spans="5:5">
      <c r="E20">
        <v>26</v>
      </c>
    </row>
    <row r="22" spans="5:5">
      <c r="E22">
        <v>36</v>
      </c>
    </row>
    <row r="23" spans="5:5">
      <c r="E23">
        <v>38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araki</dc:creator>
  <cp:lastModifiedBy>坪井 洸太</cp:lastModifiedBy>
  <dcterms:created xsi:type="dcterms:W3CDTF">2015-06-05T18:19:34Z</dcterms:created>
  <dcterms:modified xsi:type="dcterms:W3CDTF">2023-10-13T06:54:22Z</dcterms:modified>
</cp:coreProperties>
</file>