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eita\Dropbox (SSLUoT)\00_21webclamp\00_JSSC\2021年9月27日\"/>
    </mc:Choice>
  </mc:AlternateContent>
  <xr:revisionPtr revIDLastSave="0" documentId="13_ncr:1_{CCA863BF-4AC3-4EAF-ACA9-C22CE28DBF6B}" xr6:coauthVersionLast="47" xr6:coauthVersionMax="47" xr10:uidLastSave="{00000000-0000-0000-0000-000000000000}"/>
  <bookViews>
    <workbookView xWindow="6924" yWindow="1452" windowWidth="15336" windowHeight="104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0" i="1" s="1"/>
  <c r="F8" i="1"/>
  <c r="E8" i="1"/>
  <c r="H6" i="1"/>
  <c r="G11" i="1" l="1"/>
  <c r="H13" i="1"/>
  <c r="G8" i="1" s="1"/>
  <c r="H8" i="1"/>
  <c r="H9" i="1"/>
  <c r="H10" i="1"/>
  <c r="H11" i="1"/>
  <c r="H7" i="1"/>
  <c r="G7" i="1" l="1"/>
  <c r="G9" i="1"/>
</calcChain>
</file>

<file path=xl/sharedStrings.xml><?xml version="1.0" encoding="utf-8"?>
<sst xmlns="http://schemas.openxmlformats.org/spreadsheetml/2006/main" count="253" uniqueCount="29">
  <si>
    <t xml:space="preserve">コアまたは柱 </t>
  </si>
  <si>
    <t>小梁</t>
  </si>
  <si>
    <t xml:space="preserve">束材その他 </t>
  </si>
  <si>
    <t xml:space="preserve">大梁 </t>
  </si>
  <si>
    <t>YISプロジェクト</t>
  </si>
  <si>
    <t>プロロジス八千代</t>
  </si>
  <si>
    <t>ヘルスケア</t>
  </si>
  <si>
    <t>A</t>
    <phoneticPr fontId="2"/>
  </si>
  <si>
    <t>B</t>
    <phoneticPr fontId="2"/>
  </si>
  <si>
    <t>C</t>
    <phoneticPr fontId="2"/>
  </si>
  <si>
    <t>物件</t>
    <rPh sb="0" eb="2">
      <t>ブッケン</t>
    </rPh>
    <phoneticPr fontId="2"/>
  </si>
  <si>
    <t>部材</t>
    <rPh sb="0" eb="2">
      <t>ブザイ</t>
    </rPh>
    <phoneticPr fontId="2"/>
  </si>
  <si>
    <t>時間(H)</t>
    <rPh sb="0" eb="2">
      <t>ジカン</t>
    </rPh>
    <phoneticPr fontId="2"/>
  </si>
  <si>
    <t>重量(ton)</t>
    <rPh sb="0" eb="2">
      <t>ジュウリョウ</t>
    </rPh>
    <phoneticPr fontId="2"/>
  </si>
  <si>
    <t>梁</t>
    <rPh sb="0" eb="1">
      <t>ハリ</t>
    </rPh>
    <phoneticPr fontId="2"/>
  </si>
  <si>
    <t xml:space="preserve">束材その他 </t>
    <phoneticPr fontId="2"/>
  </si>
  <si>
    <t xml:space="preserve">梁 </t>
    <phoneticPr fontId="2"/>
  </si>
  <si>
    <t xml:space="preserve">柱 </t>
    <phoneticPr fontId="2"/>
  </si>
  <si>
    <t xml:space="preserve">その他 </t>
  </si>
  <si>
    <t xml:space="preserve">塗装めっき養生 </t>
  </si>
  <si>
    <t>横持・積込</t>
  </si>
  <si>
    <t xml:space="preserve">溶接 </t>
  </si>
  <si>
    <t>組立</t>
  </si>
  <si>
    <t>ケレン</t>
  </si>
  <si>
    <t xml:space="preserve">ブレース </t>
  </si>
  <si>
    <t xml:space="preserve">仕分け </t>
  </si>
  <si>
    <t>検査</t>
  </si>
  <si>
    <t xml:space="preserve">一次加工 </t>
  </si>
  <si>
    <t>作業内容</t>
    <rPh sb="0" eb="2">
      <t>サギョウ</t>
    </rPh>
    <rPh sb="2" eb="4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</si>
</sst>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Yu Gothic Light"/>
      <family val="3"/>
      <charset val="128"/>
      <scheme val="major"/>
    </font>
    <font>
      <sz val="10"/>
      <color theme="1"/>
      <name val="Yu Gothic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38" fontId="3" fillId="0" borderId="5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91"/>
  <sheetViews>
    <sheetView tabSelected="1" view="pageBreakPreview" topLeftCell="A74" zoomScale="85" zoomScaleNormal="100" zoomScaleSheetLayoutView="85" workbookViewId="0">
      <selection activeCell="B14" sqref="B14:E91"/>
    </sheetView>
  </sheetViews>
  <sheetFormatPr defaultRowHeight="18"/>
  <cols>
    <col min="2" max="7" width="15.69921875" customWidth="1"/>
  </cols>
  <sheetData>
    <row r="5" spans="2:8" ht="18.600000000000001" thickBot="1">
      <c r="C5" s="6" t="s">
        <v>10</v>
      </c>
      <c r="D5" s="6" t="s">
        <v>11</v>
      </c>
      <c r="E5" s="6" t="s">
        <v>13</v>
      </c>
      <c r="F5" s="6" t="s">
        <v>12</v>
      </c>
      <c r="G5" s="7"/>
    </row>
    <row r="6" spans="2:8" ht="18.600000000000001" thickBot="1">
      <c r="B6" s="5" t="s">
        <v>4</v>
      </c>
      <c r="C6" s="6" t="s">
        <v>7</v>
      </c>
      <c r="D6" s="6" t="s">
        <v>15</v>
      </c>
      <c r="E6" s="6">
        <v>18</v>
      </c>
      <c r="F6" s="6">
        <v>653</v>
      </c>
      <c r="G6" s="7">
        <v>100</v>
      </c>
      <c r="H6">
        <f>F6/E6</f>
        <v>36.277777777777779</v>
      </c>
    </row>
    <row r="7" spans="2:8">
      <c r="B7" s="2" t="s">
        <v>5</v>
      </c>
      <c r="C7" s="6" t="s">
        <v>8</v>
      </c>
      <c r="D7" s="6" t="s">
        <v>17</v>
      </c>
      <c r="E7" s="6">
        <v>292</v>
      </c>
      <c r="F7" s="6">
        <v>5197</v>
      </c>
      <c r="G7" s="7">
        <f>F7/$H$13*100</f>
        <v>41.649302772880269</v>
      </c>
      <c r="H7">
        <f>F7/E7</f>
        <v>17.797945205479451</v>
      </c>
    </row>
    <row r="8" spans="2:8">
      <c r="B8" s="2" t="s">
        <v>5</v>
      </c>
      <c r="C8" s="6" t="s">
        <v>8</v>
      </c>
      <c r="D8" s="6" t="s">
        <v>16</v>
      </c>
      <c r="E8" s="6">
        <f>1232+744</f>
        <v>1976</v>
      </c>
      <c r="F8" s="6">
        <f>5628+1227</f>
        <v>6855</v>
      </c>
      <c r="G8" s="7">
        <f>F8/$H$13*100</f>
        <v>54.936688571886513</v>
      </c>
      <c r="H8">
        <f t="shared" ref="H8:H11" si="0">F8/E8</f>
        <v>3.4691295546558703</v>
      </c>
    </row>
    <row r="9" spans="2:8" ht="18.600000000000001" thickBot="1">
      <c r="B9" s="4" t="s">
        <v>5</v>
      </c>
      <c r="C9" s="6" t="s">
        <v>8</v>
      </c>
      <c r="D9" s="6" t="s">
        <v>2</v>
      </c>
      <c r="E9" s="6">
        <v>20</v>
      </c>
      <c r="F9" s="6">
        <v>426</v>
      </c>
      <c r="G9" s="7">
        <f>F9/$H$13*100</f>
        <v>3.4140086552332103</v>
      </c>
      <c r="H9">
        <f t="shared" si="0"/>
        <v>21.3</v>
      </c>
    </row>
    <row r="10" spans="2:8">
      <c r="B10" s="1" t="s">
        <v>6</v>
      </c>
      <c r="C10" s="6" t="s">
        <v>9</v>
      </c>
      <c r="D10" s="6" t="s">
        <v>14</v>
      </c>
      <c r="E10" s="6">
        <v>335</v>
      </c>
      <c r="F10" s="6">
        <v>5062</v>
      </c>
      <c r="G10" s="7">
        <f>F10/$H$12*100</f>
        <v>96.547777989700563</v>
      </c>
      <c r="H10">
        <f t="shared" si="0"/>
        <v>15.110447761194029</v>
      </c>
    </row>
    <row r="11" spans="2:8" ht="18.600000000000001" thickBot="1">
      <c r="B11" s="4" t="s">
        <v>6</v>
      </c>
      <c r="C11" s="6" t="s">
        <v>9</v>
      </c>
      <c r="D11" s="6" t="s">
        <v>2</v>
      </c>
      <c r="E11" s="6">
        <v>13</v>
      </c>
      <c r="F11" s="6">
        <v>181</v>
      </c>
      <c r="G11" s="7">
        <f>F11/$H$12*100</f>
        <v>3.4522220102994465</v>
      </c>
      <c r="H11">
        <f t="shared" si="0"/>
        <v>13.923076923076923</v>
      </c>
    </row>
    <row r="12" spans="2:8">
      <c r="H12">
        <f>SUM(F10:F11)</f>
        <v>5243</v>
      </c>
    </row>
    <row r="13" spans="2:8">
      <c r="B13" s="3"/>
      <c r="C13" s="3"/>
      <c r="H13">
        <f>SUM(F7:F9)</f>
        <v>12478</v>
      </c>
    </row>
    <row r="14" spans="2:8">
      <c r="B14" s="6" t="s">
        <v>10</v>
      </c>
      <c r="C14" s="6" t="s">
        <v>11</v>
      </c>
      <c r="D14" s="6" t="s">
        <v>28</v>
      </c>
      <c r="E14" s="6" t="s">
        <v>12</v>
      </c>
    </row>
    <row r="15" spans="2:8">
      <c r="B15" s="6" t="s">
        <v>7</v>
      </c>
      <c r="C15" s="8" t="s">
        <v>0</v>
      </c>
      <c r="D15" s="9" t="s">
        <v>22</v>
      </c>
      <c r="E15" s="9">
        <v>13</v>
      </c>
    </row>
    <row r="16" spans="2:8">
      <c r="B16" s="6" t="s">
        <v>7</v>
      </c>
      <c r="C16" s="8" t="s">
        <v>1</v>
      </c>
      <c r="D16" s="9" t="s">
        <v>18</v>
      </c>
      <c r="E16" s="9">
        <v>73</v>
      </c>
    </row>
    <row r="17" spans="2:5">
      <c r="B17" s="6" t="s">
        <v>7</v>
      </c>
      <c r="C17" s="8" t="s">
        <v>1</v>
      </c>
      <c r="D17" s="9" t="s">
        <v>25</v>
      </c>
      <c r="E17" s="9">
        <v>10</v>
      </c>
    </row>
    <row r="18" spans="2:5">
      <c r="B18" s="6" t="s">
        <v>7</v>
      </c>
      <c r="C18" s="8" t="s">
        <v>1</v>
      </c>
      <c r="D18" s="9" t="s">
        <v>26</v>
      </c>
      <c r="E18" s="9">
        <v>14</v>
      </c>
    </row>
    <row r="19" spans="2:5">
      <c r="B19" s="6" t="s">
        <v>7</v>
      </c>
      <c r="C19" s="8" t="s">
        <v>1</v>
      </c>
      <c r="D19" s="9" t="s">
        <v>21</v>
      </c>
      <c r="E19" s="9">
        <v>201</v>
      </c>
    </row>
    <row r="20" spans="2:5">
      <c r="B20" s="6" t="s">
        <v>7</v>
      </c>
      <c r="C20" s="8" t="s">
        <v>1</v>
      </c>
      <c r="D20" s="9" t="s">
        <v>22</v>
      </c>
      <c r="E20" s="9">
        <v>212</v>
      </c>
    </row>
    <row r="21" spans="2:5">
      <c r="B21" s="6" t="s">
        <v>7</v>
      </c>
      <c r="C21" s="8" t="s">
        <v>2</v>
      </c>
      <c r="D21" s="9" t="s">
        <v>18</v>
      </c>
      <c r="E21" s="9">
        <v>37</v>
      </c>
    </row>
    <row r="22" spans="2:5">
      <c r="B22" s="6" t="s">
        <v>7</v>
      </c>
      <c r="C22" s="8" t="s">
        <v>2</v>
      </c>
      <c r="D22" s="9" t="s">
        <v>25</v>
      </c>
      <c r="E22" s="9">
        <v>8</v>
      </c>
    </row>
    <row r="23" spans="2:5">
      <c r="B23" s="6" t="s">
        <v>7</v>
      </c>
      <c r="C23" s="8" t="s">
        <v>2</v>
      </c>
      <c r="D23" s="9" t="s">
        <v>20</v>
      </c>
      <c r="E23" s="9">
        <v>64</v>
      </c>
    </row>
    <row r="24" spans="2:5">
      <c r="B24" s="6" t="s">
        <v>7</v>
      </c>
      <c r="C24" s="8" t="s">
        <v>2</v>
      </c>
      <c r="D24" s="9" t="s">
        <v>21</v>
      </c>
      <c r="E24" s="9">
        <v>15</v>
      </c>
    </row>
    <row r="25" spans="2:5">
      <c r="B25" s="6" t="s">
        <v>7</v>
      </c>
      <c r="C25" s="8" t="s">
        <v>2</v>
      </c>
      <c r="D25" s="9" t="s">
        <v>22</v>
      </c>
      <c r="E25" s="9">
        <v>6</v>
      </c>
    </row>
    <row r="26" spans="2:5">
      <c r="B26" s="6" t="s">
        <v>8</v>
      </c>
      <c r="C26" s="8" t="s">
        <v>0</v>
      </c>
      <c r="D26" s="9" t="s">
        <v>18</v>
      </c>
      <c r="E26" s="9">
        <v>16</v>
      </c>
    </row>
    <row r="27" spans="2:5">
      <c r="B27" s="6" t="s">
        <v>8</v>
      </c>
      <c r="C27" s="9" t="s">
        <v>0</v>
      </c>
      <c r="D27" s="9" t="s">
        <v>23</v>
      </c>
      <c r="E27" s="9">
        <v>4</v>
      </c>
    </row>
    <row r="28" spans="2:5">
      <c r="B28" s="6" t="s">
        <v>8</v>
      </c>
      <c r="C28" s="9" t="s">
        <v>0</v>
      </c>
      <c r="D28" s="9" t="s">
        <v>27</v>
      </c>
      <c r="E28" s="9">
        <v>64</v>
      </c>
    </row>
    <row r="29" spans="2:5">
      <c r="B29" s="6" t="s">
        <v>8</v>
      </c>
      <c r="C29" s="9" t="s">
        <v>0</v>
      </c>
      <c r="D29" s="9" t="s">
        <v>25</v>
      </c>
      <c r="E29" s="9">
        <v>40</v>
      </c>
    </row>
    <row r="30" spans="2:5">
      <c r="B30" s="6" t="s">
        <v>8</v>
      </c>
      <c r="C30" s="9" t="s">
        <v>0</v>
      </c>
      <c r="D30" s="9" t="s">
        <v>19</v>
      </c>
      <c r="E30" s="9">
        <v>64</v>
      </c>
    </row>
    <row r="31" spans="2:5">
      <c r="B31" s="6" t="s">
        <v>8</v>
      </c>
      <c r="C31" s="9" t="s">
        <v>0</v>
      </c>
      <c r="D31" s="9" t="s">
        <v>26</v>
      </c>
      <c r="E31" s="9">
        <v>149</v>
      </c>
    </row>
    <row r="32" spans="2:5">
      <c r="B32" s="6" t="s">
        <v>8</v>
      </c>
      <c r="C32" s="9" t="s">
        <v>0</v>
      </c>
      <c r="D32" s="9" t="s">
        <v>20</v>
      </c>
      <c r="E32" s="9">
        <v>74</v>
      </c>
    </row>
    <row r="33" spans="2:5">
      <c r="B33" s="6" t="s">
        <v>8</v>
      </c>
      <c r="C33" s="9" t="s">
        <v>0</v>
      </c>
      <c r="D33" s="9" t="s">
        <v>21</v>
      </c>
      <c r="E33" s="9">
        <v>2465</v>
      </c>
    </row>
    <row r="34" spans="2:5">
      <c r="B34" s="6" t="s">
        <v>8</v>
      </c>
      <c r="C34" s="9" t="s">
        <v>0</v>
      </c>
      <c r="D34" s="9" t="s">
        <v>22</v>
      </c>
      <c r="E34" s="9">
        <v>2321</v>
      </c>
    </row>
    <row r="35" spans="2:5">
      <c r="B35" s="6" t="s">
        <v>8</v>
      </c>
      <c r="C35" s="9" t="s">
        <v>3</v>
      </c>
      <c r="D35" s="9"/>
      <c r="E35" s="9">
        <v>8</v>
      </c>
    </row>
    <row r="36" spans="2:5">
      <c r="B36" s="6" t="s">
        <v>8</v>
      </c>
      <c r="C36" s="9" t="s">
        <v>3</v>
      </c>
      <c r="D36" s="9" t="s">
        <v>18</v>
      </c>
      <c r="E36" s="9">
        <v>58</v>
      </c>
    </row>
    <row r="37" spans="2:5">
      <c r="B37" s="6" t="s">
        <v>8</v>
      </c>
      <c r="C37" s="9" t="s">
        <v>3</v>
      </c>
      <c r="D37" s="9" t="s">
        <v>23</v>
      </c>
      <c r="E37" s="9">
        <v>22</v>
      </c>
    </row>
    <row r="38" spans="2:5">
      <c r="B38" s="6" t="s">
        <v>8</v>
      </c>
      <c r="C38" s="9" t="s">
        <v>3</v>
      </c>
      <c r="D38" s="9" t="s">
        <v>27</v>
      </c>
      <c r="E38" s="9">
        <v>62</v>
      </c>
    </row>
    <row r="39" spans="2:5">
      <c r="B39" s="6" t="s">
        <v>8</v>
      </c>
      <c r="C39" s="9" t="s">
        <v>3</v>
      </c>
      <c r="D39" s="9" t="s">
        <v>25</v>
      </c>
      <c r="E39" s="9">
        <v>64</v>
      </c>
    </row>
    <row r="40" spans="2:5">
      <c r="B40" s="6" t="s">
        <v>8</v>
      </c>
      <c r="C40" s="9" t="s">
        <v>3</v>
      </c>
      <c r="D40" s="9" t="s">
        <v>19</v>
      </c>
      <c r="E40" s="9">
        <v>444</v>
      </c>
    </row>
    <row r="41" spans="2:5">
      <c r="B41" s="6" t="s">
        <v>8</v>
      </c>
      <c r="C41" s="9" t="s">
        <v>3</v>
      </c>
      <c r="D41" s="9" t="s">
        <v>26</v>
      </c>
      <c r="E41" s="9">
        <v>267</v>
      </c>
    </row>
    <row r="42" spans="2:5">
      <c r="B42" s="6" t="s">
        <v>8</v>
      </c>
      <c r="C42" s="9" t="s">
        <v>3</v>
      </c>
      <c r="D42" s="9" t="s">
        <v>20</v>
      </c>
      <c r="E42" s="9">
        <v>693</v>
      </c>
    </row>
    <row r="43" spans="2:5">
      <c r="B43" s="6" t="s">
        <v>8</v>
      </c>
      <c r="C43" s="9" t="s">
        <v>3</v>
      </c>
      <c r="D43" s="9" t="s">
        <v>21</v>
      </c>
      <c r="E43" s="9">
        <v>2300</v>
      </c>
    </row>
    <row r="44" spans="2:5">
      <c r="B44" s="6" t="s">
        <v>8</v>
      </c>
      <c r="C44" s="9" t="s">
        <v>3</v>
      </c>
      <c r="D44" s="9" t="s">
        <v>22</v>
      </c>
      <c r="E44" s="9">
        <v>1710</v>
      </c>
    </row>
    <row r="45" spans="2:5">
      <c r="B45" s="6" t="s">
        <v>8</v>
      </c>
      <c r="C45" s="10" t="s">
        <v>1</v>
      </c>
      <c r="D45" s="9"/>
      <c r="E45" s="9">
        <v>20</v>
      </c>
    </row>
    <row r="46" spans="2:5">
      <c r="B46" s="6" t="s">
        <v>8</v>
      </c>
      <c r="C46" s="9" t="s">
        <v>1</v>
      </c>
      <c r="D46" s="9" t="s">
        <v>18</v>
      </c>
      <c r="E46" s="9">
        <v>10</v>
      </c>
    </row>
    <row r="47" spans="2:5">
      <c r="B47" s="6" t="s">
        <v>8</v>
      </c>
      <c r="C47" s="9" t="s">
        <v>1</v>
      </c>
      <c r="D47" s="9" t="s">
        <v>23</v>
      </c>
      <c r="E47" s="9">
        <v>86</v>
      </c>
    </row>
    <row r="48" spans="2:5">
      <c r="B48" s="6" t="s">
        <v>8</v>
      </c>
      <c r="C48" s="9" t="s">
        <v>1</v>
      </c>
      <c r="D48" s="9" t="s">
        <v>25</v>
      </c>
      <c r="E48" s="9">
        <v>14</v>
      </c>
    </row>
    <row r="49" spans="2:5">
      <c r="B49" s="6" t="s">
        <v>8</v>
      </c>
      <c r="C49" s="9" t="s">
        <v>1</v>
      </c>
      <c r="D49" s="9" t="s">
        <v>19</v>
      </c>
      <c r="E49" s="9">
        <v>125</v>
      </c>
    </row>
    <row r="50" spans="2:5">
      <c r="B50" s="6" t="s">
        <v>8</v>
      </c>
      <c r="C50" s="9" t="s">
        <v>1</v>
      </c>
      <c r="D50" s="9" t="s">
        <v>26</v>
      </c>
      <c r="E50" s="9">
        <v>12</v>
      </c>
    </row>
    <row r="51" spans="2:5">
      <c r="B51" s="6" t="s">
        <v>8</v>
      </c>
      <c r="C51" s="9" t="s">
        <v>1</v>
      </c>
      <c r="D51" s="9" t="s">
        <v>20</v>
      </c>
      <c r="E51" s="9">
        <v>848</v>
      </c>
    </row>
    <row r="52" spans="2:5">
      <c r="B52" s="6" t="s">
        <v>8</v>
      </c>
      <c r="C52" s="9" t="s">
        <v>1</v>
      </c>
      <c r="D52" s="9" t="s">
        <v>21</v>
      </c>
      <c r="E52" s="9">
        <v>48</v>
      </c>
    </row>
    <row r="53" spans="2:5">
      <c r="B53" s="6" t="s">
        <v>8</v>
      </c>
      <c r="C53" s="9" t="s">
        <v>1</v>
      </c>
      <c r="D53" s="9" t="s">
        <v>22</v>
      </c>
      <c r="E53" s="9">
        <v>64</v>
      </c>
    </row>
    <row r="54" spans="2:5">
      <c r="B54" s="6" t="s">
        <v>8</v>
      </c>
      <c r="C54" s="9" t="s">
        <v>2</v>
      </c>
      <c r="D54" s="9" t="s">
        <v>18</v>
      </c>
      <c r="E54" s="9">
        <v>159</v>
      </c>
    </row>
    <row r="55" spans="2:5">
      <c r="B55" s="6" t="s">
        <v>8</v>
      </c>
      <c r="C55" s="9" t="s">
        <v>2</v>
      </c>
      <c r="D55" s="9" t="s">
        <v>27</v>
      </c>
      <c r="E55" s="9">
        <v>219</v>
      </c>
    </row>
    <row r="56" spans="2:5">
      <c r="B56" s="6" t="s">
        <v>8</v>
      </c>
      <c r="C56" s="9" t="s">
        <v>2</v>
      </c>
      <c r="D56" s="9" t="s">
        <v>25</v>
      </c>
      <c r="E56" s="9">
        <v>26</v>
      </c>
    </row>
    <row r="57" spans="2:5">
      <c r="B57" s="6" t="s">
        <v>8</v>
      </c>
      <c r="C57" s="9" t="s">
        <v>2</v>
      </c>
      <c r="D57" s="9" t="s">
        <v>26</v>
      </c>
      <c r="E57" s="9">
        <v>6</v>
      </c>
    </row>
    <row r="58" spans="2:5">
      <c r="B58" s="6" t="s">
        <v>8</v>
      </c>
      <c r="C58" s="9" t="s">
        <v>2</v>
      </c>
      <c r="D58" s="9" t="s">
        <v>20</v>
      </c>
      <c r="E58" s="9">
        <v>10</v>
      </c>
    </row>
    <row r="59" spans="2:5">
      <c r="B59" s="6" t="s">
        <v>8</v>
      </c>
      <c r="C59" s="9" t="s">
        <v>2</v>
      </c>
      <c r="D59" s="9" t="s">
        <v>21</v>
      </c>
      <c r="E59" s="9">
        <v>6</v>
      </c>
    </row>
    <row r="60" spans="2:5">
      <c r="B60" s="6" t="s">
        <v>9</v>
      </c>
      <c r="C60" s="9" t="s">
        <v>0</v>
      </c>
      <c r="D60" s="9" t="s">
        <v>18</v>
      </c>
      <c r="E60" s="9">
        <v>2</v>
      </c>
    </row>
    <row r="61" spans="2:5">
      <c r="B61" s="6" t="s">
        <v>9</v>
      </c>
      <c r="C61" s="9" t="s">
        <v>0</v>
      </c>
      <c r="D61" s="9" t="s">
        <v>23</v>
      </c>
      <c r="E61" s="9">
        <v>16</v>
      </c>
    </row>
    <row r="62" spans="2:5">
      <c r="B62" s="6" t="s">
        <v>9</v>
      </c>
      <c r="C62" s="9" t="s">
        <v>0</v>
      </c>
      <c r="D62" s="9" t="s">
        <v>19</v>
      </c>
      <c r="E62" s="9">
        <v>45</v>
      </c>
    </row>
    <row r="63" spans="2:5">
      <c r="B63" s="6" t="s">
        <v>9</v>
      </c>
      <c r="C63" s="9" t="s">
        <v>0</v>
      </c>
      <c r="D63" s="9" t="s">
        <v>20</v>
      </c>
      <c r="E63" s="9">
        <v>14</v>
      </c>
    </row>
    <row r="64" spans="2:5">
      <c r="B64" s="6" t="s">
        <v>9</v>
      </c>
      <c r="C64" s="9" t="s">
        <v>0</v>
      </c>
      <c r="D64" s="9" t="s">
        <v>22</v>
      </c>
      <c r="E64" s="9">
        <v>117</v>
      </c>
    </row>
    <row r="65" spans="2:5">
      <c r="B65" s="6" t="s">
        <v>9</v>
      </c>
      <c r="C65" s="9" t="s">
        <v>24</v>
      </c>
      <c r="D65" s="9"/>
      <c r="E65" s="9">
        <v>9</v>
      </c>
    </row>
    <row r="66" spans="2:5">
      <c r="B66" s="6" t="s">
        <v>9</v>
      </c>
      <c r="C66" s="9" t="s">
        <v>24</v>
      </c>
      <c r="D66" s="9" t="s">
        <v>23</v>
      </c>
      <c r="E66" s="9">
        <v>4</v>
      </c>
    </row>
    <row r="67" spans="2:5">
      <c r="B67" s="6" t="s">
        <v>9</v>
      </c>
      <c r="C67" s="9" t="s">
        <v>24</v>
      </c>
      <c r="D67" s="9" t="s">
        <v>27</v>
      </c>
      <c r="E67" s="9">
        <v>4</v>
      </c>
    </row>
    <row r="68" spans="2:5">
      <c r="B68" s="6" t="s">
        <v>9</v>
      </c>
      <c r="C68" s="9" t="s">
        <v>24</v>
      </c>
      <c r="D68" s="9" t="s">
        <v>25</v>
      </c>
      <c r="E68" s="9">
        <v>20</v>
      </c>
    </row>
    <row r="69" spans="2:5">
      <c r="B69" s="6" t="s">
        <v>9</v>
      </c>
      <c r="C69" s="9" t="s">
        <v>24</v>
      </c>
      <c r="D69" s="9" t="s">
        <v>19</v>
      </c>
      <c r="E69" s="9">
        <v>5</v>
      </c>
    </row>
    <row r="70" spans="2:5">
      <c r="B70" s="6" t="s">
        <v>9</v>
      </c>
      <c r="C70" s="9" t="s">
        <v>3</v>
      </c>
      <c r="D70" s="9" t="s">
        <v>18</v>
      </c>
      <c r="E70" s="9">
        <v>2</v>
      </c>
    </row>
    <row r="71" spans="2:5">
      <c r="B71" s="6" t="s">
        <v>9</v>
      </c>
      <c r="C71" s="9" t="s">
        <v>3</v>
      </c>
      <c r="D71" s="9" t="s">
        <v>25</v>
      </c>
      <c r="E71" s="9">
        <v>6</v>
      </c>
    </row>
    <row r="72" spans="2:5">
      <c r="B72" s="6" t="s">
        <v>9</v>
      </c>
      <c r="C72" s="9" t="s">
        <v>3</v>
      </c>
      <c r="D72" s="9" t="s">
        <v>19</v>
      </c>
      <c r="E72" s="9">
        <v>4</v>
      </c>
    </row>
    <row r="73" spans="2:5">
      <c r="B73" s="6" t="s">
        <v>9</v>
      </c>
      <c r="C73" s="9" t="s">
        <v>3</v>
      </c>
      <c r="D73" s="9" t="s">
        <v>20</v>
      </c>
      <c r="E73" s="9">
        <v>11</v>
      </c>
    </row>
    <row r="74" spans="2:5">
      <c r="B74" s="6" t="s">
        <v>9</v>
      </c>
      <c r="C74" s="9" t="s">
        <v>3</v>
      </c>
      <c r="D74" s="9" t="s">
        <v>21</v>
      </c>
      <c r="E74" s="9">
        <v>20</v>
      </c>
    </row>
    <row r="75" spans="2:5">
      <c r="B75" s="6" t="s">
        <v>9</v>
      </c>
      <c r="C75" s="9" t="s">
        <v>3</v>
      </c>
      <c r="D75" s="9" t="s">
        <v>22</v>
      </c>
      <c r="E75" s="9">
        <v>12</v>
      </c>
    </row>
    <row r="76" spans="2:5">
      <c r="B76" s="6" t="s">
        <v>9</v>
      </c>
      <c r="C76" s="9" t="s">
        <v>1</v>
      </c>
      <c r="D76" s="9"/>
      <c r="E76" s="9">
        <v>12</v>
      </c>
    </row>
    <row r="77" spans="2:5">
      <c r="B77" s="6" t="s">
        <v>9</v>
      </c>
      <c r="C77" s="9" t="s">
        <v>1</v>
      </c>
      <c r="D77" s="9" t="s">
        <v>18</v>
      </c>
      <c r="E77" s="9">
        <v>120</v>
      </c>
    </row>
    <row r="78" spans="2:5">
      <c r="B78" s="6" t="s">
        <v>9</v>
      </c>
      <c r="C78" s="9" t="s">
        <v>1</v>
      </c>
      <c r="D78" s="9" t="s">
        <v>23</v>
      </c>
      <c r="E78" s="9">
        <v>220</v>
      </c>
    </row>
    <row r="79" spans="2:5">
      <c r="B79" s="6" t="s">
        <v>9</v>
      </c>
      <c r="C79" s="9" t="s">
        <v>1</v>
      </c>
      <c r="D79" s="9" t="s">
        <v>25</v>
      </c>
      <c r="E79" s="9">
        <v>243</v>
      </c>
    </row>
    <row r="80" spans="2:5">
      <c r="B80" s="6" t="s">
        <v>9</v>
      </c>
      <c r="C80" s="9" t="s">
        <v>1</v>
      </c>
      <c r="D80" s="9" t="s">
        <v>19</v>
      </c>
      <c r="E80" s="9">
        <v>526</v>
      </c>
    </row>
    <row r="81" spans="2:5">
      <c r="B81" s="6" t="s">
        <v>9</v>
      </c>
      <c r="C81" s="9" t="s">
        <v>1</v>
      </c>
      <c r="D81" s="9" t="s">
        <v>26</v>
      </c>
      <c r="E81" s="9">
        <v>261</v>
      </c>
    </row>
    <row r="82" spans="2:5">
      <c r="B82" s="6" t="s">
        <v>9</v>
      </c>
      <c r="C82" s="9" t="s">
        <v>1</v>
      </c>
      <c r="D82" s="9" t="s">
        <v>20</v>
      </c>
      <c r="E82" s="9">
        <v>970</v>
      </c>
    </row>
    <row r="83" spans="2:5">
      <c r="B83" s="6" t="s">
        <v>9</v>
      </c>
      <c r="C83" s="9" t="s">
        <v>1</v>
      </c>
      <c r="D83" s="9" t="s">
        <v>21</v>
      </c>
      <c r="E83" s="9">
        <v>1064</v>
      </c>
    </row>
    <row r="84" spans="2:5">
      <c r="B84" s="6" t="s">
        <v>9</v>
      </c>
      <c r="C84" s="9" t="s">
        <v>1</v>
      </c>
      <c r="D84" s="9" t="s">
        <v>22</v>
      </c>
      <c r="E84" s="9">
        <v>1355</v>
      </c>
    </row>
    <row r="85" spans="2:5">
      <c r="B85" s="6" t="s">
        <v>9</v>
      </c>
      <c r="C85" s="9" t="s">
        <v>2</v>
      </c>
      <c r="D85" s="9" t="s">
        <v>18</v>
      </c>
      <c r="E85" s="9">
        <v>60</v>
      </c>
    </row>
    <row r="86" spans="2:5">
      <c r="B86" s="6" t="s">
        <v>9</v>
      </c>
      <c r="C86" s="9" t="s">
        <v>2</v>
      </c>
      <c r="D86" s="9" t="s">
        <v>23</v>
      </c>
      <c r="E86" s="9">
        <v>8</v>
      </c>
    </row>
    <row r="87" spans="2:5">
      <c r="B87" s="6" t="s">
        <v>9</v>
      </c>
      <c r="C87" s="9" t="s">
        <v>2</v>
      </c>
      <c r="D87" s="9" t="s">
        <v>25</v>
      </c>
      <c r="E87" s="9">
        <v>23</v>
      </c>
    </row>
    <row r="88" spans="2:5">
      <c r="B88" s="6" t="s">
        <v>9</v>
      </c>
      <c r="C88" s="9" t="s">
        <v>2</v>
      </c>
      <c r="D88" s="9" t="s">
        <v>19</v>
      </c>
      <c r="E88" s="9">
        <v>60</v>
      </c>
    </row>
    <row r="89" spans="2:5">
      <c r="B89" s="6" t="s">
        <v>9</v>
      </c>
      <c r="C89" s="9" t="s">
        <v>2</v>
      </c>
      <c r="D89" s="9" t="s">
        <v>20</v>
      </c>
      <c r="E89" s="9">
        <v>12</v>
      </c>
    </row>
    <row r="90" spans="2:5">
      <c r="B90" s="6" t="s">
        <v>9</v>
      </c>
      <c r="C90" s="9" t="s">
        <v>2</v>
      </c>
      <c r="D90" s="9" t="s">
        <v>21</v>
      </c>
      <c r="E90" s="9">
        <v>2</v>
      </c>
    </row>
    <row r="91" spans="2:5">
      <c r="B91" s="6" t="s">
        <v>9</v>
      </c>
      <c r="C91" s="9" t="s">
        <v>2</v>
      </c>
      <c r="D91" s="9" t="s">
        <v>22</v>
      </c>
      <c r="E91" s="9">
        <v>16</v>
      </c>
    </row>
  </sheetData>
  <phoneticPr fontId="2"/>
  <pageMargins left="0.7" right="0.7" top="0.75" bottom="0.75" header="0.3" footer="0.3"/>
  <pageSetup paperSize="9" scale="92" orientation="portrait" horizontalDpi="1200" verticalDpi="1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cp:lastPrinted>2021-09-27T05:16:40Z</cp:lastPrinted>
  <dcterms:created xsi:type="dcterms:W3CDTF">2015-06-05T18:19:34Z</dcterms:created>
  <dcterms:modified xsi:type="dcterms:W3CDTF">2021-09-27T06:50:57Z</dcterms:modified>
</cp:coreProperties>
</file>