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References" sheetId="2" state="visible" r:id="rId3"/>
    <sheet name="persons_killed_type" sheetId="3" state="visible" r:id="rId4"/>
    <sheet name="accidents_vehicle_type" sheetId="4" state="visible" r:id="rId5"/>
    <sheet name="vehicle_population" sheetId="5" state="visible" r:id="rId6"/>
    <sheet name="new_registrations" sheetId="6" state="visible" r:id="rId7"/>
    <sheet name="driving_license" sheetId="7" state="visible" r:id="rId8"/>
    <sheet name="fuel_type" sheetId="8" state="visible" r:id="rId9"/>
    <sheet name="population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<sst xmlns="http://schemas.openxmlformats.org/spreadsheetml/2006/main" count="116" uniqueCount="67">
  <si>
    <t xml:space="preserve">Traffic accidents</t>
  </si>
  <si>
    <t xml:space="preserve">Total</t>
  </si>
  <si>
    <t xml:space="preserve">percentage</t>
  </si>
  <si>
    <t xml:space="preserve">M</t>
  </si>
  <si>
    <t xml:space="preserve">F</t>
  </si>
  <si>
    <t xml:space="preserve">http://www.statistics.gov.lk/Population/StaticalInformation/VitalStatistics#gsc.tab=0</t>
  </si>
  <si>
    <t xml:space="preserve">https://www.worldlifeexpectancy.com/sri-lanka-road-traffic-accidents</t>
  </si>
  <si>
    <t xml:space="preserve">https://www.transport.gov.lk/web/index.php?option=com_content&amp;view=article&amp;id=29&amp;Itemid=149&amp;lang=en#number-of-persons-killed-in-road-accidents</t>
  </si>
  <si>
    <t xml:space="preserve">https://www.transport.gov.lk/web/index.php?option=com_content&amp;view=article&amp;id=26&amp;Itemid=146&amp;lang=en</t>
  </si>
  <si>
    <t xml:space="preserve">http://dr.lib.sjp.ac.lk/bitstream/handle/123456789/4339/Analyzing%20traffic%20accidents%20in%20Gampaha%20district%20colombo-Kandy%20road-001-015.pdf?sequence=4&amp;isAllowed=y</t>
  </si>
  <si>
    <t xml:space="preserve">https://www.hrpub.org/download/20210830/CEA30-14823813.pdf</t>
  </si>
  <si>
    <t xml:space="preserve">http://dl.lib.uom.lk/bitstream/handle/123/13141/TH3358.pdf?sequence=1&amp;isAllowed=n</t>
  </si>
  <si>
    <t xml:space="preserve">https://slstl.lk/wp-content/uploads/2022/10/JSALT-22-4-Publication.pdf</t>
  </si>
  <si>
    <t xml:space="preserve">http://dl.lib.uom.lk/bitstream/handle/123/18026/Decade%20of%20Action%20for%20Road%20Safety%20Trends%20in%20Road%20Accidents.pdf?sequence=1&amp;isAllowed=y</t>
  </si>
  <si>
    <t xml:space="preserve">https://www.roadsafetyfacility.org/country/sri-lanka</t>
  </si>
  <si>
    <t xml:space="preserve">https://events.development.asia/system/files/materials/2022/10/202210-road-crash-data-analysis-sri-lanka.pdf</t>
  </si>
  <si>
    <t xml:space="preserve">https://kumarage.files.wordpress.com/2015/03/2004-s-02-rs-analysis-of-pedestrian-accidents-in-sri-lanka-slaas.pdf</t>
  </si>
  <si>
    <t xml:space="preserve">https://www.afro.who.int/publications/global-status-report-road-safety-time-action</t>
  </si>
  <si>
    <t xml:space="preserve">https://www.cbsl.gov.lk/sites/default/files/cbslweb_documents/statistics/Sri_Lanka_%20Socio_Economic_Data_2013_e.pdf</t>
  </si>
  <si>
    <t xml:space="preserve">http://www.statistics.gov.lk/Population/StaticalInformation/VitalStatistics/NumberofBirthsDeathsMarriagesDistrict2019-2022</t>
  </si>
  <si>
    <t xml:space="preserve">https://www.cbsl.gov.lk/sites/default/files/cbslweb_documents/statistics/otherpub/econ_%26_ss_2013_e.pdf</t>
  </si>
  <si>
    <t xml:space="preserve">Pedestrians</t>
  </si>
  <si>
    <t xml:space="preserve">Motor Cyclist</t>
  </si>
  <si>
    <t xml:space="preserve">Drivers</t>
  </si>
  <si>
    <t xml:space="preserve">Passengers</t>
  </si>
  <si>
    <t xml:space="preserve">Bicyclists</t>
  </si>
  <si>
    <t xml:space="preserve">Rear riders</t>
  </si>
  <si>
    <t xml:space="preserve">Others</t>
  </si>
  <si>
    <t xml:space="preserve">Vehicle category</t>
  </si>
  <si>
    <t xml:space="preserve">Type of damage</t>
  </si>
  <si>
    <t xml:space="preserve">Motor cycles</t>
  </si>
  <si>
    <t xml:space="preserve">Fatal</t>
  </si>
  <si>
    <t xml:space="preserve">Minor</t>
  </si>
  <si>
    <t xml:space="preserve">Critical</t>
  </si>
  <si>
    <t xml:space="preserve">Damages</t>
  </si>
  <si>
    <t xml:space="preserve">Lorries</t>
  </si>
  <si>
    <t xml:space="preserve">Dual Purpose vehicle</t>
  </si>
  <si>
    <t xml:space="preserve">Private Buses</t>
  </si>
  <si>
    <t xml:space="preserve">Three wheelers</t>
  </si>
  <si>
    <t xml:space="preserve">SLTB Buses</t>
  </si>
  <si>
    <t xml:space="preserve">Motor Cars</t>
  </si>
  <si>
    <t xml:space="preserve">Cycles</t>
  </si>
  <si>
    <t xml:space="preserve">Year</t>
  </si>
  <si>
    <t xml:space="preserve">Motor Tricycle</t>
  </si>
  <si>
    <t xml:space="preserve">Motor Cycles</t>
  </si>
  <si>
    <t xml:space="preserve">Buses</t>
  </si>
  <si>
    <t xml:space="preserve">Dual purpose vehicles</t>
  </si>
  <si>
    <t xml:space="preserve">Motor Lorries</t>
  </si>
  <si>
    <t xml:space="preserve">Land Vehicles-Tractors</t>
  </si>
  <si>
    <t xml:space="preserve">Land Vehicles-Trailers</t>
  </si>
  <si>
    <t xml:space="preserve">Quadricycle</t>
  </si>
  <si>
    <t xml:space="preserve">-</t>
  </si>
  <si>
    <t xml:space="preserve">Motor Home</t>
  </si>
  <si>
    <t xml:space="preserve">New Driving License</t>
  </si>
  <si>
    <t xml:space="preserve">Duplicate</t>
  </si>
  <si>
    <t xml:space="preserve">Extension</t>
  </si>
  <si>
    <t xml:space="preserve">Renewal</t>
  </si>
  <si>
    <t xml:space="preserve">Book to Card</t>
  </si>
  <si>
    <t xml:space="preserve">Changes to attributes</t>
  </si>
  <si>
    <t xml:space="preserve">Foreign Conversion</t>
  </si>
  <si>
    <t xml:space="preserve">Fuel Type</t>
  </si>
  <si>
    <t xml:space="preserve">Diesel</t>
  </si>
  <si>
    <t xml:space="preserve">Patrol</t>
  </si>
  <si>
    <t xml:space="preserve">Hybrid</t>
  </si>
  <si>
    <t xml:space="preserve">Electric</t>
  </si>
  <si>
    <t xml:space="preserve">199,77</t>
  </si>
  <si>
    <t xml:space="preserve">Total population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</si>
</sst>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FFFFFF"/>
      <name val="Arial"/>
      <family val="2"/>
    </font>
    <font>
      <sz val="10"/>
      <color rgb="FF1A1A1A"/>
      <name val="Arial"/>
      <family val="2"/>
    </font>
    <font>
      <u val="single"/>
      <sz val="11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Serif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Sheet1!$A$13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Sheet1!$B$13</c:f>
              <c:numCache>
                <c:formatCode>General</c:formatCode>
                <c:ptCount val="1"/>
                <c:pt idx="0">
                  <c:v>19.1204588910134</c:v>
                </c:pt>
              </c:numCache>
            </c:numRef>
          </c:val>
        </c:ser>
        <c:gapWidth val="150"/>
        <c:overlap val="0"/>
        <c:axId val="11642509"/>
        <c:axId val="64671479"/>
      </c:barChart>
      <c:catAx>
        <c:axId val="116425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64671479"/>
        <c:crosses val="autoZero"/>
        <c:auto val="1"/>
        <c:lblAlgn val="ctr"/>
        <c:lblOffset val="100"/>
        <c:noMultiLvlLbl val="0"/>
      </c:catAx>
      <c:valAx>
        <c:axId val="6467147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1164250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47520</xdr:colOff>
      <xdr:row>10</xdr:row>
      <xdr:rowOff>38160</xdr:rowOff>
    </xdr:from>
    <xdr:to>
      <xdr:col>8</xdr:col>
      <xdr:colOff>341640</xdr:colOff>
      <xdr:row>27</xdr:row>
      <xdr:rowOff>171000</xdr:rowOff>
    </xdr:to>
    <xdr:graphicFrame>
      <xdr:nvGraphicFramePr>
        <xdr:cNvPr id="0" name="Chart 1"/>
        <xdr:cNvGraphicFramePr/>
      </xdr:nvGraphicFramePr>
      <xdr:xfrm>
        <a:off x="5683680" y="2038320"/>
        <a:ext cx="20761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419040</xdr:colOff>
      <xdr:row>12</xdr:row>
      <xdr:rowOff>171360</xdr:rowOff>
    </xdr:from>
    <xdr:to>
      <xdr:col>8</xdr:col>
      <xdr:colOff>160560</xdr:colOff>
      <xdr:row>26</xdr:row>
      <xdr:rowOff>152280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6055200" y="2571840"/>
          <a:ext cx="1523520" cy="2781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tatistics.gov.lk/Population/StaticalInformation/VitalStatistics" TargetMode="External"/><Relationship Id="rId2" Type="http://schemas.openxmlformats.org/officeDocument/2006/relationships/hyperlink" Target="https://www.worldlifeexpectancy.com/sri-lanka-road-traffic-accidents" TargetMode="External"/><Relationship Id="rId3" Type="http://schemas.openxmlformats.org/officeDocument/2006/relationships/hyperlink" Target="https://www.transport.gov.lk/web/index.php?option=com_content&amp;view=article&amp;id=29&amp;Itemid=149&amp;lang=en" TargetMode="External"/><Relationship Id="rId4" Type="http://schemas.openxmlformats.org/officeDocument/2006/relationships/hyperlink" Target="https://www.transport.gov.lk/web/index.php?option=com_content&amp;view=article&amp;id=26&amp;Itemid=146&amp;lang=en" TargetMode="External"/><Relationship Id="rId5" Type="http://schemas.openxmlformats.org/officeDocument/2006/relationships/hyperlink" Target="http://dr.lib.sjp.ac.lk/bitstream/handle/123456789/4339/Analyzing%20traffic%20accidents%20in%20Gampaha%20district%20colombo-Kandy%20road-001-015.pdf?sequence=4&amp;isAllowed=y" TargetMode="External"/><Relationship Id="rId6" Type="http://schemas.openxmlformats.org/officeDocument/2006/relationships/hyperlink" Target="https://www.hrpub.org/download/20210830/CEA30-14823813.pdf" TargetMode="External"/><Relationship Id="rId7" Type="http://schemas.openxmlformats.org/officeDocument/2006/relationships/hyperlink" Target="http://dl.lib.uom.lk/bitstream/handle/123/13141/TH3358.pdf?sequence=1&amp;isAllowed=n" TargetMode="External"/><Relationship Id="rId8" Type="http://schemas.openxmlformats.org/officeDocument/2006/relationships/hyperlink" Target="https://slstl.lk/wp-content/uploads/2022/10/JSALT-22-4-Publication.pdf" TargetMode="External"/><Relationship Id="rId9" Type="http://schemas.openxmlformats.org/officeDocument/2006/relationships/hyperlink" Target="http://dl.lib.uom.lk/bitstream/handle/123/18026/Decade%20of%20Action%20for%20Road%20Safety%20Trends%20in%20Road%20Accidents.pdf?sequence=1&amp;isAllowed=y" TargetMode="External"/><Relationship Id="rId10" Type="http://schemas.openxmlformats.org/officeDocument/2006/relationships/hyperlink" Target="https://www.roadsafetyfacility.org/country/sri-lanka" TargetMode="External"/><Relationship Id="rId11" Type="http://schemas.openxmlformats.org/officeDocument/2006/relationships/hyperlink" Target="https://events.development.asia/system/files/materials/2022/10/202210-road-crash-data-analysis-sri-lanka.pdf" TargetMode="External"/><Relationship Id="rId12" Type="http://schemas.openxmlformats.org/officeDocument/2006/relationships/hyperlink" Target="https://kumarage.files.wordpress.com/2015/03/2004-s-02-rs-analysis-of-pedestrian-accidents-in-sri-lanka-slaas.pdf" TargetMode="External"/><Relationship Id="rId13" Type="http://schemas.openxmlformats.org/officeDocument/2006/relationships/hyperlink" Target="https://www.afro.who.int/publications/global-status-report-road-safety-time-action" TargetMode="External"/><Relationship Id="rId14" Type="http://schemas.openxmlformats.org/officeDocument/2006/relationships/hyperlink" Target="https://www.cbsl.gov.lk/sites/default/files/cbslweb_documents/statistics/Sri_Lanka_%20Socio_Economic_Data_2013_e.pdf" TargetMode="External"/><Relationship Id="rId15" Type="http://schemas.openxmlformats.org/officeDocument/2006/relationships/hyperlink" Target="http://www.statistics.gov.lk/Population/StaticalInformation/VitalStatistics/NumberofBirthsDeathsMarriagesDistrict2019-2022" TargetMode="External"/><Relationship Id="rId16" Type="http://schemas.openxmlformats.org/officeDocument/2006/relationships/hyperlink" Target="https://www.cbsl.gov.lk/sites/default/files/cbslweb_documents/statistics/otherpub/econ_%26_ss_2013_e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75"/>
  </cols>
  <sheetData>
    <row r="3" customFormat="false" ht="15.75" hidden="false" customHeight="false" outlineLevel="0" collapsed="false">
      <c r="B3" s="1" t="n">
        <v>2010</v>
      </c>
      <c r="C3" s="1" t="n">
        <v>2011</v>
      </c>
      <c r="D3" s="1" t="n">
        <v>2012</v>
      </c>
      <c r="E3" s="1" t="n">
        <v>2019</v>
      </c>
    </row>
    <row r="4" customFormat="false" ht="15.75" hidden="false" customHeight="false" outlineLevel="0" collapsed="false">
      <c r="A4" s="1" t="s">
        <v>0</v>
      </c>
      <c r="B4" s="1" t="n">
        <v>2615</v>
      </c>
      <c r="C4" s="1" t="n">
        <v>2696</v>
      </c>
      <c r="D4" s="1" t="n">
        <v>2308</v>
      </c>
      <c r="E4" s="1" t="n">
        <v>2918</v>
      </c>
    </row>
    <row r="5" customFormat="false" ht="15.75" hidden="false" customHeight="false" outlineLevel="0" collapsed="false">
      <c r="A5" s="1" t="s">
        <v>1</v>
      </c>
      <c r="B5" s="1" t="n">
        <v>130337</v>
      </c>
      <c r="C5" s="1" t="n">
        <v>123183</v>
      </c>
      <c r="D5" s="1" t="n">
        <v>122741</v>
      </c>
      <c r="E5" s="1" t="n">
        <v>14397</v>
      </c>
    </row>
    <row r="6" customFormat="false" ht="15.75" hidden="false" customHeight="false" outlineLevel="0" collapsed="false">
      <c r="A6" s="1" t="s">
        <v>2</v>
      </c>
      <c r="B6" s="2" t="n">
        <f aca="false">(B4/B5)*100</f>
        <v>2.00633741761741</v>
      </c>
      <c r="C6" s="2" t="n">
        <f aca="false">(C4/C5)*100</f>
        <v>2.18861368857716</v>
      </c>
      <c r="D6" s="2" t="n">
        <f aca="false">(D4/D5)*100</f>
        <v>1.88038226835369</v>
      </c>
      <c r="E6" s="2" t="n">
        <f aca="false">(E4/E5)*100</f>
        <v>20.2681114120997</v>
      </c>
    </row>
    <row r="9" customFormat="false" ht="15.75" hidden="false" customHeight="false" outlineLevel="0" collapsed="false">
      <c r="B9" s="1" t="n">
        <v>2615</v>
      </c>
      <c r="C9" s="1" t="n">
        <v>2696</v>
      </c>
      <c r="D9" s="1" t="n">
        <v>2308</v>
      </c>
      <c r="E9" s="1" t="n">
        <v>2918</v>
      </c>
    </row>
    <row r="10" customFormat="false" ht="15.75" hidden="false" customHeight="false" outlineLevel="0" collapsed="false">
      <c r="A10" s="1" t="s">
        <v>3</v>
      </c>
      <c r="B10" s="1" t="n">
        <v>500</v>
      </c>
      <c r="C10" s="1" t="n">
        <v>2185</v>
      </c>
      <c r="D10" s="1" t="n">
        <v>1886</v>
      </c>
      <c r="E10" s="1" t="n">
        <v>2312</v>
      </c>
    </row>
    <row r="11" customFormat="false" ht="15.75" hidden="false" customHeight="false" outlineLevel="0" collapsed="false">
      <c r="A11" s="1" t="s">
        <v>4</v>
      </c>
      <c r="B11" s="1" t="n">
        <f aca="false">B9-B10</f>
        <v>2115</v>
      </c>
      <c r="C11" s="1" t="n">
        <f aca="false">C9-C10</f>
        <v>511</v>
      </c>
      <c r="D11" s="1" t="n">
        <f aca="false">D9-D10</f>
        <v>422</v>
      </c>
      <c r="E11" s="1" t="n">
        <f aca="false">E9-E10</f>
        <v>606</v>
      </c>
    </row>
    <row r="13" customFormat="false" ht="15.75" hidden="false" customHeight="false" outlineLevel="0" collapsed="false">
      <c r="A13" s="1" t="s">
        <v>3</v>
      </c>
      <c r="B13" s="2" t="n">
        <f aca="false">(B10/B9)*100</f>
        <v>19.1204588910134</v>
      </c>
      <c r="C13" s="2" t="n">
        <f aca="false">(C10/C9)*100</f>
        <v>81.0459940652819</v>
      </c>
      <c r="D13" s="2" t="n">
        <f aca="false">(D10/D9)*100</f>
        <v>81.7157712305026</v>
      </c>
      <c r="E13" s="2" t="n">
        <f aca="false">(E10/E9)*100</f>
        <v>79.2323509252913</v>
      </c>
    </row>
    <row r="14" customFormat="false" ht="15.75" hidden="false" customHeight="false" outlineLevel="0" collapsed="false">
      <c r="A14" s="1" t="s">
        <v>4</v>
      </c>
      <c r="B14" s="2" t="n">
        <f aca="false">(B11/B10)*100</f>
        <v>423</v>
      </c>
      <c r="C14" s="2" t="n">
        <f aca="false">(C11/C10)*100</f>
        <v>23.3867276887872</v>
      </c>
      <c r="D14" s="2" t="n">
        <f aca="false">(D11/D10)*100</f>
        <v>22.3753976670201</v>
      </c>
      <c r="E14" s="2" t="n">
        <f aca="false">(E11/E10)*100</f>
        <v>26.2110726643599</v>
      </c>
    </row>
    <row r="16" customFormat="false" ht="15.75" hidden="false" customHeight="false" outlineLevel="0" collapsed="false">
      <c r="K16" s="2"/>
    </row>
    <row r="20" customFormat="false" ht="15.75" hidden="false" customHeight="false" outlineLevel="0" collapsed="false">
      <c r="B20" s="1" t="n">
        <v>2132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 t="s">
        <v>5</v>
      </c>
    </row>
    <row r="3" customFormat="false" ht="15.75" hidden="false" customHeight="false" outlineLevel="0" collapsed="false">
      <c r="A3" s="3" t="s">
        <v>6</v>
      </c>
    </row>
    <row r="6" customFormat="false" ht="15.75" hidden="false" customHeight="false" outlineLevel="0" collapsed="false">
      <c r="A6" s="3" t="s">
        <v>7</v>
      </c>
    </row>
    <row r="7" customFormat="false" ht="15.75" hidden="false" customHeight="false" outlineLevel="0" collapsed="false">
      <c r="A7" s="3" t="s">
        <v>8</v>
      </c>
    </row>
    <row r="9" customFormat="false" ht="15.75" hidden="false" customHeight="false" outlineLevel="0" collapsed="false">
      <c r="A9" s="3" t="s">
        <v>9</v>
      </c>
    </row>
    <row r="10" customFormat="false" ht="15.75" hidden="false" customHeight="false" outlineLevel="0" collapsed="false">
      <c r="A10" s="3" t="s">
        <v>10</v>
      </c>
    </row>
    <row r="11" customFormat="false" ht="15.75" hidden="false" customHeight="false" outlineLevel="0" collapsed="false">
      <c r="A11" s="3" t="s">
        <v>11</v>
      </c>
    </row>
    <row r="12" customFormat="false" ht="15.75" hidden="false" customHeight="false" outlineLevel="0" collapsed="false">
      <c r="A12" s="3" t="s">
        <v>12</v>
      </c>
    </row>
    <row r="13" customFormat="false" ht="15.75" hidden="false" customHeight="false" outlineLevel="0" collapsed="false">
      <c r="A13" s="3" t="s">
        <v>13</v>
      </c>
    </row>
    <row r="22" customFormat="false" ht="15.75" hidden="false" customHeight="false" outlineLevel="0" collapsed="false">
      <c r="A22" s="3" t="s">
        <v>14</v>
      </c>
    </row>
    <row r="23" customFormat="false" ht="15.75" hidden="false" customHeight="false" outlineLevel="0" collapsed="false">
      <c r="A23" s="3" t="s">
        <v>15</v>
      </c>
    </row>
    <row r="24" customFormat="false" ht="15.75" hidden="false" customHeight="false" outlineLevel="0" collapsed="false">
      <c r="A24" s="3" t="s">
        <v>16</v>
      </c>
    </row>
    <row r="25" customFormat="false" ht="15.75" hidden="false" customHeight="false" outlineLevel="0" collapsed="false">
      <c r="A25" s="3" t="s">
        <v>17</v>
      </c>
    </row>
    <row r="31" customFormat="false" ht="15.75" hidden="false" customHeight="false" outlineLevel="0" collapsed="false">
      <c r="A31" s="3" t="s">
        <v>18</v>
      </c>
    </row>
    <row r="32" customFormat="false" ht="15.75" hidden="false" customHeight="false" outlineLevel="0" collapsed="false">
      <c r="A32" s="3" t="s">
        <v>19</v>
      </c>
    </row>
    <row r="33" customFormat="false" ht="15.75" hidden="false" customHeight="false" outlineLevel="0" collapsed="false">
      <c r="A33" s="3" t="s">
        <v>20</v>
      </c>
    </row>
  </sheetData>
  <hyperlinks>
    <hyperlink ref="A1" r:id="rId1" location="gsc.tab=0" display="http://www.statistics.gov.lk/Population/StaticalInformation/VitalStatistics#gsc.tab=0"/>
    <hyperlink ref="A3" r:id="rId2" display="https://www.worldlifeexpectancy.com/sri-lanka-road-traffic-accidents"/>
    <hyperlink ref="A6" r:id="rId3" location="number-of-persons-killed-in-road-accidents" display="https://www.transport.gov.lk/web/index.php?option=com_content&amp;view=article&amp;id=29&amp;Itemid=149&amp;lang=en#number-of-persons-killed-in-road-accidents"/>
    <hyperlink ref="A7" r:id="rId4" display="https://www.transport.gov.lk/web/index.php?option=com_content&amp;view=article&amp;id=26&amp;Itemid=146&amp;lang=en"/>
    <hyperlink ref="A9" r:id="rId5" display="http://dr.lib.sjp.ac.lk/bitstream/handle/123456789/4339/Analyzing%20traffic%20accidents%20in%20Gampaha%20district%20colombo-Kandy%20road-001-015.pdf?sequence=4&amp;isAllowed=y"/>
    <hyperlink ref="A10" r:id="rId6" display="https://www.hrpub.org/download/20210830/CEA30-14823813.pdf"/>
    <hyperlink ref="A11" r:id="rId7" display="http://dl.lib.uom.lk/bitstream/handle/123/13141/TH3358.pdf?sequence=1&amp;isAllowed=n"/>
    <hyperlink ref="A12" r:id="rId8" display="https://slstl.lk/wp-content/uploads/2022/10/JSALT-22-4-Publication.pdf"/>
    <hyperlink ref="A13" r:id="rId9" display="http://dl.lib.uom.lk/bitstream/handle/123/18026/Decade%20of%20Action%20for%20Road%20Safety%20Trends%20in%20Road%20Accidents.pdf?sequence=1&amp;isAllowed=y"/>
    <hyperlink ref="A22" r:id="rId10" display="https://www.roadsafetyfacility.org/country/sri-lanka"/>
    <hyperlink ref="A23" r:id="rId11" display="https://events.development.asia/system/files/materials/2022/10/202210-road-crash-data-analysis-sri-lanka.pdf"/>
    <hyperlink ref="A24" r:id="rId12" display="https://kumarage.files.wordpress.com/2015/03/2004-s-02-rs-analysis-of-pedestrian-accidents-in-sri-lanka-slaas.pdf"/>
    <hyperlink ref="A25" r:id="rId13" display="https://www.afro.who.int/publications/global-status-report-road-safety-time-action"/>
    <hyperlink ref="A31" r:id="rId14" display="https://www.cbsl.gov.lk/sites/default/files/cbslweb_documents/statistics/Sri_Lanka_%20Socio_Economic_Data_2013_e.pdf"/>
    <hyperlink ref="A32" r:id="rId15" display="http://www.statistics.gov.lk/Population/StaticalInformation/VitalStatistics/NumberofBirthsDeathsMarriagesDistrict2019-2022"/>
    <hyperlink ref="A33" r:id="rId16" display="https://www.cbsl.gov.lk/sites/default/files/cbslweb_documents/statistics/otherpub/econ_%26_ss_2013_e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4"/>
      <c r="B1" s="5" t="n">
        <v>2019</v>
      </c>
      <c r="C1" s="5" t="n">
        <v>2020</v>
      </c>
      <c r="D1" s="5" t="n">
        <v>2021</v>
      </c>
      <c r="E1" s="5" t="n">
        <v>2022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" t="s">
        <v>21</v>
      </c>
      <c r="B2" s="1" t="n">
        <v>776</v>
      </c>
      <c r="C2" s="1" t="n">
        <v>671</v>
      </c>
      <c r="D2" s="1" t="n">
        <v>612</v>
      </c>
      <c r="E2" s="1" t="n">
        <v>792</v>
      </c>
    </row>
    <row r="3" customFormat="false" ht="15.75" hidden="false" customHeight="false" outlineLevel="0" collapsed="false">
      <c r="A3" s="1" t="s">
        <v>22</v>
      </c>
      <c r="B3" s="6" t="n">
        <v>1162</v>
      </c>
      <c r="C3" s="6" t="n">
        <v>1021</v>
      </c>
      <c r="D3" s="6" t="n">
        <v>1124</v>
      </c>
      <c r="E3" s="1" t="n">
        <v>820</v>
      </c>
      <c r="H3" s="6"/>
    </row>
    <row r="4" customFormat="false" ht="15.75" hidden="false" customHeight="false" outlineLevel="0" collapsed="false">
      <c r="A4" s="1" t="s">
        <v>23</v>
      </c>
      <c r="B4" s="1" t="n">
        <v>282</v>
      </c>
      <c r="C4" s="1" t="n">
        <v>200</v>
      </c>
      <c r="D4" s="1" t="n">
        <v>298</v>
      </c>
      <c r="E4" s="1" t="n">
        <v>189</v>
      </c>
    </row>
    <row r="5" customFormat="false" ht="15.75" hidden="false" customHeight="false" outlineLevel="0" collapsed="false">
      <c r="A5" s="1" t="s">
        <v>24</v>
      </c>
      <c r="B5" s="1" t="n">
        <v>405</v>
      </c>
      <c r="C5" s="1" t="n">
        <v>279</v>
      </c>
      <c r="D5" s="1" t="n">
        <v>264</v>
      </c>
      <c r="E5" s="1" t="n">
        <v>314</v>
      </c>
    </row>
    <row r="6" customFormat="false" ht="15.75" hidden="false" customHeight="false" outlineLevel="0" collapsed="false">
      <c r="A6" s="1" t="s">
        <v>25</v>
      </c>
      <c r="B6" s="1" t="n">
        <v>204</v>
      </c>
      <c r="C6" s="1" t="n">
        <v>188</v>
      </c>
      <c r="D6" s="1" t="n">
        <v>182</v>
      </c>
      <c r="E6" s="1" t="n">
        <v>226</v>
      </c>
    </row>
    <row r="7" customFormat="false" ht="15.75" hidden="false" customHeight="false" outlineLevel="0" collapsed="false">
      <c r="A7" s="1" t="s">
        <v>26</v>
      </c>
      <c r="B7" s="1" t="n">
        <v>10</v>
      </c>
      <c r="E7" s="1" t="n">
        <v>189</v>
      </c>
    </row>
    <row r="8" customFormat="false" ht="15.75" hidden="false" customHeight="false" outlineLevel="0" collapsed="false">
      <c r="A8" s="1" t="s">
        <v>27</v>
      </c>
      <c r="C8" s="1" t="n">
        <v>4</v>
      </c>
      <c r="D8" s="1" t="n">
        <v>33</v>
      </c>
      <c r="E8" s="1" t="n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28</v>
      </c>
      <c r="B1" s="5" t="s">
        <v>29</v>
      </c>
      <c r="C1" s="5" t="n">
        <v>2019</v>
      </c>
      <c r="D1" s="5" t="n">
        <v>2020</v>
      </c>
      <c r="E1" s="5" t="n">
        <v>2021</v>
      </c>
      <c r="F1" s="5" t="n">
        <v>2022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7" t="s">
        <v>30</v>
      </c>
      <c r="B2" s="1" t="s">
        <v>31</v>
      </c>
      <c r="C2" s="6" t="n">
        <v>1036</v>
      </c>
      <c r="D2" s="6" t="n">
        <v>1051</v>
      </c>
      <c r="E2" s="1" t="n">
        <v>911</v>
      </c>
      <c r="F2" s="1" t="n">
        <v>908</v>
      </c>
    </row>
    <row r="3" customFormat="false" ht="15.75" hidden="false" customHeight="false" outlineLevel="0" collapsed="false">
      <c r="A3" s="7"/>
      <c r="B3" s="1" t="s">
        <v>32</v>
      </c>
      <c r="C3" s="6" t="n">
        <v>3676</v>
      </c>
      <c r="D3" s="6" t="n">
        <v>3508</v>
      </c>
      <c r="E3" s="6" t="n">
        <v>3154</v>
      </c>
      <c r="F3" s="6" t="n">
        <v>3188</v>
      </c>
    </row>
    <row r="4" customFormat="false" ht="15.75" hidden="false" customHeight="false" outlineLevel="0" collapsed="false">
      <c r="A4" s="7"/>
      <c r="B4" s="1" t="s">
        <v>33</v>
      </c>
      <c r="C4" s="6" t="n">
        <v>2868</v>
      </c>
      <c r="D4" s="6" t="n">
        <v>2191</v>
      </c>
      <c r="E4" s="6" t="n">
        <v>2637</v>
      </c>
      <c r="F4" s="6" t="n">
        <v>2541</v>
      </c>
    </row>
    <row r="5" customFormat="false" ht="15.75" hidden="false" customHeight="false" outlineLevel="0" collapsed="false">
      <c r="A5" s="7"/>
      <c r="B5" s="1" t="s">
        <v>34</v>
      </c>
      <c r="C5" s="6" t="n">
        <v>1315</v>
      </c>
      <c r="D5" s="6" t="n">
        <v>2104</v>
      </c>
      <c r="E5" s="1" t="n">
        <v>660</v>
      </c>
      <c r="F5" s="1" t="n">
        <v>643</v>
      </c>
    </row>
    <row r="6" customFormat="false" ht="15.75" hidden="false" customHeight="false" outlineLevel="0" collapsed="false">
      <c r="A6" s="7" t="s">
        <v>35</v>
      </c>
      <c r="B6" s="1" t="s">
        <v>31</v>
      </c>
      <c r="C6" s="1" t="n">
        <v>342</v>
      </c>
      <c r="D6" s="1" t="n">
        <v>242</v>
      </c>
      <c r="E6" s="1" t="n">
        <v>376</v>
      </c>
      <c r="F6" s="1" t="n">
        <v>320</v>
      </c>
    </row>
    <row r="7" customFormat="false" ht="15.75" hidden="false" customHeight="false" outlineLevel="0" collapsed="false">
      <c r="A7" s="7"/>
      <c r="B7" s="1" t="s">
        <v>32</v>
      </c>
      <c r="C7" s="1" t="n">
        <v>842</v>
      </c>
      <c r="D7" s="1" t="n">
        <v>736</v>
      </c>
      <c r="E7" s="1" t="n">
        <v>768</v>
      </c>
      <c r="F7" s="1" t="n">
        <v>660</v>
      </c>
    </row>
    <row r="8" customFormat="false" ht="15.75" hidden="false" customHeight="false" outlineLevel="0" collapsed="false">
      <c r="A8" s="7"/>
      <c r="B8" s="1" t="s">
        <v>33</v>
      </c>
      <c r="C8" s="1" t="n">
        <v>793</v>
      </c>
      <c r="D8" s="1" t="n">
        <v>941</v>
      </c>
      <c r="E8" s="1" t="n">
        <v>765</v>
      </c>
      <c r="F8" s="1" t="n">
        <v>625</v>
      </c>
    </row>
    <row r="9" customFormat="false" ht="15.75" hidden="false" customHeight="false" outlineLevel="0" collapsed="false">
      <c r="A9" s="7"/>
      <c r="B9" s="1" t="s">
        <v>34</v>
      </c>
      <c r="C9" s="6" t="n">
        <v>1217</v>
      </c>
      <c r="D9" s="1" t="n">
        <v>436</v>
      </c>
      <c r="E9" s="6" t="n">
        <v>1040</v>
      </c>
      <c r="F9" s="1" t="n">
        <v>791</v>
      </c>
    </row>
    <row r="10" customFormat="false" ht="15.75" hidden="false" customHeight="false" outlineLevel="0" collapsed="false">
      <c r="A10" s="7" t="s">
        <v>36</v>
      </c>
      <c r="B10" s="1" t="s">
        <v>31</v>
      </c>
      <c r="C10" s="1" t="n">
        <v>332</v>
      </c>
      <c r="D10" s="1" t="n">
        <v>213</v>
      </c>
      <c r="E10" s="1" t="n">
        <v>321</v>
      </c>
      <c r="F10" s="1" t="n">
        <v>271</v>
      </c>
    </row>
    <row r="11" customFormat="false" ht="15.75" hidden="false" customHeight="false" outlineLevel="0" collapsed="false">
      <c r="A11" s="7"/>
      <c r="B11" s="1" t="s">
        <v>32</v>
      </c>
      <c r="C11" s="6" t="n">
        <v>1232</v>
      </c>
      <c r="D11" s="1" t="n">
        <v>959</v>
      </c>
      <c r="E11" s="1" t="n">
        <v>867</v>
      </c>
      <c r="F11" s="1" t="n">
        <v>918</v>
      </c>
    </row>
    <row r="12" customFormat="false" ht="15.75" hidden="false" customHeight="false" outlineLevel="0" collapsed="false">
      <c r="A12" s="7"/>
      <c r="B12" s="1" t="s">
        <v>33</v>
      </c>
      <c r="C12" s="1" t="n">
        <v>854</v>
      </c>
      <c r="D12" s="1" t="n">
        <v>978</v>
      </c>
      <c r="E12" s="1" t="n">
        <v>707</v>
      </c>
      <c r="F12" s="1" t="n">
        <v>704</v>
      </c>
    </row>
    <row r="13" customFormat="false" ht="15.75" hidden="false" customHeight="false" outlineLevel="0" collapsed="false">
      <c r="A13" s="7"/>
      <c r="B13" s="1" t="s">
        <v>34</v>
      </c>
      <c r="C13" s="6" t="n">
        <v>1435</v>
      </c>
      <c r="D13" s="1" t="n">
        <v>692</v>
      </c>
      <c r="E13" s="1" t="n">
        <v>958</v>
      </c>
      <c r="F13" s="1" t="n">
        <v>899</v>
      </c>
    </row>
    <row r="14" customFormat="false" ht="15.75" hidden="false" customHeight="false" outlineLevel="0" collapsed="false">
      <c r="A14" s="7" t="s">
        <v>37</v>
      </c>
      <c r="B14" s="1" t="s">
        <v>31</v>
      </c>
      <c r="C14" s="1" t="n">
        <v>201</v>
      </c>
      <c r="D14" s="1" t="n">
        <v>133</v>
      </c>
      <c r="E14" s="1" t="n">
        <v>129</v>
      </c>
      <c r="F14" s="1" t="n">
        <v>172</v>
      </c>
    </row>
    <row r="15" customFormat="false" ht="15.75" hidden="false" customHeight="false" outlineLevel="0" collapsed="false">
      <c r="A15" s="7"/>
      <c r="B15" s="1" t="s">
        <v>32</v>
      </c>
      <c r="C15" s="1" t="n">
        <v>632</v>
      </c>
      <c r="D15" s="1" t="n">
        <v>367</v>
      </c>
      <c r="E15" s="1" t="n">
        <v>247</v>
      </c>
      <c r="F15" s="1" t="n">
        <v>397</v>
      </c>
    </row>
    <row r="16" customFormat="false" ht="15.75" hidden="false" customHeight="false" outlineLevel="0" collapsed="false">
      <c r="A16" s="7"/>
      <c r="B16" s="1" t="s">
        <v>33</v>
      </c>
      <c r="C16" s="1" t="n">
        <v>479</v>
      </c>
      <c r="D16" s="1" t="n">
        <v>432</v>
      </c>
      <c r="E16" s="1" t="n">
        <v>203</v>
      </c>
      <c r="F16" s="1" t="n">
        <v>319</v>
      </c>
    </row>
    <row r="17" customFormat="false" ht="15.75" hidden="false" customHeight="false" outlineLevel="0" collapsed="false">
      <c r="A17" s="7"/>
      <c r="B17" s="1" t="s">
        <v>34</v>
      </c>
      <c r="C17" s="1" t="n">
        <v>789</v>
      </c>
      <c r="D17" s="1" t="n">
        <v>265</v>
      </c>
      <c r="E17" s="1" t="n">
        <v>285</v>
      </c>
      <c r="F17" s="1" t="n">
        <v>359</v>
      </c>
    </row>
    <row r="18" customFormat="false" ht="15.75" hidden="false" customHeight="false" outlineLevel="0" collapsed="false">
      <c r="A18" s="7" t="s">
        <v>38</v>
      </c>
      <c r="B18" s="1" t="s">
        <v>31</v>
      </c>
      <c r="C18" s="1" t="n">
        <v>322</v>
      </c>
      <c r="D18" s="1" t="n">
        <v>271</v>
      </c>
      <c r="E18" s="1" t="n">
        <v>330</v>
      </c>
      <c r="F18" s="1" t="n">
        <v>285</v>
      </c>
    </row>
    <row r="19" customFormat="false" ht="15.75" hidden="false" customHeight="false" outlineLevel="0" collapsed="false">
      <c r="A19" s="7"/>
      <c r="B19" s="1" t="s">
        <v>32</v>
      </c>
      <c r="C19" s="6" t="n">
        <v>2183</v>
      </c>
      <c r="D19" s="6" t="n">
        <v>1714</v>
      </c>
      <c r="E19" s="6" t="n">
        <v>1701</v>
      </c>
      <c r="F19" s="6" t="n">
        <v>1584</v>
      </c>
    </row>
    <row r="20" customFormat="false" ht="15.75" hidden="false" customHeight="false" outlineLevel="0" collapsed="false">
      <c r="A20" s="7"/>
      <c r="B20" s="1" t="s">
        <v>33</v>
      </c>
      <c r="C20" s="6" t="n">
        <v>1295</v>
      </c>
      <c r="D20" s="6" t="n">
        <v>1014</v>
      </c>
      <c r="E20" s="6" t="n">
        <v>1043</v>
      </c>
      <c r="F20" s="1" t="n">
        <v>929</v>
      </c>
    </row>
    <row r="21" customFormat="false" ht="15.75" hidden="false" customHeight="false" outlineLevel="0" collapsed="false">
      <c r="A21" s="7"/>
      <c r="B21" s="1" t="s">
        <v>34</v>
      </c>
      <c r="C21" s="6" t="n">
        <v>1456</v>
      </c>
      <c r="D21" s="6" t="n">
        <v>1461</v>
      </c>
      <c r="E21" s="1" t="n">
        <v>829</v>
      </c>
      <c r="F21" s="1" t="n">
        <v>717</v>
      </c>
    </row>
    <row r="22" customFormat="false" ht="15.75" hidden="false" customHeight="false" outlineLevel="0" collapsed="false">
      <c r="A22" s="7" t="s">
        <v>39</v>
      </c>
      <c r="B22" s="1" t="s">
        <v>31</v>
      </c>
      <c r="C22" s="1" t="n">
        <v>59</v>
      </c>
      <c r="D22" s="1" t="n">
        <v>29</v>
      </c>
      <c r="E22" s="1" t="n">
        <v>37</v>
      </c>
      <c r="F22" s="1" t="n">
        <v>63</v>
      </c>
    </row>
    <row r="23" customFormat="false" ht="15.75" hidden="false" customHeight="false" outlineLevel="0" collapsed="false">
      <c r="A23" s="7"/>
      <c r="B23" s="1" t="s">
        <v>32</v>
      </c>
      <c r="C23" s="1" t="n">
        <v>272</v>
      </c>
      <c r="D23" s="1" t="n">
        <v>168</v>
      </c>
      <c r="E23" s="1" t="n">
        <v>86</v>
      </c>
      <c r="F23" s="1" t="n">
        <v>157</v>
      </c>
    </row>
    <row r="24" customFormat="false" ht="15.75" hidden="false" customHeight="false" outlineLevel="0" collapsed="false">
      <c r="A24" s="7"/>
      <c r="B24" s="1" t="s">
        <v>33</v>
      </c>
      <c r="C24" s="1" t="n">
        <v>175</v>
      </c>
      <c r="D24" s="1" t="n">
        <v>126</v>
      </c>
      <c r="E24" s="1" t="n">
        <v>72</v>
      </c>
      <c r="F24" s="1" t="n">
        <v>123</v>
      </c>
    </row>
    <row r="25" customFormat="false" ht="15.75" hidden="false" customHeight="false" outlineLevel="0" collapsed="false">
      <c r="A25" s="7"/>
      <c r="B25" s="1" t="s">
        <v>34</v>
      </c>
      <c r="C25" s="1" t="n">
        <v>187</v>
      </c>
      <c r="D25" s="1" t="n">
        <v>68</v>
      </c>
      <c r="E25" s="1" t="n">
        <v>65</v>
      </c>
      <c r="F25" s="1" t="n">
        <v>101</v>
      </c>
    </row>
    <row r="26" customFormat="false" ht="15.75" hidden="false" customHeight="false" outlineLevel="0" collapsed="false">
      <c r="A26" s="7" t="s">
        <v>40</v>
      </c>
      <c r="B26" s="1" t="s">
        <v>31</v>
      </c>
      <c r="C26" s="1" t="n">
        <v>226</v>
      </c>
      <c r="D26" s="1" t="n">
        <v>158</v>
      </c>
      <c r="E26" s="1" t="n">
        <v>177</v>
      </c>
      <c r="F26" s="1" t="n">
        <v>227</v>
      </c>
    </row>
    <row r="27" customFormat="false" ht="15.75" hidden="false" customHeight="false" outlineLevel="0" collapsed="false">
      <c r="A27" s="7"/>
      <c r="B27" s="1" t="s">
        <v>32</v>
      </c>
      <c r="C27" s="6" t="n">
        <v>1459</v>
      </c>
      <c r="D27" s="6" t="n">
        <v>1018</v>
      </c>
      <c r="E27" s="6" t="n">
        <v>1034</v>
      </c>
      <c r="F27" s="6" t="n">
        <v>1058</v>
      </c>
    </row>
    <row r="28" customFormat="false" ht="15.75" hidden="false" customHeight="false" outlineLevel="0" collapsed="false">
      <c r="A28" s="7"/>
      <c r="B28" s="1" t="s">
        <v>33</v>
      </c>
      <c r="C28" s="6" t="n">
        <v>1008</v>
      </c>
      <c r="D28" s="1" t="n">
        <v>853</v>
      </c>
      <c r="E28" s="1" t="n">
        <v>739</v>
      </c>
      <c r="F28" s="1" t="n">
        <v>773</v>
      </c>
    </row>
    <row r="29" customFormat="false" ht="15.75" hidden="false" customHeight="false" outlineLevel="0" collapsed="false">
      <c r="A29" s="7"/>
      <c r="B29" s="1" t="s">
        <v>34</v>
      </c>
      <c r="C29" s="6" t="n">
        <v>2119</v>
      </c>
      <c r="D29" s="1" t="n">
        <v>668</v>
      </c>
      <c r="E29" s="6" t="n">
        <v>1292</v>
      </c>
      <c r="F29" s="6" t="n">
        <v>1361</v>
      </c>
    </row>
    <row r="30" customFormat="false" ht="15.75" hidden="false" customHeight="false" outlineLevel="0" collapsed="false">
      <c r="A30" s="7" t="s">
        <v>41</v>
      </c>
      <c r="B30" s="1" t="s">
        <v>31</v>
      </c>
      <c r="C30" s="1" t="n">
        <v>23</v>
      </c>
      <c r="D30" s="1" t="n">
        <v>29</v>
      </c>
      <c r="E30" s="1" t="n">
        <v>22</v>
      </c>
      <c r="F30" s="1" t="n">
        <v>29</v>
      </c>
    </row>
    <row r="31" customFormat="false" ht="15.75" hidden="false" customHeight="false" outlineLevel="0" collapsed="false">
      <c r="A31" s="7"/>
      <c r="B31" s="1" t="s">
        <v>32</v>
      </c>
      <c r="C31" s="1" t="n">
        <v>127</v>
      </c>
      <c r="D31" s="1" t="n">
        <v>70</v>
      </c>
      <c r="E31" s="1" t="n">
        <v>57</v>
      </c>
      <c r="F31" s="1" t="n">
        <v>99</v>
      </c>
    </row>
    <row r="32" customFormat="false" ht="15.75" hidden="false" customHeight="false" outlineLevel="0" collapsed="false">
      <c r="A32" s="7"/>
      <c r="B32" s="1" t="s">
        <v>33</v>
      </c>
      <c r="C32" s="1" t="n">
        <v>72</v>
      </c>
      <c r="D32" s="1" t="n">
        <v>64</v>
      </c>
      <c r="E32" s="1" t="n">
        <v>53</v>
      </c>
      <c r="F32" s="1" t="n">
        <v>99</v>
      </c>
    </row>
    <row r="33" customFormat="false" ht="15.75" hidden="false" customHeight="false" outlineLevel="0" collapsed="false">
      <c r="A33" s="7"/>
      <c r="B33" s="1" t="s">
        <v>34</v>
      </c>
      <c r="C33" s="1" t="n">
        <v>30</v>
      </c>
      <c r="D33" s="1" t="n">
        <v>28</v>
      </c>
      <c r="E33" s="1" t="n">
        <v>7</v>
      </c>
      <c r="F33" s="1" t="n">
        <v>18</v>
      </c>
    </row>
  </sheetData>
  <mergeCells count="8">
    <mergeCell ref="A2:A5"/>
    <mergeCell ref="A6:A9"/>
    <mergeCell ref="A10:A13"/>
    <mergeCell ref="A14:A17"/>
    <mergeCell ref="A18:A21"/>
    <mergeCell ref="A22:A25"/>
    <mergeCell ref="A26:A29"/>
    <mergeCell ref="A30:A3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42</v>
      </c>
      <c r="B1" s="8" t="n">
        <v>2017</v>
      </c>
      <c r="C1" s="8" t="n">
        <v>2018</v>
      </c>
      <c r="D1" s="8" t="n">
        <v>2019</v>
      </c>
      <c r="E1" s="8" t="n">
        <v>2020</v>
      </c>
      <c r="F1" s="8" t="n">
        <v>2021</v>
      </c>
      <c r="G1" s="8" t="n">
        <v>2022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" t="s">
        <v>40</v>
      </c>
      <c r="B2" s="9" t="n">
        <v>756856</v>
      </c>
      <c r="C2" s="9" t="n">
        <v>837636</v>
      </c>
      <c r="D2" s="9" t="n">
        <v>875864</v>
      </c>
      <c r="E2" s="9" t="n">
        <v>896885</v>
      </c>
      <c r="F2" s="9" t="n">
        <v>900380</v>
      </c>
      <c r="G2" s="9" t="n">
        <v>901869</v>
      </c>
    </row>
    <row r="3" customFormat="false" ht="15.75" hidden="false" customHeight="false" outlineLevel="0" collapsed="false">
      <c r="A3" s="1" t="s">
        <v>43</v>
      </c>
      <c r="B3" s="9" t="n">
        <v>1139524</v>
      </c>
      <c r="C3" s="9" t="n">
        <v>1159158</v>
      </c>
      <c r="D3" s="9" t="n">
        <v>1175077</v>
      </c>
      <c r="E3" s="9" t="n">
        <v>1182227</v>
      </c>
      <c r="F3" s="9" t="n">
        <v>1184320</v>
      </c>
      <c r="G3" s="9" t="n">
        <v>1184356</v>
      </c>
    </row>
    <row r="4" customFormat="false" ht="15.75" hidden="false" customHeight="false" outlineLevel="0" collapsed="false">
      <c r="A4" s="1" t="s">
        <v>44</v>
      </c>
      <c r="B4" s="9" t="n">
        <v>4044010</v>
      </c>
      <c r="C4" s="9" t="n">
        <v>4383182</v>
      </c>
      <c r="D4" s="9" t="n">
        <v>4668074</v>
      </c>
      <c r="E4" s="9" t="n">
        <v>4819708</v>
      </c>
      <c r="F4" s="9" t="n">
        <v>4827719</v>
      </c>
      <c r="G4" s="9" t="n">
        <v>4836779</v>
      </c>
    </row>
    <row r="5" customFormat="false" ht="15.75" hidden="false" customHeight="false" outlineLevel="0" collapsed="false">
      <c r="A5" s="1" t="s">
        <v>45</v>
      </c>
      <c r="B5" s="9" t="n">
        <v>107435</v>
      </c>
      <c r="C5" s="9" t="n">
        <v>110392</v>
      </c>
      <c r="D5" s="9" t="n">
        <v>112005</v>
      </c>
      <c r="E5" s="9" t="n">
        <v>112583</v>
      </c>
      <c r="F5" s="9" t="n">
        <v>112864</v>
      </c>
      <c r="G5" s="9" t="n">
        <v>113268</v>
      </c>
    </row>
    <row r="6" customFormat="false" ht="15.75" hidden="false" customHeight="false" outlineLevel="0" collapsed="false">
      <c r="A6" s="1" t="s">
        <v>46</v>
      </c>
      <c r="B6" s="9" t="n">
        <v>408630</v>
      </c>
      <c r="C6" s="9" t="n">
        <v>425895</v>
      </c>
      <c r="D6" s="9" t="n">
        <v>439020</v>
      </c>
      <c r="E6" s="9" t="n">
        <v>448552</v>
      </c>
      <c r="F6" s="9" t="n">
        <v>449323</v>
      </c>
      <c r="G6" s="9" t="n">
        <v>450083</v>
      </c>
    </row>
    <row r="7" customFormat="false" ht="15.75" hidden="false" customHeight="false" outlineLevel="0" collapsed="false">
      <c r="A7" s="1" t="s">
        <v>47</v>
      </c>
      <c r="B7" s="9" t="n">
        <v>352275</v>
      </c>
      <c r="C7" s="9" t="n">
        <v>361294</v>
      </c>
      <c r="D7" s="9" t="n">
        <v>375500</v>
      </c>
      <c r="E7" s="9" t="n">
        <v>379441</v>
      </c>
      <c r="F7" s="9" t="n">
        <v>383873</v>
      </c>
      <c r="G7" s="9" t="n">
        <v>385706</v>
      </c>
    </row>
    <row r="8" customFormat="false" ht="15.75" hidden="false" customHeight="false" outlineLevel="0" collapsed="false">
      <c r="A8" s="1" t="s">
        <v>48</v>
      </c>
      <c r="B8" s="9" t="n">
        <v>362445</v>
      </c>
      <c r="C8" s="9" t="n">
        <v>369948</v>
      </c>
      <c r="D8" s="9" t="n">
        <v>375601</v>
      </c>
      <c r="E8" s="9" t="n">
        <v>380668</v>
      </c>
      <c r="F8" s="9" t="n">
        <v>391088</v>
      </c>
      <c r="G8" s="9" t="n">
        <v>396415</v>
      </c>
    </row>
    <row r="9" customFormat="false" ht="15.75" hidden="false" customHeight="false" outlineLevel="0" collapsed="false">
      <c r="A9" s="1" t="s">
        <v>49</v>
      </c>
      <c r="B9" s="9" t="n">
        <v>75947</v>
      </c>
      <c r="C9" s="9" t="n">
        <v>78841</v>
      </c>
      <c r="D9" s="9" t="n">
        <v>72108</v>
      </c>
      <c r="E9" s="9" t="n">
        <v>958</v>
      </c>
      <c r="F9" s="9" t="n">
        <v>958</v>
      </c>
      <c r="G9" s="9" t="n">
        <v>81289</v>
      </c>
    </row>
    <row r="10" customFormat="false" ht="15.75" hidden="false" customHeight="false" outlineLevel="0" collapsed="false">
      <c r="A10" s="1" t="s">
        <v>1</v>
      </c>
      <c r="B10" s="9" t="n">
        <v>7247122</v>
      </c>
      <c r="C10" s="9" t="n">
        <v>7727411</v>
      </c>
      <c r="D10" s="9" t="n">
        <v>8095224</v>
      </c>
      <c r="E10" s="9" t="n">
        <v>8223467</v>
      </c>
      <c r="F10" s="9" t="n">
        <v>8252973</v>
      </c>
      <c r="G10" s="9" t="n">
        <v>8352213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42</v>
      </c>
      <c r="B1" s="8" t="n">
        <v>2017</v>
      </c>
      <c r="C1" s="8" t="n">
        <v>2018</v>
      </c>
      <c r="D1" s="8" t="n">
        <v>2019</v>
      </c>
      <c r="E1" s="8" t="n">
        <v>2020</v>
      </c>
      <c r="F1" s="8" t="n">
        <v>2021</v>
      </c>
      <c r="G1" s="8" t="n">
        <v>2022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" t="s">
        <v>40</v>
      </c>
      <c r="B2" s="10" t="n">
        <v>39182</v>
      </c>
      <c r="C2" s="10" t="n">
        <v>80742</v>
      </c>
      <c r="D2" s="10" t="n">
        <v>38232</v>
      </c>
      <c r="E2" s="10" t="n">
        <v>21021</v>
      </c>
      <c r="F2" s="10" t="n">
        <v>3495</v>
      </c>
      <c r="G2" s="10" t="n">
        <v>1489</v>
      </c>
    </row>
    <row r="3" customFormat="false" ht="15.75" hidden="false" customHeight="false" outlineLevel="0" collapsed="false">
      <c r="A3" s="1" t="s">
        <v>43</v>
      </c>
      <c r="B3" s="10" t="n">
        <v>23537</v>
      </c>
      <c r="C3" s="10" t="n">
        <v>20003</v>
      </c>
      <c r="D3" s="10" t="n">
        <v>15490</v>
      </c>
      <c r="E3" s="10" t="n">
        <v>7150</v>
      </c>
      <c r="F3" s="10" t="n">
        <v>2093</v>
      </c>
      <c r="G3" s="11" t="n">
        <v>36</v>
      </c>
    </row>
    <row r="4" customFormat="false" ht="15.75" hidden="false" customHeight="false" outlineLevel="0" collapsed="false">
      <c r="A4" s="1" t="s">
        <v>44</v>
      </c>
      <c r="B4" s="10" t="n">
        <v>344380</v>
      </c>
      <c r="C4" s="10" t="n">
        <v>338433</v>
      </c>
      <c r="D4" s="10" t="n">
        <v>284301</v>
      </c>
      <c r="E4" s="10" t="n">
        <v>151634</v>
      </c>
      <c r="F4" s="10" t="n">
        <v>8011</v>
      </c>
      <c r="G4" s="10" t="n">
        <v>9060</v>
      </c>
    </row>
    <row r="5" customFormat="false" ht="15.75" hidden="false" customHeight="false" outlineLevel="0" collapsed="false">
      <c r="A5" s="1" t="s">
        <v>45</v>
      </c>
      <c r="B5" s="10" t="n">
        <v>3331</v>
      </c>
      <c r="C5" s="10" t="n">
        <v>2963</v>
      </c>
      <c r="D5" s="10" t="n">
        <v>1613</v>
      </c>
      <c r="E5" s="11" t="n">
        <v>578</v>
      </c>
      <c r="F5" s="11" t="n">
        <v>281</v>
      </c>
      <c r="G5" s="11" t="n">
        <v>404</v>
      </c>
    </row>
    <row r="6" customFormat="false" ht="15.75" hidden="false" customHeight="false" outlineLevel="0" collapsed="false">
      <c r="A6" s="1" t="s">
        <v>46</v>
      </c>
      <c r="B6" s="10" t="n">
        <v>16742</v>
      </c>
      <c r="C6" s="10" t="n">
        <v>17116</v>
      </c>
      <c r="D6" s="10" t="n">
        <v>13459</v>
      </c>
      <c r="E6" s="10" t="n">
        <v>9532</v>
      </c>
      <c r="F6" s="11" t="n">
        <v>771</v>
      </c>
      <c r="G6" s="11" t="n">
        <v>760</v>
      </c>
    </row>
    <row r="7" customFormat="false" ht="15.75" hidden="false" customHeight="false" outlineLevel="0" collapsed="false">
      <c r="A7" s="1" t="s">
        <v>47</v>
      </c>
      <c r="B7" s="10" t="n">
        <v>11432</v>
      </c>
      <c r="C7" s="10" t="n">
        <v>8914</v>
      </c>
      <c r="D7" s="10" t="n">
        <v>5223</v>
      </c>
      <c r="E7" s="10" t="n">
        <v>3941</v>
      </c>
      <c r="F7" s="10" t="n">
        <v>4432</v>
      </c>
      <c r="G7" s="10" t="n">
        <v>1832</v>
      </c>
    </row>
    <row r="8" customFormat="false" ht="15.75" hidden="false" customHeight="false" outlineLevel="0" collapsed="false">
      <c r="A8" s="1" t="s">
        <v>48</v>
      </c>
      <c r="B8" s="10" t="n">
        <v>8821</v>
      </c>
      <c r="C8" s="10" t="n">
        <v>7459</v>
      </c>
      <c r="D8" s="10" t="n">
        <v>5696</v>
      </c>
      <c r="E8" s="10" t="n">
        <v>6025</v>
      </c>
      <c r="F8" s="10" t="n">
        <v>10420</v>
      </c>
      <c r="G8" s="10" t="n">
        <v>4369</v>
      </c>
    </row>
    <row r="9" customFormat="false" ht="15.75" hidden="false" customHeight="false" outlineLevel="0" collapsed="false">
      <c r="A9" s="1" t="s">
        <v>49</v>
      </c>
      <c r="B9" s="10" t="n">
        <v>4228</v>
      </c>
      <c r="C9" s="10" t="n">
        <v>3063</v>
      </c>
      <c r="D9" s="10" t="n">
        <v>1970</v>
      </c>
      <c r="E9" s="10" t="n">
        <v>2277</v>
      </c>
      <c r="F9" s="10" t="n">
        <v>3241</v>
      </c>
      <c r="G9" s="11" t="n">
        <v>4.369</v>
      </c>
    </row>
    <row r="10" customFormat="false" ht="15.75" hidden="false" customHeight="false" outlineLevel="0" collapsed="false">
      <c r="A10" s="1" t="s">
        <v>50</v>
      </c>
      <c r="B10" s="11" t="s">
        <v>51</v>
      </c>
      <c r="C10" s="11" t="n">
        <v>645</v>
      </c>
      <c r="D10" s="10" t="n">
        <v>1318</v>
      </c>
      <c r="E10" s="11" t="n">
        <v>470</v>
      </c>
      <c r="F10" s="11" t="s">
        <v>51</v>
      </c>
      <c r="G10" s="11" t="s">
        <v>51</v>
      </c>
    </row>
    <row r="11" customFormat="false" ht="15.75" hidden="false" customHeight="false" outlineLevel="0" collapsed="false">
      <c r="A11" s="1" t="s">
        <v>52</v>
      </c>
      <c r="B11" s="11" t="s">
        <v>51</v>
      </c>
      <c r="C11" s="11" t="n">
        <v>2</v>
      </c>
      <c r="D11" s="11" t="n">
        <v>1</v>
      </c>
      <c r="E11" s="11" t="s">
        <v>51</v>
      </c>
      <c r="F11" s="11" t="n">
        <v>3</v>
      </c>
      <c r="G11" s="11" t="s">
        <v>51</v>
      </c>
    </row>
    <row r="12" customFormat="false" ht="15.75" hidden="false" customHeight="false" outlineLevel="0" collapsed="false">
      <c r="A12" s="1" t="s">
        <v>1</v>
      </c>
      <c r="B12" s="10" t="n">
        <v>451653</v>
      </c>
      <c r="C12" s="10" t="n">
        <v>479340</v>
      </c>
      <c r="D12" s="10" t="n">
        <v>367303</v>
      </c>
      <c r="E12" s="10" t="n">
        <v>202628</v>
      </c>
      <c r="F12" s="10" t="n">
        <v>33850</v>
      </c>
      <c r="G12" s="10" t="n">
        <v>20510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42</v>
      </c>
      <c r="B1" s="8" t="n">
        <v>2017</v>
      </c>
      <c r="C1" s="8" t="n">
        <v>2018</v>
      </c>
      <c r="D1" s="8" t="n">
        <v>2019</v>
      </c>
      <c r="E1" s="8" t="n">
        <v>2020</v>
      </c>
      <c r="F1" s="8" t="n">
        <v>2021</v>
      </c>
      <c r="G1" s="8" t="n">
        <v>2022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" t="s">
        <v>53</v>
      </c>
      <c r="B2" s="10" t="n">
        <v>369033</v>
      </c>
      <c r="C2" s="10" t="n">
        <v>339078</v>
      </c>
      <c r="D2" s="10" t="n">
        <v>313644</v>
      </c>
      <c r="E2" s="10" t="n">
        <v>251231</v>
      </c>
      <c r="F2" s="10" t="n">
        <v>216577</v>
      </c>
      <c r="G2" s="10" t="n">
        <v>302412</v>
      </c>
    </row>
    <row r="3" customFormat="false" ht="15.75" hidden="false" customHeight="false" outlineLevel="0" collapsed="false">
      <c r="A3" s="1" t="s">
        <v>54</v>
      </c>
      <c r="B3" s="10" t="n">
        <v>43529</v>
      </c>
      <c r="C3" s="10" t="n">
        <v>47937</v>
      </c>
      <c r="D3" s="10" t="n">
        <v>50961</v>
      </c>
      <c r="E3" s="10" t="n">
        <v>35700</v>
      </c>
      <c r="F3" s="10" t="n">
        <v>24353</v>
      </c>
      <c r="G3" s="10" t="n">
        <v>39581</v>
      </c>
    </row>
    <row r="4" customFormat="false" ht="15.75" hidden="false" customHeight="false" outlineLevel="0" collapsed="false">
      <c r="A4" s="1" t="s">
        <v>55</v>
      </c>
      <c r="B4" s="10" t="n">
        <v>59705</v>
      </c>
      <c r="C4" s="10" t="n">
        <v>64590</v>
      </c>
      <c r="D4" s="10" t="n">
        <v>67329</v>
      </c>
      <c r="E4" s="10" t="n">
        <v>50866</v>
      </c>
      <c r="F4" s="10" t="n">
        <v>46320</v>
      </c>
      <c r="G4" s="10" t="n">
        <v>66124</v>
      </c>
    </row>
    <row r="5" customFormat="false" ht="15.75" hidden="false" customHeight="false" outlineLevel="0" collapsed="false">
      <c r="A5" s="1" t="s">
        <v>56</v>
      </c>
      <c r="B5" s="10" t="n">
        <v>110527</v>
      </c>
      <c r="C5" s="10" t="n">
        <v>265271</v>
      </c>
      <c r="D5" s="10" t="n">
        <v>391006</v>
      </c>
      <c r="E5" s="10" t="n">
        <v>317684</v>
      </c>
      <c r="F5" s="10" t="n">
        <v>240938</v>
      </c>
      <c r="G5" s="10" t="n">
        <v>409529</v>
      </c>
    </row>
    <row r="6" customFormat="false" ht="15.75" hidden="false" customHeight="false" outlineLevel="0" collapsed="false">
      <c r="A6" s="1" t="s">
        <v>57</v>
      </c>
      <c r="B6" s="10" t="n">
        <v>62625</v>
      </c>
      <c r="C6" s="10" t="n">
        <v>47075</v>
      </c>
      <c r="D6" s="10" t="n">
        <v>40577</v>
      </c>
      <c r="E6" s="10" t="n">
        <v>22675</v>
      </c>
      <c r="F6" s="10" t="n">
        <v>14627</v>
      </c>
      <c r="G6" s="10" t="n">
        <v>18965</v>
      </c>
    </row>
    <row r="7" customFormat="false" ht="15.75" hidden="false" customHeight="false" outlineLevel="0" collapsed="false">
      <c r="A7" s="1" t="s">
        <v>58</v>
      </c>
      <c r="B7" s="10" t="n">
        <v>18030</v>
      </c>
      <c r="C7" s="10" t="n">
        <v>39325</v>
      </c>
      <c r="D7" s="10" t="n">
        <v>51220</v>
      </c>
      <c r="E7" s="10" t="n">
        <v>29632</v>
      </c>
      <c r="F7" s="10" t="n">
        <v>21012</v>
      </c>
      <c r="G7" s="10" t="n">
        <v>37327</v>
      </c>
    </row>
    <row r="8" customFormat="false" ht="15.75" hidden="false" customHeight="false" outlineLevel="0" collapsed="false">
      <c r="A8" s="1" t="s">
        <v>59</v>
      </c>
      <c r="B8" s="10" t="n">
        <v>3883</v>
      </c>
      <c r="C8" s="10" t="n">
        <v>3354</v>
      </c>
      <c r="D8" s="10" t="n">
        <v>2992</v>
      </c>
      <c r="E8" s="10" t="n">
        <v>1121</v>
      </c>
      <c r="F8" s="10" t="n">
        <v>1387</v>
      </c>
      <c r="G8" s="10" t="n">
        <v>2746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5" t="s">
        <v>60</v>
      </c>
      <c r="B1" s="8" t="n">
        <v>2017</v>
      </c>
      <c r="C1" s="8" t="n">
        <v>2018</v>
      </c>
      <c r="D1" s="8" t="n">
        <v>2019</v>
      </c>
      <c r="E1" s="8" t="n">
        <v>2020</v>
      </c>
      <c r="F1" s="8" t="n">
        <v>2021</v>
      </c>
      <c r="G1" s="8" t="n">
        <v>2022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false" outlineLevel="0" collapsed="false">
      <c r="A2" s="1" t="s">
        <v>61</v>
      </c>
      <c r="B2" s="10" t="n">
        <v>34989</v>
      </c>
      <c r="C2" s="10" t="n">
        <v>31617</v>
      </c>
      <c r="D2" s="10" t="n">
        <v>20822</v>
      </c>
      <c r="E2" s="10" t="n">
        <v>15865</v>
      </c>
      <c r="F2" s="10" t="n">
        <v>15440</v>
      </c>
      <c r="G2" s="10" t="n">
        <v>7376</v>
      </c>
    </row>
    <row r="3" customFormat="false" ht="15.75" hidden="false" customHeight="false" outlineLevel="0" collapsed="false">
      <c r="A3" s="1" t="s">
        <v>62</v>
      </c>
      <c r="B3" s="10" t="n">
        <v>388809</v>
      </c>
      <c r="C3" s="10" t="n">
        <v>408997</v>
      </c>
      <c r="D3" s="10" t="n">
        <v>335862</v>
      </c>
      <c r="E3" s="10" t="n">
        <v>181970</v>
      </c>
      <c r="F3" s="10" t="n">
        <v>13160</v>
      </c>
      <c r="G3" s="10" t="n">
        <v>9514</v>
      </c>
    </row>
    <row r="4" customFormat="false" ht="15.75" hidden="false" customHeight="false" outlineLevel="0" collapsed="false">
      <c r="A4" s="1" t="s">
        <v>63</v>
      </c>
      <c r="B4" s="10" t="n">
        <v>22426</v>
      </c>
      <c r="C4" s="10" t="n">
        <v>36061</v>
      </c>
      <c r="D4" s="10" t="n">
        <v>7717</v>
      </c>
      <c r="E4" s="10" t="n">
        <v>1665</v>
      </c>
      <c r="F4" s="11" t="n">
        <v>334</v>
      </c>
      <c r="G4" s="11" t="n">
        <v>16</v>
      </c>
    </row>
    <row r="5" customFormat="false" ht="15.75" hidden="false" customHeight="false" outlineLevel="0" collapsed="false">
      <c r="A5" s="1" t="s">
        <v>64</v>
      </c>
      <c r="B5" s="11" t="n">
        <v>772</v>
      </c>
      <c r="C5" s="11" t="n">
        <v>987</v>
      </c>
      <c r="D5" s="11" t="n">
        <v>7567</v>
      </c>
      <c r="E5" s="11" t="n">
        <v>272</v>
      </c>
      <c r="F5" s="11" t="n">
        <v>273</v>
      </c>
      <c r="G5" s="11" t="n">
        <v>746</v>
      </c>
    </row>
    <row r="6" customFormat="false" ht="15.75" hidden="false" customHeight="false" outlineLevel="0" collapsed="false">
      <c r="A6" s="1" t="s">
        <v>1</v>
      </c>
      <c r="B6" s="10" t="n">
        <v>446996</v>
      </c>
      <c r="C6" s="10" t="n">
        <v>477662</v>
      </c>
      <c r="D6" s="10" t="n">
        <v>365157</v>
      </c>
      <c r="E6" s="11" t="s">
        <v>65</v>
      </c>
      <c r="F6" s="10" t="n">
        <v>29207</v>
      </c>
      <c r="G6" s="10" t="n">
        <v>9514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2"/>
      <c r="B1" s="1" t="n">
        <v>2010</v>
      </c>
      <c r="C1" s="1" t="n">
        <v>2011</v>
      </c>
      <c r="D1" s="1" t="n">
        <v>2012</v>
      </c>
      <c r="E1" s="1" t="n">
        <v>2019</v>
      </c>
    </row>
    <row r="2" customFormat="false" ht="15.75" hidden="false" customHeight="false" outlineLevel="0" collapsed="false">
      <c r="A2" s="1" t="s">
        <v>66</v>
      </c>
      <c r="B2" s="6" t="n">
        <v>20653</v>
      </c>
      <c r="C2" s="1" t="n">
        <v>20869</v>
      </c>
      <c r="D2" s="1" t="n">
        <v>20328</v>
      </c>
      <c r="E2" s="1" t="n">
        <v>21803</v>
      </c>
    </row>
    <row r="3" customFormat="false" ht="15.75" hidden="false" customHeight="false" outlineLevel="0" collapsed="false">
      <c r="A3" s="12"/>
    </row>
    <row r="4" customFormat="false" ht="15.75" hidden="false" customHeight="false" outlineLevel="0" collapsed="false">
      <c r="A4" s="12"/>
    </row>
    <row r="5" customFormat="false" ht="15.75" hidden="false" customHeight="false" outlineLevel="0" collapsed="false">
      <c r="A5" s="12"/>
    </row>
    <row r="6" customFormat="false" ht="15.75" hidden="false" customHeight="false" outlineLevel="0" collapsed="false">
      <c r="A6" s="12"/>
    </row>
    <row r="7" customFormat="false" ht="15.75" hidden="false" customHeight="false" outlineLevel="0" collapsed="false">
      <c r="A7" s="12"/>
      <c r="B7" s="6"/>
    </row>
    <row r="8" customFormat="false" ht="15.75" hidden="false" customHeight="false" outlineLevel="0" collapsed="false">
      <c r="A8" s="12"/>
    </row>
    <row r="9" customFormat="false" ht="15.75" hidden="false" customHeight="false" outlineLevel="0" collapsed="false">
      <c r="A9" s="12"/>
    </row>
    <row r="10" customFormat="false" ht="15.75" hidden="false" customHeight="false" outlineLevel="0" collapsed="false">
      <c r="A10" s="12"/>
    </row>
    <row r="11" customFormat="false" ht="15.75" hidden="false" customHeight="false" outlineLevel="0" collapsed="false">
      <c r="A11" s="12"/>
    </row>
    <row r="12" customFormat="false" ht="15.75" hidden="false" customHeight="false" outlineLevel="0" collapsed="false">
      <c r="A12" s="12"/>
    </row>
    <row r="13" customFormat="false" ht="15.75" hidden="false" customHeight="false" outlineLevel="0" collapsed="false">
      <c r="A13" s="12"/>
    </row>
    <row r="14" customFormat="false" ht="15.75" hidden="false" customHeight="false" outlineLevel="0" collapsed="false">
      <c r="A14" s="12"/>
    </row>
    <row r="15" customFormat="false" ht="15.75" hidden="false" customHeight="false" outlineLevel="0" collapsed="false">
      <c r="A15" s="12"/>
    </row>
    <row r="16" customFormat="false" ht="15.75" hidden="false" customHeight="false" outlineLevel="0" collapsed="false">
      <c r="A16" s="12"/>
    </row>
    <row r="17" customFormat="false" ht="15.75" hidden="false" customHeight="false" outlineLevel="0" collapsed="false">
      <c r="A17" s="12"/>
    </row>
    <row r="18" customFormat="false" ht="15.75" hidden="false" customHeight="false" outlineLevel="0" collapsed="false">
      <c r="A18" s="12"/>
    </row>
    <row r="19" customFormat="false" ht="15.75" hidden="false" customHeight="false" outlineLevel="0" collapsed="false">
      <c r="A19" s="12"/>
    </row>
    <row r="20" customFormat="false" ht="15.75" hidden="false" customHeight="false" outlineLevel="0" collapsed="false">
      <c r="A20" s="12"/>
    </row>
    <row r="21" customFormat="false" ht="15.75" hidden="false" customHeight="false" outlineLevel="0" collapsed="false">
      <c r="A21" s="12"/>
    </row>
    <row r="22" customFormat="false" ht="15.75" hidden="false" customHeight="false" outlineLevel="0" collapsed="false">
      <c r="A22" s="12"/>
    </row>
    <row r="23" customFormat="false" ht="15.75" hidden="false" customHeight="false" outlineLevel="0" collapsed="false">
      <c r="A23" s="12"/>
    </row>
    <row r="24" customFormat="false" ht="15.75" hidden="false" customHeight="false" outlineLevel="0" collapsed="false">
      <c r="A24" s="12"/>
    </row>
    <row r="25" customFormat="false" ht="15.75" hidden="false" customHeight="false" outlineLevel="0" collapsed="false">
      <c r="A25" s="12"/>
    </row>
    <row r="26" customFormat="false" ht="15.75" hidden="false" customHeight="false" outlineLevel="0" collapsed="false">
      <c r="A26" s="12"/>
    </row>
    <row r="27" customFormat="false" ht="15.75" hidden="false" customHeight="false" outlineLevel="0" collapsed="false">
      <c r="A27" s="12"/>
    </row>
    <row r="28" customFormat="false" ht="15.75" hidden="false" customHeight="false" outlineLevel="0" collapsed="false">
      <c r="A28" s="12"/>
    </row>
    <row r="29" customFormat="false" ht="15.75" hidden="false" customHeight="false" outlineLevel="0" collapsed="false">
      <c r="A29" s="12"/>
    </row>
    <row r="30" customFormat="false" ht="15.75" hidden="false" customHeight="false" outlineLevel="0" collapsed="false">
      <c r="A30" s="12"/>
    </row>
    <row r="31" customFormat="false" ht="15.75" hidden="false" customHeight="false" outlineLevel="0" collapsed="false">
      <c r="A31" s="12"/>
    </row>
    <row r="32" customFormat="false" ht="15.75" hidden="false" customHeight="false" outlineLevel="0" collapsed="false">
      <c r="A32" s="12"/>
    </row>
    <row r="33" customFormat="false" ht="15.75" hidden="false" customHeight="false" outlineLevel="0" collapsed="false">
      <c r="A33" s="12"/>
    </row>
    <row r="34" customFormat="false" ht="15.75" hidden="false" customHeight="false" outlineLevel="0" collapsed="false">
      <c r="A34" s="12"/>
    </row>
    <row r="35" customFormat="false" ht="15.75" hidden="false" customHeight="false" outlineLevel="0" collapsed="false">
      <c r="A35" s="12"/>
    </row>
    <row r="36" customFormat="false" ht="15.75" hidden="false" customHeight="false" outlineLevel="0" collapsed="false">
      <c r="A36" s="12"/>
    </row>
    <row r="37" customFormat="false" ht="15.75" hidden="false" customHeight="false" outlineLevel="0" collapsed="false">
      <c r="A37" s="12"/>
    </row>
    <row r="38" customFormat="false" ht="15.75" hidden="false" customHeight="false" outlineLevel="0" collapsed="false">
      <c r="A38" s="12"/>
    </row>
    <row r="39" customFormat="false" ht="15.75" hidden="false" customHeight="false" outlineLevel="0" collapsed="false">
      <c r="A39" s="12"/>
    </row>
    <row r="40" customFormat="false" ht="15.75" hidden="false" customHeight="false" outlineLevel="0" collapsed="false">
      <c r="A40" s="12"/>
    </row>
    <row r="41" customFormat="false" ht="15.75" hidden="false" customHeight="false" outlineLevel="0" collapsed="false">
      <c r="A41" s="12"/>
    </row>
    <row r="42" customFormat="false" ht="15.75" hidden="false" customHeight="false" outlineLevel="0" collapsed="false">
      <c r="A42" s="12"/>
    </row>
    <row r="43" customFormat="false" ht="15.75" hidden="false" customHeight="false" outlineLevel="0" collapsed="false">
      <c r="A43" s="12"/>
    </row>
    <row r="44" customFormat="false" ht="15.75" hidden="false" customHeight="false" outlineLevel="0" collapsed="false">
      <c r="A44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2024-03-15T23:36:30Z</dcterms:modified>
  <cp:revision>3</cp:revision>
  <dc:subject/>
  <dc:title/>
</cp:coreProperties>
</file>