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90" windowHeight="96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6" i="1"/>
  <c r="D27" i="1"/>
  <c r="D34" i="1"/>
  <c r="G16" i="1"/>
  <c r="F16" i="1"/>
  <c r="E16" i="1"/>
  <c r="D36" i="1" l="1"/>
  <c r="G11" i="1"/>
  <c r="F11" i="1"/>
  <c r="E11" i="1"/>
  <c r="F27" i="1" l="1"/>
  <c r="F34" i="1"/>
  <c r="F36" i="1" l="1"/>
  <c r="E27" i="1"/>
  <c r="G27" i="1"/>
  <c r="G34" i="1"/>
  <c r="G36" i="1" s="1"/>
  <c r="E34" i="1"/>
  <c r="E36" i="1" l="1"/>
</calcChain>
</file>

<file path=xl/sharedStrings.xml><?xml version="1.0" encoding="utf-8"?>
<sst xmlns="http://schemas.openxmlformats.org/spreadsheetml/2006/main" count="43" uniqueCount="39">
  <si>
    <t>MEAL</t>
  </si>
  <si>
    <t>FOOD</t>
  </si>
  <si>
    <t>CALORIES</t>
  </si>
  <si>
    <t>PROTEIN</t>
  </si>
  <si>
    <t>CARBS</t>
  </si>
  <si>
    <t>FAT</t>
  </si>
  <si>
    <t>TARGET</t>
  </si>
  <si>
    <t xml:space="preserve">TOTALS   </t>
  </si>
  <si>
    <t>LUNCH</t>
  </si>
  <si>
    <t>BREAKFAST</t>
  </si>
  <si>
    <t>TOTAL</t>
  </si>
  <si>
    <t>MEAL 1</t>
  </si>
  <si>
    <t>MEAL 2</t>
  </si>
  <si>
    <t>MEAL 3</t>
  </si>
  <si>
    <t>MEAL 4</t>
  </si>
  <si>
    <t>Recommended: 1-2 scoops Legion Pulse</t>
  </si>
  <si>
    <t>Recommended: Legion Recharge</t>
  </si>
  <si>
    <t xml:space="preserve">DINNER </t>
  </si>
  <si>
    <t>WEIGHTLIFTING</t>
  </si>
  <si>
    <t>Recommended: 1/2 serving Legion Phoenix</t>
  </si>
  <si>
    <t>140 LBS FEMALE MEAL PLAN - CUT</t>
  </si>
  <si>
    <t>4 egg whites</t>
  </si>
  <si>
    <t>20g low fat Cheddar cheese</t>
  </si>
  <si>
    <t>PRE WORKOUT SNACK</t>
  </si>
  <si>
    <t>3 ounces vegetables (broccoli, cauliflower, squash, string beans, carrots, asparagus, bell pepper)</t>
  </si>
  <si>
    <t>dry seasonings (if desired)</t>
  </si>
  <si>
    <t>20g low fat Cheddar cheese for potato</t>
  </si>
  <si>
    <t>dry seasonings, 1 tablespoon ketchup (if desired)</t>
  </si>
  <si>
    <t>8 ounces white potato</t>
  </si>
  <si>
    <r>
      <t xml:space="preserve">5 ounces chicken breast, trimmed of fat </t>
    </r>
    <r>
      <rPr>
        <b/>
        <sz val="9"/>
        <color theme="1"/>
        <rFont val="Lato"/>
        <family val="2"/>
      </rPr>
      <t/>
    </r>
  </si>
  <si>
    <t>2 Clean Blueberry Protein Muffins from Muscle For Life</t>
  </si>
  <si>
    <t>1 tablespoon sour cream for potato</t>
  </si>
  <si>
    <t>6 ounces chicken breast, trimmed of fat</t>
  </si>
  <si>
    <t>2 slices whole grain bread</t>
  </si>
  <si>
    <t>1.5 tablespoons jam</t>
  </si>
  <si>
    <t>1/2 tablespoon butter</t>
  </si>
  <si>
    <t>2 cups cubed Acorn squash</t>
  </si>
  <si>
    <t>Recommended: Legion Triumph</t>
  </si>
  <si>
    <t xml:space="preserve">Recommended: 1/2 serving Legion Phoenix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</si>
</sst>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sz val="10"/>
      <color theme="0"/>
      <name val="Lato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  <font>
      <sz val="9"/>
      <color rgb="FF00000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50">
    <border>
      <left/>
      <right/>
      <top/>
      <bottom/>
      <diagonal/>
    </border>
    <border>
      <left style="thin">
        <color rgb="FFEAEAEA"/>
      </left>
      <right style="thin">
        <color rgb="FFEAEAEA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EAEAEA"/>
      </left>
      <right style="thin">
        <color theme="0"/>
      </right>
      <top/>
      <bottom/>
      <diagonal/>
    </border>
    <border>
      <left style="thin">
        <color theme="0"/>
      </left>
      <right style="thin">
        <color rgb="FFEAEAEA"/>
      </right>
      <top/>
      <bottom/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87777336954863"/>
      </left>
      <right style="thin">
        <color theme="0" tint="-0.1487777336954863"/>
      </right>
      <top style="thin">
        <color theme="0" tint="-0.1487777336954863"/>
      </top>
      <bottom/>
      <diagonal/>
    </border>
    <border>
      <left style="thin">
        <color theme="0" tint="-0.1487777336954863"/>
      </left>
      <right style="thin">
        <color theme="0" tint="-0.1487777336954863"/>
      </right>
      <top/>
      <bottom/>
      <diagonal/>
    </border>
    <border>
      <left style="thin">
        <color theme="0" tint="-0.1487777336954863"/>
      </left>
      <right style="thin">
        <color theme="0" tint="-0.1487777336954863"/>
      </right>
      <top/>
      <bottom style="thin">
        <color theme="0" tint="-0.1487777336954863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88387707144383"/>
      </right>
      <top style="thin">
        <color theme="0" tint="-0.1488387707144383"/>
      </top>
      <bottom/>
      <diagonal/>
    </border>
    <border>
      <left/>
      <right style="thin">
        <color theme="0" tint="-0.1488387707144383"/>
      </right>
      <top/>
      <bottom/>
      <diagonal/>
    </border>
    <border>
      <left/>
      <right style="thin">
        <color theme="0" tint="-0.1488387707144383"/>
      </right>
      <top/>
      <bottom style="thin">
        <color theme="0" tint="-0.1488387707144383"/>
      </bottom>
      <diagonal/>
    </border>
    <border>
      <left style="thin">
        <color theme="0" tint="-0.14889980773339029"/>
      </left>
      <right style="thin">
        <color theme="0" tint="-0.14889980773339029"/>
      </right>
      <top style="thin">
        <color theme="0" tint="-0.14889980773339029"/>
      </top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 style="thin">
        <color theme="0" tint="-0.14889980773339029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874721518601031"/>
      </right>
      <top style="thin">
        <color theme="0" tint="-0.14874721518601031"/>
      </top>
      <bottom/>
      <diagonal/>
    </border>
    <border>
      <left/>
      <right style="thin">
        <color theme="0" tint="-0.14874721518601031"/>
      </right>
      <top/>
      <bottom style="thin">
        <color theme="0" tint="-0.14874721518601031"/>
      </bottom>
      <diagonal/>
    </border>
    <border>
      <left style="thin">
        <color theme="0" tint="-0.149967955565050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06918546098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8764000366222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 style="thin">
        <color theme="0" tint="-0.14981536301767021"/>
      </bottom>
      <diagonal/>
    </border>
    <border>
      <left/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/>
      <right style="thin">
        <color theme="0" tint="-0.1487472151860103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69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4" fillId="4" borderId="2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6" xfId="0" applyFill="1" applyBorder="1"/>
    <xf numFmtId="0" fontId="18" fillId="6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 wrapText="1"/>
    </xf>
    <xf numFmtId="0" fontId="14" fillId="4" borderId="11" xfId="1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4" fillId="4" borderId="40" xfId="1" applyFont="1" applyFill="1" applyBorder="1" applyAlignment="1">
      <alignment horizontal="center" vertical="center"/>
    </xf>
    <xf numFmtId="0" fontId="14" fillId="4" borderId="24" xfId="1" applyFont="1" applyFill="1" applyBorder="1" applyAlignment="1">
      <alignment horizontal="center" vertical="center"/>
    </xf>
    <xf numFmtId="0" fontId="14" fillId="4" borderId="41" xfId="1" applyFont="1" applyFill="1" applyBorder="1" applyAlignment="1">
      <alignment horizontal="center" vertical="center" wrapText="1"/>
    </xf>
    <xf numFmtId="0" fontId="23" fillId="4" borderId="42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3" fillId="4" borderId="44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14" fillId="4" borderId="47" xfId="1" applyFont="1" applyFill="1" applyBorder="1" applyAlignment="1">
      <alignment horizontal="center" vertical="center"/>
    </xf>
    <xf numFmtId="0" fontId="14" fillId="4" borderId="48" xfId="1" applyFont="1" applyFill="1" applyBorder="1" applyAlignment="1">
      <alignment horizontal="center" vertical="center"/>
    </xf>
    <xf numFmtId="0" fontId="14" fillId="4" borderId="49" xfId="1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right" vertical="center" wrapText="1" indent="1"/>
    </xf>
    <xf numFmtId="0" fontId="19" fillId="6" borderId="28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30" xfId="0" applyFont="1" applyFill="1" applyBorder="1" applyAlignment="1">
      <alignment horizontal="center" vertical="center" textRotation="90"/>
    </xf>
    <xf numFmtId="0" fontId="19" fillId="6" borderId="14" xfId="0" applyFont="1" applyFill="1" applyBorder="1" applyAlignment="1">
      <alignment horizontal="center" vertical="center" textRotation="90"/>
    </xf>
    <xf numFmtId="0" fontId="19" fillId="6" borderId="15" xfId="0" applyFont="1" applyFill="1" applyBorder="1" applyAlignment="1">
      <alignment horizontal="center" vertical="center" textRotation="90"/>
    </xf>
    <xf numFmtId="0" fontId="19" fillId="6" borderId="16" xfId="0" applyFont="1" applyFill="1" applyBorder="1" applyAlignment="1">
      <alignment horizontal="center" vertical="center" textRotation="90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textRotation="90"/>
    </xf>
    <xf numFmtId="0" fontId="19" fillId="5" borderId="18" xfId="0" applyFont="1" applyFill="1" applyBorder="1" applyAlignment="1">
      <alignment horizontal="center" vertical="center" textRotation="90"/>
    </xf>
    <xf numFmtId="0" fontId="19" fillId="5" borderId="13" xfId="0" applyFont="1" applyFill="1" applyBorder="1" applyAlignment="1">
      <alignment horizontal="center" vertical="center" textRotation="90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15689</xdr:colOff>
      <xdr:row>17</xdr:row>
      <xdr:rowOff>38100</xdr:rowOff>
    </xdr:from>
    <xdr:ext cx="800100" cy="533404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764" y="2924175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view="pageBreakPreview" zoomScaleNormal="100" zoomScaleSheetLayoutView="100" workbookViewId="0">
      <selection activeCell="C13" sqref="C13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51" t="s">
        <v>20</v>
      </c>
      <c r="D1" s="51"/>
      <c r="E1" s="51"/>
      <c r="F1" s="51"/>
      <c r="G1" s="5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3"/>
      <c r="B2" s="13"/>
      <c r="C2" s="13"/>
      <c r="D2" s="13"/>
      <c r="E2" s="13"/>
      <c r="F2" s="13"/>
      <c r="G2" s="13"/>
    </row>
    <row r="3" spans="1:20" s="10" customFormat="1" ht="28.5" customHeight="1">
      <c r="A3" s="52" t="s">
        <v>0</v>
      </c>
      <c r="B3" s="52"/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</row>
    <row r="4" spans="1:20" s="12" customFormat="1" ht="5.0999999999999996" customHeight="1">
      <c r="A4" s="15"/>
      <c r="B4" s="16"/>
      <c r="C4" s="17"/>
      <c r="D4" s="17"/>
      <c r="E4" s="17"/>
      <c r="F4" s="17"/>
      <c r="G4" s="17"/>
    </row>
    <row r="5" spans="1:20" s="12" customFormat="1" ht="21" customHeight="1">
      <c r="A5" s="66">
        <v>1</v>
      </c>
      <c r="B5" s="44" t="s">
        <v>9</v>
      </c>
      <c r="C5" s="19" t="s">
        <v>21</v>
      </c>
      <c r="D5" s="11">
        <v>64</v>
      </c>
      <c r="E5" s="11">
        <v>14.4</v>
      </c>
      <c r="F5" s="11">
        <v>0.8</v>
      </c>
      <c r="G5" s="11">
        <v>0.4</v>
      </c>
    </row>
    <row r="6" spans="1:20" s="12" customFormat="1" ht="21" customHeight="1">
      <c r="A6" s="67"/>
      <c r="B6" s="45"/>
      <c r="C6" s="36" t="s">
        <v>22</v>
      </c>
      <c r="D6" s="37">
        <v>50</v>
      </c>
      <c r="E6" s="38">
        <v>5.7</v>
      </c>
      <c r="F6" s="39">
        <v>0</v>
      </c>
      <c r="G6" s="40">
        <v>3.2</v>
      </c>
    </row>
    <row r="7" spans="1:20" s="12" customFormat="1" ht="21" customHeight="1">
      <c r="A7" s="67"/>
      <c r="B7" s="45"/>
      <c r="C7" s="19" t="s">
        <v>33</v>
      </c>
      <c r="D7" s="11">
        <v>160</v>
      </c>
      <c r="E7" s="11">
        <v>8</v>
      </c>
      <c r="F7" s="11">
        <v>28</v>
      </c>
      <c r="G7" s="20">
        <v>0.2</v>
      </c>
    </row>
    <row r="8" spans="1:20" s="12" customFormat="1" ht="21" customHeight="1">
      <c r="A8" s="67"/>
      <c r="B8" s="45"/>
      <c r="C8" s="19" t="s">
        <v>34</v>
      </c>
      <c r="D8" s="11">
        <v>66</v>
      </c>
      <c r="E8" s="11">
        <v>0</v>
      </c>
      <c r="F8" s="11">
        <v>16.5</v>
      </c>
      <c r="G8" s="20">
        <v>0</v>
      </c>
    </row>
    <row r="9" spans="1:20" s="12" customFormat="1" ht="21" customHeight="1">
      <c r="A9" s="67"/>
      <c r="B9" s="45"/>
      <c r="C9" s="19" t="s">
        <v>37</v>
      </c>
      <c r="D9" s="11">
        <v>0</v>
      </c>
      <c r="E9" s="11">
        <v>0</v>
      </c>
      <c r="F9" s="34">
        <v>0</v>
      </c>
      <c r="G9" s="35">
        <v>0</v>
      </c>
    </row>
    <row r="10" spans="1:20" s="12" customFormat="1" ht="21" customHeight="1">
      <c r="A10" s="67"/>
      <c r="B10" s="46"/>
      <c r="C10" s="19" t="s">
        <v>38</v>
      </c>
      <c r="D10" s="11">
        <v>0</v>
      </c>
      <c r="E10" s="11">
        <v>0</v>
      </c>
      <c r="F10" s="11">
        <v>0</v>
      </c>
      <c r="G10" s="22">
        <v>0</v>
      </c>
    </row>
    <row r="11" spans="1:20" s="12" customFormat="1" ht="21" customHeight="1">
      <c r="A11" s="68"/>
      <c r="B11" s="24" t="s">
        <v>10</v>
      </c>
      <c r="C11" s="33" t="s">
        <v>11</v>
      </c>
      <c r="D11" s="25">
        <f>SUM(D5:D10)</f>
        <v>340</v>
      </c>
      <c r="E11" s="25">
        <f>SUM(E5:E10)</f>
        <v>28.1</v>
      </c>
      <c r="F11" s="25">
        <f>SUM(F5:F10)</f>
        <v>45.3</v>
      </c>
      <c r="G11" s="25">
        <f>SUM(G5:G10)</f>
        <v>3.8000000000000003</v>
      </c>
    </row>
    <row r="12" spans="1:20" s="12" customFormat="1" ht="5.0999999999999996" customHeight="1">
      <c r="A12" s="15"/>
      <c r="B12" s="16"/>
      <c r="C12" s="17"/>
      <c r="D12" s="17"/>
      <c r="E12" s="17"/>
      <c r="F12" s="17"/>
      <c r="G12" s="17"/>
    </row>
    <row r="13" spans="1:20" s="12" customFormat="1" ht="21" customHeight="1">
      <c r="A13" s="66">
        <v>2</v>
      </c>
      <c r="B13" s="44" t="s">
        <v>23</v>
      </c>
      <c r="C13" s="19" t="s">
        <v>30</v>
      </c>
      <c r="D13" s="11">
        <v>308</v>
      </c>
      <c r="E13" s="11">
        <v>34</v>
      </c>
      <c r="F13" s="11">
        <v>14</v>
      </c>
      <c r="G13" s="20">
        <v>16</v>
      </c>
    </row>
    <row r="14" spans="1:20" s="12" customFormat="1" ht="21" customHeight="1">
      <c r="A14" s="67"/>
      <c r="B14" s="45"/>
      <c r="C14" s="19" t="s">
        <v>19</v>
      </c>
      <c r="D14" s="11">
        <v>0</v>
      </c>
      <c r="E14" s="11">
        <v>0</v>
      </c>
      <c r="F14" s="11">
        <v>0</v>
      </c>
      <c r="G14" s="20">
        <v>0</v>
      </c>
    </row>
    <row r="15" spans="1:20" s="12" customFormat="1" ht="21" customHeight="1">
      <c r="A15" s="67"/>
      <c r="B15" s="46"/>
      <c r="C15" s="19" t="s">
        <v>15</v>
      </c>
      <c r="D15" s="11">
        <v>5</v>
      </c>
      <c r="E15" s="11">
        <v>0</v>
      </c>
      <c r="F15" s="11">
        <v>5</v>
      </c>
      <c r="G15" s="20">
        <v>0</v>
      </c>
    </row>
    <row r="16" spans="1:20" s="12" customFormat="1" ht="21" customHeight="1">
      <c r="A16" s="68"/>
      <c r="B16" s="24" t="s">
        <v>10</v>
      </c>
      <c r="C16" s="33" t="s">
        <v>12</v>
      </c>
      <c r="D16" s="25">
        <f>SUM(D13:D15)</f>
        <v>313</v>
      </c>
      <c r="E16" s="25">
        <f>SUM(E13:E15)</f>
        <v>34</v>
      </c>
      <c r="F16" s="25">
        <f>SUM(F13:F15)</f>
        <v>19</v>
      </c>
      <c r="G16" s="25">
        <f>SUM(G13:G15)</f>
        <v>16</v>
      </c>
    </row>
    <row r="17" spans="1:7" s="12" customFormat="1" ht="5.0999999999999996" customHeight="1">
      <c r="A17" s="15"/>
      <c r="B17" s="16"/>
      <c r="C17" s="17"/>
      <c r="D17" s="17"/>
      <c r="E17" s="17"/>
      <c r="F17" s="17"/>
      <c r="G17" s="17"/>
    </row>
    <row r="18" spans="1:7" s="8" customFormat="1" ht="49.5" customHeight="1">
      <c r="A18" s="47" t="s">
        <v>18</v>
      </c>
      <c r="B18" s="48"/>
      <c r="C18" s="48"/>
      <c r="D18" s="48"/>
      <c r="E18" s="48"/>
      <c r="F18" s="48"/>
      <c r="G18" s="49"/>
    </row>
    <row r="19" spans="1:7" s="12" customFormat="1" ht="5.0999999999999996" customHeight="1">
      <c r="A19" s="15"/>
      <c r="B19" s="16"/>
      <c r="C19" s="17"/>
      <c r="D19" s="17"/>
      <c r="E19" s="17"/>
      <c r="F19" s="17"/>
      <c r="G19" s="17"/>
    </row>
    <row r="20" spans="1:7" s="12" customFormat="1" ht="21" customHeight="1">
      <c r="A20" s="54">
        <v>3</v>
      </c>
      <c r="B20" s="60" t="s">
        <v>8</v>
      </c>
      <c r="C20" s="43" t="s">
        <v>29</v>
      </c>
      <c r="D20" s="29">
        <v>150</v>
      </c>
      <c r="E20" s="30">
        <v>32.5</v>
      </c>
      <c r="F20" s="31">
        <v>0</v>
      </c>
      <c r="G20" s="32">
        <v>1.9</v>
      </c>
    </row>
    <row r="21" spans="1:7" s="12" customFormat="1" ht="21" customHeight="1">
      <c r="A21" s="55"/>
      <c r="B21" s="61"/>
      <c r="C21" s="21" t="s">
        <v>28</v>
      </c>
      <c r="D21" s="22">
        <v>171</v>
      </c>
      <c r="E21" s="22">
        <v>3.1</v>
      </c>
      <c r="F21" s="41">
        <v>40</v>
      </c>
      <c r="G21" s="42">
        <v>0.2</v>
      </c>
    </row>
    <row r="22" spans="1:7" s="12" customFormat="1" ht="24">
      <c r="A22" s="55"/>
      <c r="B22" s="61"/>
      <c r="C22" s="19" t="s">
        <v>24</v>
      </c>
      <c r="D22" s="11">
        <v>29</v>
      </c>
      <c r="E22" s="11">
        <v>2.4</v>
      </c>
      <c r="F22" s="11">
        <v>5.6</v>
      </c>
      <c r="G22" s="11">
        <v>0.3</v>
      </c>
    </row>
    <row r="23" spans="1:7" s="12" customFormat="1" ht="21" customHeight="1">
      <c r="A23" s="55"/>
      <c r="B23" s="61"/>
      <c r="C23" s="36" t="s">
        <v>26</v>
      </c>
      <c r="D23" s="37">
        <v>50</v>
      </c>
      <c r="E23" s="38">
        <v>5.7</v>
      </c>
      <c r="F23" s="39">
        <v>0</v>
      </c>
      <c r="G23" s="40">
        <v>3.2</v>
      </c>
    </row>
    <row r="24" spans="1:7" s="12" customFormat="1" ht="21" customHeight="1">
      <c r="A24" s="55"/>
      <c r="B24" s="61"/>
      <c r="C24" s="19" t="s">
        <v>31</v>
      </c>
      <c r="D24" s="11">
        <v>26</v>
      </c>
      <c r="E24" s="11">
        <v>0.4</v>
      </c>
      <c r="F24" s="11">
        <v>0.5</v>
      </c>
      <c r="G24" s="22">
        <v>2.5</v>
      </c>
    </row>
    <row r="25" spans="1:7" s="12" customFormat="1" ht="21" customHeight="1">
      <c r="A25" s="55"/>
      <c r="B25" s="61"/>
      <c r="C25" s="19" t="s">
        <v>27</v>
      </c>
      <c r="D25" s="11">
        <v>24</v>
      </c>
      <c r="E25" s="11">
        <v>0</v>
      </c>
      <c r="F25" s="11">
        <v>5</v>
      </c>
      <c r="G25" s="22">
        <v>0</v>
      </c>
    </row>
    <row r="26" spans="1:7" s="12" customFormat="1" ht="21" customHeight="1">
      <c r="A26" s="55"/>
      <c r="B26" s="62"/>
      <c r="C26" s="19" t="s">
        <v>16</v>
      </c>
      <c r="D26" s="11">
        <v>0</v>
      </c>
      <c r="E26" s="11">
        <v>0</v>
      </c>
      <c r="F26" s="34">
        <v>0</v>
      </c>
      <c r="G26" s="35">
        <v>0</v>
      </c>
    </row>
    <row r="27" spans="1:7" s="12" customFormat="1" ht="21" customHeight="1">
      <c r="A27" s="56"/>
      <c r="B27" s="24" t="s">
        <v>10</v>
      </c>
      <c r="C27" s="33" t="s">
        <v>13</v>
      </c>
      <c r="D27" s="25">
        <f>SUM(D20:D26)</f>
        <v>450</v>
      </c>
      <c r="E27" s="25">
        <f>SUM(E20:E26)</f>
        <v>44.1</v>
      </c>
      <c r="F27" s="25">
        <f>SUM(F20:F26)</f>
        <v>51.1</v>
      </c>
      <c r="G27" s="25">
        <f>SUM(G20:G26)</f>
        <v>8.1</v>
      </c>
    </row>
    <row r="28" spans="1:7" s="12" customFormat="1" ht="5.0999999999999996" customHeight="1">
      <c r="A28" s="15"/>
      <c r="B28" s="16"/>
      <c r="C28" s="17"/>
      <c r="D28" s="17"/>
      <c r="E28" s="17"/>
      <c r="F28" s="17"/>
      <c r="G28" s="23"/>
    </row>
    <row r="29" spans="1:7" s="12" customFormat="1" ht="21" customHeight="1">
      <c r="A29" s="57">
        <v>4</v>
      </c>
      <c r="B29" s="63" t="s">
        <v>17</v>
      </c>
      <c r="C29" s="43" t="s">
        <v>32</v>
      </c>
      <c r="D29" s="29">
        <v>180</v>
      </c>
      <c r="E29" s="30">
        <v>39</v>
      </c>
      <c r="F29" s="31">
        <v>0</v>
      </c>
      <c r="G29" s="32">
        <v>2.2999999999999998</v>
      </c>
    </row>
    <row r="30" spans="1:7" s="12" customFormat="1" ht="21" customHeight="1">
      <c r="A30" s="58"/>
      <c r="B30" s="64"/>
      <c r="C30" s="19" t="s">
        <v>36</v>
      </c>
      <c r="D30" s="11">
        <v>112</v>
      </c>
      <c r="E30" s="11">
        <v>2.2000000000000002</v>
      </c>
      <c r="F30" s="11">
        <v>29.2</v>
      </c>
      <c r="G30" s="11">
        <v>0.3</v>
      </c>
    </row>
    <row r="31" spans="1:7" s="12" customFormat="1" ht="24">
      <c r="A31" s="58"/>
      <c r="B31" s="64"/>
      <c r="C31" s="19" t="s">
        <v>24</v>
      </c>
      <c r="D31" s="11">
        <v>29</v>
      </c>
      <c r="E31" s="11">
        <v>2.4</v>
      </c>
      <c r="F31" s="11">
        <v>5.6</v>
      </c>
      <c r="G31" s="11">
        <v>0.3</v>
      </c>
    </row>
    <row r="32" spans="1:7" s="12" customFormat="1" ht="21" customHeight="1">
      <c r="A32" s="58"/>
      <c r="B32" s="64"/>
      <c r="C32" s="19" t="s">
        <v>35</v>
      </c>
      <c r="D32" s="11">
        <v>51</v>
      </c>
      <c r="E32" s="11">
        <v>0</v>
      </c>
      <c r="F32" s="11">
        <v>0</v>
      </c>
      <c r="G32" s="11">
        <v>5.8</v>
      </c>
    </row>
    <row r="33" spans="1:8" s="12" customFormat="1" ht="21" customHeight="1">
      <c r="A33" s="58"/>
      <c r="B33" s="65"/>
      <c r="C33" s="19" t="s">
        <v>25</v>
      </c>
      <c r="D33" s="11">
        <v>0</v>
      </c>
      <c r="E33" s="11">
        <v>0</v>
      </c>
      <c r="F33" s="11">
        <v>0</v>
      </c>
      <c r="G33" s="11">
        <v>0</v>
      </c>
    </row>
    <row r="34" spans="1:8" s="12" customFormat="1" ht="21" customHeight="1">
      <c r="A34" s="59"/>
      <c r="B34" s="24" t="s">
        <v>10</v>
      </c>
      <c r="C34" s="33" t="s">
        <v>14</v>
      </c>
      <c r="D34" s="25">
        <f>SUM(D28:D33)</f>
        <v>372</v>
      </c>
      <c r="E34" s="26">
        <f>SUM(E28:E33)</f>
        <v>43.6</v>
      </c>
      <c r="F34" s="27">
        <f>SUM(F28:F33)</f>
        <v>34.799999999999997</v>
      </c>
      <c r="G34" s="28">
        <f>SUM(G28:G33)</f>
        <v>8.6999999999999993</v>
      </c>
    </row>
    <row r="35" spans="1:8" s="12" customFormat="1" ht="5.0999999999999996" customHeight="1">
      <c r="A35" s="15"/>
      <c r="B35" s="16"/>
      <c r="C35" s="17"/>
      <c r="D35" s="17"/>
      <c r="E35" s="17"/>
      <c r="F35" s="17"/>
      <c r="G35" s="17"/>
      <c r="H35" s="1"/>
    </row>
    <row r="36" spans="1:8" ht="30" customHeight="1">
      <c r="A36" s="53" t="s">
        <v>7</v>
      </c>
      <c r="B36" s="53"/>
      <c r="C36" s="53"/>
      <c r="D36" s="14">
        <f>SUM(,D34,D27,D16,D11)</f>
        <v>1475</v>
      </c>
      <c r="E36" s="14">
        <f>SUM(,E34,E27,E16,E11)</f>
        <v>149.80000000000001</v>
      </c>
      <c r="F36" s="14">
        <f>SUM(,F34,F27,F16,F11)</f>
        <v>150.19999999999999</v>
      </c>
      <c r="G36" s="14">
        <f>SUM(,G34,G27,G16,G11)</f>
        <v>36.599999999999994</v>
      </c>
    </row>
    <row r="37" spans="1:8" ht="30" customHeight="1">
      <c r="A37" s="50" t="s">
        <v>6</v>
      </c>
      <c r="B37" s="50"/>
      <c r="C37" s="50"/>
      <c r="D37" s="14">
        <v>1488</v>
      </c>
      <c r="E37" s="14">
        <v>148.80000000000001</v>
      </c>
      <c r="F37" s="14">
        <v>148.80000000000001</v>
      </c>
      <c r="G37" s="14">
        <v>33.1</v>
      </c>
    </row>
    <row r="38" spans="1:8" ht="15.75">
      <c r="B38" s="4"/>
      <c r="C38" s="6"/>
      <c r="D38" s="6"/>
      <c r="E38" s="6"/>
      <c r="F38" s="6"/>
      <c r="G38" s="6"/>
    </row>
    <row r="39" spans="1:8" ht="15.75">
      <c r="B39" s="4"/>
      <c r="C39" s="6"/>
      <c r="D39" s="6"/>
      <c r="E39" s="6"/>
      <c r="F39" s="6"/>
      <c r="G39" s="6"/>
    </row>
    <row r="40" spans="1:8" ht="15.75">
      <c r="B40" s="9"/>
      <c r="C40" s="5"/>
      <c r="D40" s="5"/>
      <c r="E40" s="5"/>
      <c r="F40" s="5"/>
      <c r="G40" s="5"/>
    </row>
    <row r="41" spans="1:8" ht="15.75">
      <c r="B41" s="4"/>
      <c r="C41" s="5"/>
      <c r="D41" s="5"/>
      <c r="E41" s="5"/>
      <c r="F41" s="5"/>
      <c r="G41" s="5"/>
    </row>
    <row r="42" spans="1:8" ht="15.75">
      <c r="B42" s="4"/>
      <c r="C42" s="7"/>
      <c r="D42" s="5"/>
      <c r="E42" s="5"/>
      <c r="F42" s="5"/>
      <c r="G42" s="5"/>
    </row>
    <row r="43" spans="1:8" ht="15.75">
      <c r="B43" s="9"/>
      <c r="C43" s="5"/>
      <c r="D43" s="5"/>
      <c r="E43" s="5"/>
      <c r="F43" s="5"/>
      <c r="G43" s="5"/>
    </row>
    <row r="44" spans="1:8" ht="15.75">
      <c r="B44" s="9"/>
      <c r="C44" s="5"/>
      <c r="D44" s="5"/>
      <c r="E44" s="5"/>
      <c r="F44" s="5"/>
      <c r="G44" s="5"/>
    </row>
    <row r="45" spans="1:8" ht="15.75">
      <c r="B45" s="4"/>
      <c r="C45" s="5"/>
      <c r="D45" s="5"/>
      <c r="E45" s="5"/>
      <c r="F45" s="5"/>
      <c r="G45" s="5"/>
    </row>
    <row r="46" spans="1:8" ht="15.75">
      <c r="B46" s="9"/>
      <c r="C46" s="3"/>
      <c r="D46" s="3"/>
      <c r="E46" s="3"/>
      <c r="F46" s="3"/>
      <c r="G46" s="3"/>
    </row>
  </sheetData>
  <mergeCells count="13">
    <mergeCell ref="B13:B15"/>
    <mergeCell ref="A18:G18"/>
    <mergeCell ref="A37:C37"/>
    <mergeCell ref="C1:G1"/>
    <mergeCell ref="A3:B3"/>
    <mergeCell ref="A36:C36"/>
    <mergeCell ref="A20:A27"/>
    <mergeCell ref="A29:A34"/>
    <mergeCell ref="B20:B26"/>
    <mergeCell ref="B29:B33"/>
    <mergeCell ref="A5:A11"/>
    <mergeCell ref="B5:B10"/>
    <mergeCell ref="A13:A16"/>
  </mergeCells>
  <pageMargins left="0.25" right="0.25" top="0.25" bottom="0.25" header="0" footer="0"/>
  <pageSetup fitToWidth="0" orientation="portrait" horizontalDpi="1200" verticalDpi="120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2015-09-23T22:46:09Z</cp:lastPrinted>
  <dcterms:created xsi:type="dcterms:W3CDTF">2013-05-27T17:16:22Z</dcterms:created>
  <dcterms:modified xsi:type="dcterms:W3CDTF">2015-10-14T19:19:39Z</dcterms:modified>
</cp:coreProperties>
</file>