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90" windowHeight="96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1" i="1"/>
  <c r="D26" i="1"/>
  <c r="D35" i="1"/>
  <c r="D45" i="1" s="1"/>
  <c r="D43" i="1"/>
  <c r="G7" i="1"/>
  <c r="F7" i="1"/>
  <c r="E7" i="1"/>
  <c r="G26" i="1" l="1"/>
  <c r="F26" i="1"/>
  <c r="E26" i="1"/>
  <c r="G21" i="1" l="1"/>
  <c r="F21" i="1"/>
  <c r="E21" i="1"/>
  <c r="F35" i="1" l="1"/>
  <c r="F45" i="1" s="1"/>
  <c r="F43" i="1"/>
  <c r="E35" i="1" l="1"/>
  <c r="E45" i="1" s="1"/>
  <c r="G35" i="1"/>
  <c r="G45" i="1" s="1"/>
  <c r="G43" i="1"/>
  <c r="E43" i="1"/>
</calcChain>
</file>

<file path=xl/sharedStrings.xml><?xml version="1.0" encoding="utf-8"?>
<sst xmlns="http://schemas.openxmlformats.org/spreadsheetml/2006/main" count="53" uniqueCount="48">
  <si>
    <t>MEAL</t>
  </si>
  <si>
    <t>FOOD</t>
  </si>
  <si>
    <t>CALORIES</t>
  </si>
  <si>
    <t>PROTEIN</t>
  </si>
  <si>
    <t>CARBS</t>
  </si>
  <si>
    <t>FAT</t>
  </si>
  <si>
    <t>TARGET</t>
  </si>
  <si>
    <t xml:space="preserve">TOTALS   </t>
  </si>
  <si>
    <t>LUNCH</t>
  </si>
  <si>
    <t>BREAKFAST</t>
  </si>
  <si>
    <t>TOTAL</t>
  </si>
  <si>
    <t>MEAL 1</t>
  </si>
  <si>
    <t>MEAL 2</t>
  </si>
  <si>
    <t>MEAL 3</t>
  </si>
  <si>
    <t>MEAL 4</t>
  </si>
  <si>
    <t>Recommended: 1-2 scoops Legion Pulse</t>
  </si>
  <si>
    <t>Recommended: Legion Recharge</t>
  </si>
  <si>
    <t xml:space="preserve">Recommended: 1/2 serving Phoenix </t>
  </si>
  <si>
    <t xml:space="preserve">DINNER </t>
  </si>
  <si>
    <t>WEIGHTLIFTING</t>
  </si>
  <si>
    <t>Recommended: 1/2 serving Legion Phoenix</t>
  </si>
  <si>
    <t>4 egg whites</t>
  </si>
  <si>
    <t>20g low fat Cheddar cheese</t>
  </si>
  <si>
    <t>3 ounces vegetables (broccoli, cauliflower, squash, string beans, carrots, asparagus, bell pepper)</t>
  </si>
  <si>
    <t>dry seasonings (if desired)</t>
  </si>
  <si>
    <t>160 LBS FEMALE MEAL PLAN - CUT</t>
  </si>
  <si>
    <t>Recommended: Legion Forge</t>
  </si>
  <si>
    <t xml:space="preserve">PRE WORKOUT </t>
  </si>
  <si>
    <t xml:space="preserve"> SNACK</t>
  </si>
  <si>
    <t>8 ounces 0% Greek yogurt</t>
  </si>
  <si>
    <t>cinnamon, stevia (if desired)</t>
  </si>
  <si>
    <t>6 ounces Mahi Mahi</t>
  </si>
  <si>
    <t>salad (60-90g spinach, 1/2 carrot, 1/2 cucumber, 1/2 tomato)</t>
  </si>
  <si>
    <t>3/4 cup (cooked) brown rice</t>
  </si>
  <si>
    <t>1/2 cup chocolate ice cream</t>
  </si>
  <si>
    <t>coffee with 2 tablespoons cream and 2 teaspoons sugar</t>
  </si>
  <si>
    <t>1 cup 2% organic milk</t>
  </si>
  <si>
    <t>1 scoop whey (recommend Legion Whey+)</t>
  </si>
  <si>
    <t>1/4 cup blueberries</t>
  </si>
  <si>
    <r>
      <t xml:space="preserve">1/2 cup strawberries </t>
    </r>
    <r>
      <rPr>
        <b/>
        <sz val="9"/>
        <color theme="1"/>
        <rFont val="Lato"/>
        <family val="2"/>
      </rPr>
      <t/>
    </r>
  </si>
  <si>
    <t>2 slices whole grain bread</t>
  </si>
  <si>
    <t>1 tablespoon jam</t>
  </si>
  <si>
    <t>6 ounces Tilapia</t>
  </si>
  <si>
    <t>2 tablespoons balsamic vinegar</t>
  </si>
  <si>
    <t>2 teaspoons butter</t>
  </si>
  <si>
    <t>MEAL 5</t>
  </si>
  <si>
    <t>1 slice turkey bacon for omelette</t>
  </si>
  <si>
    <t>Recommended: Legion 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</si>
</sst>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36"/>
      <color theme="0"/>
      <name val="Oswald"/>
      <family val="3"/>
      <charset val="1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Lato Black"/>
      <family val="2"/>
    </font>
    <font>
      <b/>
      <sz val="8"/>
      <color rgb="FF000000"/>
      <name val="Lato"/>
      <family val="2"/>
    </font>
    <font>
      <sz val="10"/>
      <color theme="1"/>
      <name val="Calibri"/>
      <family val="2"/>
      <scheme val="minor"/>
    </font>
    <font>
      <b/>
      <sz val="18"/>
      <color theme="0"/>
      <name val="Lato Black"/>
      <family val="2"/>
    </font>
    <font>
      <sz val="18"/>
      <color theme="0"/>
      <name val="Lato Black"/>
      <family val="2"/>
    </font>
    <font>
      <sz val="10"/>
      <color theme="0"/>
      <name val="Lato"/>
      <family val="2"/>
    </font>
    <font>
      <sz val="9"/>
      <color theme="1"/>
      <name val="Lato"/>
      <family val="2"/>
    </font>
    <font>
      <b/>
      <sz val="8"/>
      <name val="Lato"/>
      <family val="2"/>
    </font>
    <font>
      <b/>
      <sz val="9"/>
      <name val="Lato"/>
      <family val="2"/>
    </font>
    <font>
      <b/>
      <sz val="11"/>
      <color theme="0"/>
      <name val="Lato Black"/>
      <family val="2"/>
    </font>
    <font>
      <sz val="11"/>
      <color theme="0"/>
      <name val="Lato Black"/>
      <family val="2"/>
    </font>
    <font>
      <sz val="10"/>
      <color theme="0"/>
      <name val="Lato"/>
      <family val="2"/>
    </font>
    <font>
      <b/>
      <sz val="8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1"/>
      <name val="Lato"/>
      <family val="2"/>
    </font>
    <font>
      <sz val="9"/>
      <color rgb="FF000000"/>
      <name val="Lato"/>
      <family val="2"/>
    </font>
    <font>
      <sz val="9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E54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71717"/>
        <bgColor indexed="64"/>
      </patternFill>
    </fill>
  </fills>
  <borders count="52">
    <border>
      <left/>
      <right/>
      <top/>
      <bottom/>
      <diagonal/>
    </border>
    <border>
      <left style="thin">
        <color rgb="FFEAEAEA"/>
      </left>
      <right style="thin">
        <color rgb="FFEAEAEA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EAEAEA"/>
      </left>
      <right style="thin">
        <color theme="0"/>
      </right>
      <top/>
      <bottom/>
      <diagonal/>
    </border>
    <border>
      <left style="thin">
        <color theme="0"/>
      </left>
      <right style="thin">
        <color rgb="FFEAEAEA"/>
      </right>
      <top/>
      <bottom/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/>
      <right/>
      <top/>
      <bottom style="thin">
        <color rgb="FF17171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87777336954863"/>
      </left>
      <right style="thin">
        <color theme="0" tint="-0.1487777336954863"/>
      </right>
      <top style="thin">
        <color theme="0" tint="-0.1487777336954863"/>
      </top>
      <bottom/>
      <diagonal/>
    </border>
    <border>
      <left style="thin">
        <color theme="0" tint="-0.1487777336954863"/>
      </left>
      <right style="thin">
        <color theme="0" tint="-0.1487777336954863"/>
      </right>
      <top/>
      <bottom/>
      <diagonal/>
    </border>
    <border>
      <left style="thin">
        <color theme="0" tint="-0.1487777336954863"/>
      </left>
      <right style="thin">
        <color theme="0" tint="-0.1487777336954863"/>
      </right>
      <top/>
      <bottom style="thin">
        <color theme="0" tint="-0.1487777336954863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57121494186223"/>
      </right>
      <top/>
      <bottom style="thin">
        <color theme="0" tint="-0.14957121494186223"/>
      </bottom>
      <diagonal/>
    </border>
    <border>
      <left/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60173345133823"/>
      </top>
      <bottom style="thin">
        <color theme="0" tint="-0.1496017334513382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88387707144383"/>
      </right>
      <top style="thin">
        <color theme="0" tint="-0.1488387707144383"/>
      </top>
      <bottom/>
      <diagonal/>
    </border>
    <border>
      <left/>
      <right style="thin">
        <color theme="0" tint="-0.1488387707144383"/>
      </right>
      <top/>
      <bottom/>
      <diagonal/>
    </border>
    <border>
      <left/>
      <right style="thin">
        <color theme="0" tint="-0.1488387707144383"/>
      </right>
      <top/>
      <bottom style="thin">
        <color theme="0" tint="-0.1488387707144383"/>
      </bottom>
      <diagonal/>
    </border>
    <border>
      <left style="thin">
        <color theme="0" tint="-0.14889980773339029"/>
      </left>
      <right style="thin">
        <color theme="0" tint="-0.14889980773339029"/>
      </right>
      <top style="thin">
        <color theme="0" tint="-0.14889980773339029"/>
      </top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 style="thin">
        <color theme="0" tint="-0.14889980773339029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/>
      <right style="thin">
        <color theme="0" tint="-0.14990691854609822"/>
      </right>
      <top/>
      <bottom/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874721518601031"/>
      </right>
      <top style="thin">
        <color theme="0" tint="-0.14874721518601031"/>
      </top>
      <bottom/>
      <diagonal/>
    </border>
    <border>
      <left/>
      <right style="thin">
        <color theme="0" tint="-0.14874721518601031"/>
      </right>
      <top/>
      <bottom style="thin">
        <color theme="0" tint="-0.14874721518601031"/>
      </bottom>
      <diagonal/>
    </border>
    <border>
      <left style="thin">
        <color theme="0" tint="-0.149967955565050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06918546098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8764000366222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 style="thin">
        <color theme="0" tint="-0.14981536301767021"/>
      </bottom>
      <diagonal/>
    </border>
    <border>
      <left/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/>
      <right style="thin">
        <color theme="0" tint="-0.1487472151860103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0218817712943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38810388500626"/>
      </left>
      <right/>
      <top style="thin">
        <color theme="0" tint="-0.14938810388500626"/>
      </top>
      <bottom style="thin">
        <color theme="0" tint="-0.14938810388500626"/>
      </bottom>
      <diagonal/>
    </border>
    <border>
      <left style="thin">
        <color theme="0" tint="-0.14935758537553026"/>
      </left>
      <right style="thin">
        <color theme="0" tint="-0.14935758537553026"/>
      </right>
      <top style="thin">
        <color theme="0" tint="-0.14935758537553026"/>
      </top>
      <bottom style="thin">
        <color theme="0" tint="-0.14935758537553026"/>
      </bottom>
      <diagonal/>
    </border>
    <border>
      <left/>
      <right/>
      <top style="thin">
        <color theme="0" tint="-0.14938810388500626"/>
      </top>
      <bottom style="thin">
        <color theme="0" tint="-0.14938810388500626"/>
      </bottom>
      <diagonal/>
    </border>
    <border>
      <left/>
      <right style="thin">
        <color theme="0" tint="-0.14938810388500626"/>
      </right>
      <top style="thin">
        <color theme="0" tint="-0.14938810388500626"/>
      </top>
      <bottom style="thin">
        <color theme="0" tint="-0.14938810388500626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72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4" fillId="4" borderId="2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6" xfId="0" applyFill="1" applyBorder="1"/>
    <xf numFmtId="0" fontId="18" fillId="6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4" fillId="4" borderId="39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4" borderId="40" xfId="1" applyFont="1" applyFill="1" applyBorder="1" applyAlignment="1">
      <alignment horizontal="center" vertical="center" wrapText="1"/>
    </xf>
    <xf numFmtId="0" fontId="23" fillId="4" borderId="41" xfId="0" applyFont="1" applyFill="1" applyBorder="1" applyAlignment="1">
      <alignment horizontal="center" vertical="center" wrapText="1"/>
    </xf>
    <xf numFmtId="0" fontId="23" fillId="4" borderId="42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3" fillId="4" borderId="44" xfId="0" applyFont="1" applyFill="1" applyBorder="1" applyAlignment="1">
      <alignment horizontal="center" vertical="center" wrapText="1"/>
    </xf>
    <xf numFmtId="0" fontId="14" fillId="4" borderId="46" xfId="1" applyFont="1" applyFill="1" applyBorder="1" applyAlignment="1">
      <alignment horizontal="center" vertical="center"/>
    </xf>
    <xf numFmtId="0" fontId="14" fillId="4" borderId="47" xfId="1" applyFont="1" applyFill="1" applyBorder="1" applyAlignment="1">
      <alignment horizontal="center" vertical="center" wrapText="1"/>
    </xf>
    <xf numFmtId="0" fontId="24" fillId="4" borderId="48" xfId="0" applyFont="1" applyFill="1" applyBorder="1" applyAlignment="1">
      <alignment horizontal="center" vertical="center" wrapText="1"/>
    </xf>
    <xf numFmtId="0" fontId="24" fillId="4" borderId="49" xfId="0" applyFont="1" applyFill="1" applyBorder="1" applyAlignment="1">
      <alignment horizontal="center" vertical="center" wrapText="1"/>
    </xf>
    <xf numFmtId="0" fontId="24" fillId="4" borderId="50" xfId="0" applyFont="1" applyFill="1" applyBorder="1" applyAlignment="1">
      <alignment horizontal="center" vertical="center" wrapText="1"/>
    </xf>
    <xf numFmtId="0" fontId="24" fillId="4" borderId="51" xfId="0" applyFont="1" applyFill="1" applyBorder="1" applyAlignment="1">
      <alignment horizontal="center" vertical="center" wrapText="1"/>
    </xf>
    <xf numFmtId="0" fontId="14" fillId="4" borderId="0" xfId="1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right" vertical="center" wrapText="1" indent="1"/>
    </xf>
    <xf numFmtId="0" fontId="19" fillId="6" borderId="27" xfId="0" applyFont="1" applyFill="1" applyBorder="1" applyAlignment="1">
      <alignment horizontal="center" vertical="center" textRotation="90"/>
    </xf>
    <xf numFmtId="0" fontId="19" fillId="6" borderId="28" xfId="0" applyFont="1" applyFill="1" applyBorder="1" applyAlignment="1">
      <alignment horizontal="center" vertical="center" textRotation="90"/>
    </xf>
    <xf numFmtId="0" fontId="19" fillId="6" borderId="29" xfId="0" applyFont="1" applyFill="1" applyBorder="1" applyAlignment="1">
      <alignment horizontal="center" vertical="center" textRotation="90"/>
    </xf>
    <xf numFmtId="0" fontId="19" fillId="6" borderId="13" xfId="0" applyFont="1" applyFill="1" applyBorder="1" applyAlignment="1">
      <alignment horizontal="center" vertical="center" textRotation="90"/>
    </xf>
    <xf numFmtId="0" fontId="19" fillId="6" borderId="14" xfId="0" applyFont="1" applyFill="1" applyBorder="1" applyAlignment="1">
      <alignment horizontal="center" vertical="center" textRotation="90"/>
    </xf>
    <xf numFmtId="0" fontId="19" fillId="6" borderId="15" xfId="0" applyFont="1" applyFill="1" applyBorder="1" applyAlignment="1">
      <alignment horizontal="center" vertical="center" textRotation="90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textRotation="90"/>
    </xf>
    <xf numFmtId="0" fontId="19" fillId="5" borderId="17" xfId="0" applyFont="1" applyFill="1" applyBorder="1" applyAlignment="1">
      <alignment horizontal="center" vertical="center" textRotation="90"/>
    </xf>
    <xf numFmtId="0" fontId="19" fillId="5" borderId="12" xfId="0" applyFont="1" applyFill="1" applyBorder="1" applyAlignment="1">
      <alignment horizontal="center" vertical="center" textRotation="90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Normal 5" xfId="2"/>
  </cellStyles>
  <dxfs count="0"/>
  <tableStyles count="0" defaultTableStyle="TableStyleMedium2" defaultPivotStyle="PivotStyleLight16"/>
  <colors>
    <mruColors>
      <color rgb="FF171717"/>
      <color rgb="FFEAEAEA"/>
      <color rgb="FFE54026"/>
      <color rgb="FFFFFFFF"/>
      <color rgb="FFFAFAFA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192894</xdr:colOff>
      <xdr:row>0</xdr:row>
      <xdr:rowOff>47625</xdr:rowOff>
    </xdr:from>
    <xdr:to>
      <xdr:col>1</xdr:col>
      <xdr:colOff>685801</xdr:colOff>
      <xdr:row>0</xdr:row>
      <xdr:rowOff>684661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94" y="47625"/>
          <a:ext cx="711982" cy="637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15689</xdr:colOff>
      <xdr:row>8</xdr:row>
      <xdr:rowOff>38100</xdr:rowOff>
    </xdr:from>
    <xdr:ext cx="800100" cy="533404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764" y="6819900"/>
          <a:ext cx="800100" cy="5334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view="pageBreakPreview" topLeftCell="A10" zoomScaleNormal="100" zoomScaleSheetLayoutView="100" workbookViewId="0">
      <selection activeCell="E31" sqref="E31"/>
    </sheetView>
  </sheetViews>
  <sheetFormatPr defaultRowHeight="15"/>
  <cols>
    <col min="1" max="1" width="3.28515625" style="1" customWidth="1"/>
    <col min="2" max="2" width="12.7109375" style="1" customWidth="1"/>
    <col min="3" max="3" width="43.5703125" style="1" customWidth="1"/>
    <col min="4" max="7" width="10.42578125" style="1" customWidth="1"/>
    <col min="8" max="16384" width="9.140625" style="1"/>
  </cols>
  <sheetData>
    <row r="1" spans="1:20" ht="54.75" customHeight="1">
      <c r="C1" s="51" t="s">
        <v>25</v>
      </c>
      <c r="D1" s="51"/>
      <c r="E1" s="51"/>
      <c r="F1" s="51"/>
      <c r="G1" s="5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13"/>
      <c r="B2" s="13"/>
      <c r="C2" s="13"/>
      <c r="D2" s="13"/>
      <c r="E2" s="13"/>
      <c r="F2" s="13"/>
      <c r="G2" s="13"/>
    </row>
    <row r="3" spans="1:20" s="10" customFormat="1" ht="28.5" customHeight="1">
      <c r="A3" s="52" t="s">
        <v>0</v>
      </c>
      <c r="B3" s="52"/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</row>
    <row r="4" spans="1:20" s="12" customFormat="1" ht="5.0999999999999996" customHeight="1">
      <c r="A4" s="15"/>
      <c r="B4" s="16"/>
      <c r="C4" s="17"/>
      <c r="D4" s="17"/>
      <c r="E4" s="17"/>
      <c r="F4" s="17"/>
      <c r="G4" s="17"/>
    </row>
    <row r="5" spans="1:20" s="12" customFormat="1" ht="14.25" customHeight="1">
      <c r="A5" s="66">
        <v>1</v>
      </c>
      <c r="B5" s="47" t="s">
        <v>27</v>
      </c>
      <c r="C5" s="19" t="s">
        <v>26</v>
      </c>
      <c r="D5" s="11">
        <v>0</v>
      </c>
      <c r="E5" s="11">
        <v>0</v>
      </c>
      <c r="F5" s="11">
        <v>0</v>
      </c>
      <c r="G5" s="20">
        <v>0</v>
      </c>
    </row>
    <row r="6" spans="1:20" s="12" customFormat="1" ht="14.25" customHeight="1">
      <c r="A6" s="67"/>
      <c r="B6" s="49"/>
      <c r="C6" s="19" t="s">
        <v>15</v>
      </c>
      <c r="D6" s="11">
        <v>5</v>
      </c>
      <c r="E6" s="11">
        <v>0</v>
      </c>
      <c r="F6" s="11">
        <v>5</v>
      </c>
      <c r="G6" s="20">
        <v>0</v>
      </c>
    </row>
    <row r="7" spans="1:20" s="12" customFormat="1" ht="14.25" customHeight="1">
      <c r="A7" s="68"/>
      <c r="B7" s="23" t="s">
        <v>10</v>
      </c>
      <c r="C7" s="32" t="s">
        <v>11</v>
      </c>
      <c r="D7" s="24">
        <f>SUM(D5:D6)</f>
        <v>5</v>
      </c>
      <c r="E7" s="24">
        <f>SUM(E5:E6)</f>
        <v>0</v>
      </c>
      <c r="F7" s="24">
        <f>SUM(F5:F6)</f>
        <v>5</v>
      </c>
      <c r="G7" s="24">
        <f>SUM(G5:G6)</f>
        <v>0</v>
      </c>
    </row>
    <row r="8" spans="1:20" s="12" customFormat="1" ht="5.0999999999999996" customHeight="1">
      <c r="A8" s="15"/>
      <c r="B8" s="16"/>
      <c r="C8" s="17"/>
      <c r="D8" s="17"/>
      <c r="E8" s="17"/>
      <c r="F8" s="17"/>
      <c r="G8" s="17"/>
    </row>
    <row r="9" spans="1:20" s="8" customFormat="1" ht="49.5" customHeight="1">
      <c r="A9" s="69" t="s">
        <v>19</v>
      </c>
      <c r="B9" s="70"/>
      <c r="C9" s="70"/>
      <c r="D9" s="70"/>
      <c r="E9" s="70"/>
      <c r="F9" s="70"/>
      <c r="G9" s="71"/>
    </row>
    <row r="10" spans="1:20" s="12" customFormat="1" ht="5.0999999999999996" customHeight="1">
      <c r="A10" s="15"/>
      <c r="B10" s="16"/>
      <c r="C10" s="17"/>
      <c r="D10" s="17"/>
      <c r="E10" s="17"/>
      <c r="F10" s="17"/>
      <c r="G10" s="17"/>
    </row>
    <row r="11" spans="1:20" s="12" customFormat="1" ht="14.25" customHeight="1">
      <c r="A11" s="66">
        <v>2</v>
      </c>
      <c r="B11" s="47" t="s">
        <v>9</v>
      </c>
      <c r="C11" s="19" t="s">
        <v>21</v>
      </c>
      <c r="D11" s="11">
        <v>64</v>
      </c>
      <c r="E11" s="11">
        <v>14.4</v>
      </c>
      <c r="F11" s="11">
        <v>0.8</v>
      </c>
      <c r="G11" s="11">
        <v>0.4</v>
      </c>
    </row>
    <row r="12" spans="1:20" s="12" customFormat="1" ht="14.25" customHeight="1">
      <c r="A12" s="67"/>
      <c r="B12" s="48"/>
      <c r="C12" s="19" t="s">
        <v>46</v>
      </c>
      <c r="D12" s="11">
        <v>35</v>
      </c>
      <c r="E12" s="11">
        <v>2</v>
      </c>
      <c r="F12" s="11">
        <v>0</v>
      </c>
      <c r="G12" s="11">
        <v>2.5</v>
      </c>
    </row>
    <row r="13" spans="1:20" s="12" customFormat="1" ht="14.25" customHeight="1">
      <c r="A13" s="67"/>
      <c r="B13" s="48"/>
      <c r="C13" s="35" t="s">
        <v>22</v>
      </c>
      <c r="D13" s="36">
        <v>50</v>
      </c>
      <c r="E13" s="37">
        <v>5.7</v>
      </c>
      <c r="F13" s="38">
        <v>0</v>
      </c>
      <c r="G13" s="39">
        <v>3.2</v>
      </c>
    </row>
    <row r="14" spans="1:20" s="12" customFormat="1" ht="14.25" customHeight="1">
      <c r="A14" s="67"/>
      <c r="B14" s="48"/>
      <c r="C14" s="19" t="s">
        <v>40</v>
      </c>
      <c r="D14" s="11">
        <v>160</v>
      </c>
      <c r="E14" s="11">
        <v>8</v>
      </c>
      <c r="F14" s="11">
        <v>28</v>
      </c>
      <c r="G14" s="20">
        <v>0.2</v>
      </c>
    </row>
    <row r="15" spans="1:20" s="12" customFormat="1" ht="14.25" customHeight="1">
      <c r="A15" s="67"/>
      <c r="B15" s="48"/>
      <c r="C15" s="19" t="s">
        <v>41</v>
      </c>
      <c r="D15" s="11">
        <v>44</v>
      </c>
      <c r="E15" s="11">
        <v>0</v>
      </c>
      <c r="F15" s="33">
        <v>11</v>
      </c>
      <c r="G15" s="34">
        <v>0</v>
      </c>
    </row>
    <row r="16" spans="1:20" s="12" customFormat="1" ht="14.25" customHeight="1">
      <c r="A16" s="67"/>
      <c r="B16" s="48"/>
      <c r="C16" s="19" t="s">
        <v>37</v>
      </c>
      <c r="D16" s="11">
        <v>100</v>
      </c>
      <c r="E16" s="11">
        <v>22</v>
      </c>
      <c r="F16" s="33">
        <v>2</v>
      </c>
      <c r="G16" s="34">
        <v>0</v>
      </c>
    </row>
    <row r="17" spans="1:7" s="12" customFormat="1" ht="14.25" customHeight="1">
      <c r="A17" s="67"/>
      <c r="B17" s="48"/>
      <c r="C17" s="19" t="s">
        <v>36</v>
      </c>
      <c r="D17" s="11">
        <v>130</v>
      </c>
      <c r="E17" s="11">
        <v>9</v>
      </c>
      <c r="F17" s="33">
        <v>12</v>
      </c>
      <c r="G17" s="34">
        <v>5</v>
      </c>
    </row>
    <row r="18" spans="1:7" s="12" customFormat="1" ht="14.25" customHeight="1">
      <c r="A18" s="67"/>
      <c r="B18" s="48"/>
      <c r="C18" s="19" t="s">
        <v>47</v>
      </c>
      <c r="D18" s="11">
        <v>0</v>
      </c>
      <c r="E18" s="11">
        <v>0</v>
      </c>
      <c r="F18" s="33">
        <v>0</v>
      </c>
      <c r="G18" s="34">
        <v>0</v>
      </c>
    </row>
    <row r="19" spans="1:7" s="12" customFormat="1" ht="14.25" customHeight="1">
      <c r="A19" s="67"/>
      <c r="B19" s="48"/>
      <c r="C19" s="19" t="s">
        <v>16</v>
      </c>
      <c r="D19" s="11">
        <v>0</v>
      </c>
      <c r="E19" s="11">
        <v>0</v>
      </c>
      <c r="F19" s="33">
        <v>0</v>
      </c>
      <c r="G19" s="34">
        <v>0</v>
      </c>
    </row>
    <row r="20" spans="1:7" s="12" customFormat="1" ht="14.25" customHeight="1">
      <c r="A20" s="67"/>
      <c r="B20" s="49"/>
      <c r="C20" s="19" t="s">
        <v>17</v>
      </c>
      <c r="D20" s="11">
        <v>0</v>
      </c>
      <c r="E20" s="11">
        <v>0</v>
      </c>
      <c r="F20" s="11">
        <v>0</v>
      </c>
      <c r="G20" s="21">
        <v>0</v>
      </c>
    </row>
    <row r="21" spans="1:7" s="12" customFormat="1" ht="14.25" customHeight="1">
      <c r="A21" s="68"/>
      <c r="B21" s="23" t="s">
        <v>10</v>
      </c>
      <c r="C21" s="32" t="s">
        <v>12</v>
      </c>
      <c r="D21" s="24">
        <f>SUM(D11:D20)</f>
        <v>583</v>
      </c>
      <c r="E21" s="24">
        <f>SUM(E11:E20)</f>
        <v>61.099999999999994</v>
      </c>
      <c r="F21" s="24">
        <f>SUM(F11:F20)</f>
        <v>53.8</v>
      </c>
      <c r="G21" s="24">
        <f>SUM(G11:G20)</f>
        <v>11.3</v>
      </c>
    </row>
    <row r="22" spans="1:7" s="12" customFormat="1" ht="5.0999999999999996" customHeight="1">
      <c r="A22" s="15"/>
      <c r="B22" s="16"/>
      <c r="C22" s="17"/>
      <c r="D22" s="17"/>
      <c r="E22" s="17"/>
      <c r="F22" s="17"/>
      <c r="G22" s="17"/>
    </row>
    <row r="23" spans="1:7" s="12" customFormat="1" ht="15.75" customHeight="1">
      <c r="A23" s="66">
        <v>3</v>
      </c>
      <c r="B23" s="47" t="s">
        <v>28</v>
      </c>
      <c r="C23" s="19" t="s">
        <v>29</v>
      </c>
      <c r="D23" s="40">
        <v>133</v>
      </c>
      <c r="E23" s="20">
        <v>24</v>
      </c>
      <c r="F23" s="20">
        <v>9.3000000000000007</v>
      </c>
      <c r="G23" s="20">
        <v>0</v>
      </c>
    </row>
    <row r="24" spans="1:7" s="12" customFormat="1" ht="15.75" customHeight="1">
      <c r="A24" s="67"/>
      <c r="B24" s="48"/>
      <c r="C24" s="19" t="s">
        <v>38</v>
      </c>
      <c r="D24" s="40">
        <v>22</v>
      </c>
      <c r="E24" s="20">
        <v>0</v>
      </c>
      <c r="F24" s="20">
        <v>5.4</v>
      </c>
      <c r="G24" s="20">
        <v>0</v>
      </c>
    </row>
    <row r="25" spans="1:7" s="12" customFormat="1" ht="15.75" customHeight="1">
      <c r="A25" s="67"/>
      <c r="B25" s="49"/>
      <c r="C25" s="19" t="s">
        <v>30</v>
      </c>
      <c r="D25" s="11">
        <v>4</v>
      </c>
      <c r="E25" s="11">
        <v>0</v>
      </c>
      <c r="F25" s="11">
        <v>1</v>
      </c>
      <c r="G25" s="11">
        <v>0</v>
      </c>
    </row>
    <row r="26" spans="1:7" s="12" customFormat="1" ht="15.75" customHeight="1">
      <c r="A26" s="68"/>
      <c r="B26" s="23" t="s">
        <v>10</v>
      </c>
      <c r="C26" s="32" t="s">
        <v>13</v>
      </c>
      <c r="D26" s="24">
        <f>SUM(D23:D25)</f>
        <v>159</v>
      </c>
      <c r="E26" s="24">
        <f>SUM(E23:E25)</f>
        <v>24</v>
      </c>
      <c r="F26" s="24">
        <f>SUM(F23:F25)</f>
        <v>15.700000000000001</v>
      </c>
      <c r="G26" s="24">
        <f>SUM(G23:G25)</f>
        <v>0</v>
      </c>
    </row>
    <row r="27" spans="1:7" s="12" customFormat="1" ht="5.0999999999999996" customHeight="1">
      <c r="A27" s="15"/>
      <c r="B27" s="16"/>
      <c r="C27" s="17"/>
      <c r="D27" s="17"/>
      <c r="E27" s="17"/>
      <c r="F27" s="17"/>
      <c r="G27" s="17"/>
    </row>
    <row r="28" spans="1:7" s="12" customFormat="1" ht="15.75" customHeight="1">
      <c r="A28" s="54">
        <v>4</v>
      </c>
      <c r="B28" s="60" t="s">
        <v>8</v>
      </c>
      <c r="C28" s="41" t="s">
        <v>31</v>
      </c>
      <c r="D28" s="28">
        <v>150</v>
      </c>
      <c r="E28" s="29">
        <v>32</v>
      </c>
      <c r="F28" s="30">
        <v>0</v>
      </c>
      <c r="G28" s="31">
        <v>1.5</v>
      </c>
    </row>
    <row r="29" spans="1:7" s="12" customFormat="1" ht="24">
      <c r="A29" s="55"/>
      <c r="B29" s="61"/>
      <c r="C29" s="19" t="s">
        <v>32</v>
      </c>
      <c r="D29" s="11">
        <v>62</v>
      </c>
      <c r="E29" s="11">
        <v>2.9</v>
      </c>
      <c r="F29" s="11">
        <v>11</v>
      </c>
      <c r="G29" s="11">
        <v>0.5</v>
      </c>
    </row>
    <row r="30" spans="1:7" s="12" customFormat="1" ht="15.75" customHeight="1">
      <c r="A30" s="55"/>
      <c r="B30" s="61"/>
      <c r="C30" s="19" t="s">
        <v>39</v>
      </c>
      <c r="D30" s="40">
        <v>22</v>
      </c>
      <c r="E30" s="20">
        <v>0</v>
      </c>
      <c r="F30" s="20">
        <v>5.4</v>
      </c>
      <c r="G30" s="20">
        <v>0</v>
      </c>
    </row>
    <row r="31" spans="1:7" s="12" customFormat="1" ht="15.75" customHeight="1">
      <c r="A31" s="55"/>
      <c r="B31" s="61"/>
      <c r="C31" s="19" t="s">
        <v>43</v>
      </c>
      <c r="D31" s="11">
        <v>20</v>
      </c>
      <c r="E31" s="11">
        <v>0</v>
      </c>
      <c r="F31" s="11">
        <v>4</v>
      </c>
      <c r="G31" s="11">
        <v>0</v>
      </c>
    </row>
    <row r="32" spans="1:7" s="12" customFormat="1" ht="15.75" customHeight="1">
      <c r="A32" s="55"/>
      <c r="B32" s="61"/>
      <c r="C32" s="46" t="s">
        <v>24</v>
      </c>
      <c r="D32" s="11">
        <v>0</v>
      </c>
      <c r="E32" s="11">
        <v>0</v>
      </c>
      <c r="F32" s="11">
        <v>0</v>
      </c>
      <c r="G32" s="11">
        <v>0</v>
      </c>
    </row>
    <row r="33" spans="1:8" s="12" customFormat="1" ht="24">
      <c r="A33" s="55"/>
      <c r="B33" s="61"/>
      <c r="C33" s="42" t="s">
        <v>35</v>
      </c>
      <c r="D33" s="43">
        <v>71</v>
      </c>
      <c r="E33" s="44">
        <v>0.8</v>
      </c>
      <c r="F33" s="43">
        <v>9.1999999999999993</v>
      </c>
      <c r="G33" s="45">
        <v>3.4</v>
      </c>
    </row>
    <row r="34" spans="1:8" s="12" customFormat="1" ht="15.75" customHeight="1">
      <c r="A34" s="55"/>
      <c r="B34" s="62"/>
      <c r="C34" s="19" t="s">
        <v>20</v>
      </c>
      <c r="D34" s="11">
        <v>0</v>
      </c>
      <c r="E34" s="11">
        <v>0</v>
      </c>
      <c r="F34" s="11">
        <v>0</v>
      </c>
      <c r="G34" s="20">
        <v>0</v>
      </c>
    </row>
    <row r="35" spans="1:8" s="12" customFormat="1" ht="15.75" customHeight="1">
      <c r="A35" s="56"/>
      <c r="B35" s="23" t="s">
        <v>10</v>
      </c>
      <c r="C35" s="32" t="s">
        <v>14</v>
      </c>
      <c r="D35" s="24">
        <f>SUM(D28:D34)</f>
        <v>325</v>
      </c>
      <c r="E35" s="24">
        <f>SUM(E28:E34)</f>
        <v>35.699999999999996</v>
      </c>
      <c r="F35" s="24">
        <f>SUM(F28:F34)</f>
        <v>29.599999999999998</v>
      </c>
      <c r="G35" s="24">
        <f>SUM(G28:G34)</f>
        <v>5.4</v>
      </c>
    </row>
    <row r="36" spans="1:8" s="12" customFormat="1" ht="5.0999999999999996" customHeight="1">
      <c r="A36" s="15"/>
      <c r="B36" s="16"/>
      <c r="C36" s="17"/>
      <c r="D36" s="17"/>
      <c r="E36" s="17"/>
      <c r="F36" s="17"/>
      <c r="G36" s="22"/>
    </row>
    <row r="37" spans="1:8" s="12" customFormat="1" ht="15.75" customHeight="1">
      <c r="A37" s="57">
        <v>5</v>
      </c>
      <c r="B37" s="63" t="s">
        <v>18</v>
      </c>
      <c r="C37" s="41" t="s">
        <v>42</v>
      </c>
      <c r="D37" s="28">
        <v>150</v>
      </c>
      <c r="E37" s="29">
        <v>32.5</v>
      </c>
      <c r="F37" s="30">
        <v>0</v>
      </c>
      <c r="G37" s="31">
        <v>1.9</v>
      </c>
    </row>
    <row r="38" spans="1:8" s="12" customFormat="1" ht="15.75" customHeight="1">
      <c r="A38" s="58"/>
      <c r="B38" s="64"/>
      <c r="C38" s="19" t="s">
        <v>33</v>
      </c>
      <c r="D38" s="11">
        <v>150</v>
      </c>
      <c r="E38" s="11">
        <v>3</v>
      </c>
      <c r="F38" s="11">
        <v>32</v>
      </c>
      <c r="G38" s="11">
        <v>1</v>
      </c>
    </row>
    <row r="39" spans="1:8" s="12" customFormat="1" ht="24">
      <c r="A39" s="58"/>
      <c r="B39" s="64"/>
      <c r="C39" s="19" t="s">
        <v>23</v>
      </c>
      <c r="D39" s="11">
        <v>29</v>
      </c>
      <c r="E39" s="11">
        <v>2.4</v>
      </c>
      <c r="F39" s="11">
        <v>5.6</v>
      </c>
      <c r="G39" s="11">
        <v>0.3</v>
      </c>
    </row>
    <row r="40" spans="1:8" s="12" customFormat="1" ht="15.75" customHeight="1">
      <c r="A40" s="58"/>
      <c r="B40" s="64"/>
      <c r="C40" s="19" t="s">
        <v>44</v>
      </c>
      <c r="D40" s="11">
        <v>68</v>
      </c>
      <c r="E40" s="11">
        <v>0</v>
      </c>
      <c r="F40" s="11">
        <v>0</v>
      </c>
      <c r="G40" s="11">
        <v>7.7</v>
      </c>
    </row>
    <row r="41" spans="1:8" s="12" customFormat="1" ht="15.75" customHeight="1">
      <c r="A41" s="58"/>
      <c r="B41" s="64"/>
      <c r="C41" s="19" t="s">
        <v>24</v>
      </c>
      <c r="D41" s="11">
        <v>0</v>
      </c>
      <c r="E41" s="11">
        <v>0</v>
      </c>
      <c r="F41" s="11">
        <v>0</v>
      </c>
      <c r="G41" s="11">
        <v>0</v>
      </c>
    </row>
    <row r="42" spans="1:8" s="12" customFormat="1" ht="15.75" customHeight="1">
      <c r="A42" s="58"/>
      <c r="B42" s="65"/>
      <c r="C42" s="19" t="s">
        <v>34</v>
      </c>
      <c r="D42" s="11">
        <v>142</v>
      </c>
      <c r="E42" s="11">
        <v>2.5</v>
      </c>
      <c r="F42" s="11">
        <v>18.7</v>
      </c>
      <c r="G42" s="11">
        <v>7.3</v>
      </c>
    </row>
    <row r="43" spans="1:8" s="12" customFormat="1" ht="15.75" customHeight="1">
      <c r="A43" s="59"/>
      <c r="B43" s="23" t="s">
        <v>10</v>
      </c>
      <c r="C43" s="32" t="s">
        <v>45</v>
      </c>
      <c r="D43" s="24">
        <f>SUM(D36:D42)</f>
        <v>539</v>
      </c>
      <c r="E43" s="25">
        <f>SUM(E36:E42)</f>
        <v>40.4</v>
      </c>
      <c r="F43" s="26">
        <f>SUM(F36:F42)</f>
        <v>56.3</v>
      </c>
      <c r="G43" s="27">
        <f>SUM(G36:G42)</f>
        <v>18.2</v>
      </c>
    </row>
    <row r="44" spans="1:8" s="12" customFormat="1" ht="5.0999999999999996" customHeight="1">
      <c r="A44" s="15"/>
      <c r="B44" s="16"/>
      <c r="C44" s="17"/>
      <c r="D44" s="17"/>
      <c r="E44" s="17"/>
      <c r="F44" s="17"/>
      <c r="G44" s="17"/>
      <c r="H44" s="1"/>
    </row>
    <row r="45" spans="1:8" ht="30" customHeight="1">
      <c r="A45" s="53" t="s">
        <v>7</v>
      </c>
      <c r="B45" s="53"/>
      <c r="C45" s="53"/>
      <c r="D45" s="14">
        <f>SUM(,D43,D35,D26,D21,D7)</f>
        <v>1611</v>
      </c>
      <c r="E45" s="14">
        <f t="shared" ref="E45:G45" si="0">SUM(,E43,E35,E26,E21,E7)</f>
        <v>161.19999999999999</v>
      </c>
      <c r="F45" s="14">
        <f t="shared" si="0"/>
        <v>160.39999999999998</v>
      </c>
      <c r="G45" s="14">
        <f t="shared" si="0"/>
        <v>34.900000000000006</v>
      </c>
    </row>
    <row r="46" spans="1:8" ht="30" customHeight="1">
      <c r="A46" s="50" t="s">
        <v>6</v>
      </c>
      <c r="B46" s="50"/>
      <c r="C46" s="50"/>
      <c r="D46" s="14">
        <v>1603</v>
      </c>
      <c r="E46" s="14">
        <v>160.30000000000001</v>
      </c>
      <c r="F46" s="14">
        <v>160.30000000000001</v>
      </c>
      <c r="G46" s="14">
        <v>35.6</v>
      </c>
    </row>
    <row r="47" spans="1:8" ht="15.75">
      <c r="B47" s="4"/>
      <c r="C47" s="6"/>
      <c r="D47" s="6"/>
      <c r="E47" s="6"/>
      <c r="F47" s="6"/>
      <c r="G47" s="6"/>
    </row>
    <row r="48" spans="1:8" ht="15.75">
      <c r="B48" s="4"/>
      <c r="C48" s="6"/>
      <c r="D48" s="6"/>
      <c r="E48" s="6"/>
      <c r="F48" s="6"/>
      <c r="G48" s="6"/>
    </row>
    <row r="49" spans="2:7" ht="15.75">
      <c r="B49" s="9"/>
      <c r="C49" s="5"/>
      <c r="D49" s="5"/>
      <c r="E49" s="5"/>
      <c r="F49" s="5"/>
      <c r="G49" s="5"/>
    </row>
    <row r="50" spans="2:7" ht="15.75">
      <c r="B50" s="4"/>
      <c r="C50" s="5"/>
      <c r="D50" s="5"/>
      <c r="E50" s="5"/>
      <c r="F50" s="5"/>
      <c r="G50" s="5"/>
    </row>
    <row r="51" spans="2:7" ht="15.75">
      <c r="B51" s="4"/>
      <c r="C51" s="7"/>
      <c r="D51" s="5"/>
      <c r="E51" s="5"/>
      <c r="F51" s="5"/>
      <c r="G51" s="5"/>
    </row>
    <row r="52" spans="2:7" ht="15.75">
      <c r="B52" s="9"/>
      <c r="C52" s="5"/>
      <c r="D52" s="5"/>
      <c r="E52" s="5"/>
      <c r="F52" s="5"/>
      <c r="G52" s="5"/>
    </row>
    <row r="53" spans="2:7" ht="15.75">
      <c r="B53" s="9"/>
      <c r="C53" s="5"/>
      <c r="D53" s="5"/>
      <c r="E53" s="5"/>
      <c r="F53" s="5"/>
      <c r="G53" s="5"/>
    </row>
    <row r="54" spans="2:7" ht="15.75">
      <c r="B54" s="4"/>
      <c r="C54" s="5"/>
      <c r="D54" s="5"/>
      <c r="E54" s="5"/>
      <c r="F54" s="5"/>
      <c r="G54" s="5"/>
    </row>
    <row r="55" spans="2:7" ht="15.75">
      <c r="B55" s="9"/>
      <c r="C55" s="3"/>
      <c r="D55" s="3"/>
      <c r="E55" s="3"/>
      <c r="F55" s="3"/>
      <c r="G55" s="3"/>
    </row>
  </sheetData>
  <mergeCells count="15">
    <mergeCell ref="B23:B25"/>
    <mergeCell ref="A46:C46"/>
    <mergeCell ref="C1:G1"/>
    <mergeCell ref="A3:B3"/>
    <mergeCell ref="A45:C45"/>
    <mergeCell ref="A28:A35"/>
    <mergeCell ref="A37:A43"/>
    <mergeCell ref="B28:B34"/>
    <mergeCell ref="B37:B42"/>
    <mergeCell ref="A11:A21"/>
    <mergeCell ref="B11:B20"/>
    <mergeCell ref="A23:A26"/>
    <mergeCell ref="A5:A7"/>
    <mergeCell ref="B5:B6"/>
    <mergeCell ref="A9:G9"/>
  </mergeCells>
  <pageMargins left="0.25" right="0.25" top="0.25" bottom="0.25" header="0" footer="0"/>
  <pageSetup fitToWidth="0" orientation="portrait" horizontalDpi="1200" verticalDpi="120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Ordonez</dc:creator>
  <cp:lastModifiedBy>Nico Reifer</cp:lastModifiedBy>
  <cp:lastPrinted>2015-09-17T20:15:55Z</cp:lastPrinted>
  <dcterms:created xsi:type="dcterms:W3CDTF">2013-05-27T17:16:22Z</dcterms:created>
  <dcterms:modified xsi:type="dcterms:W3CDTF">2015-10-14T19:18:49Z</dcterms:modified>
</cp:coreProperties>
</file>