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425" windowHeight="119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9" i="1"/>
  <c r="D24" i="1"/>
  <c r="D34" i="1"/>
  <c r="D38" i="1"/>
  <c r="G24" i="1"/>
  <c r="F24" i="1"/>
  <c r="E24" i="1"/>
  <c r="D40" i="1" l="1"/>
  <c r="G38" i="1" l="1"/>
  <c r="F38" i="1"/>
  <c r="E38" i="1"/>
  <c r="F19" i="1" l="1"/>
  <c r="G11" i="1"/>
  <c r="G34" i="1"/>
  <c r="F34" i="1"/>
  <c r="E34" i="1"/>
  <c r="G19" i="1"/>
  <c r="E19" i="1"/>
  <c r="G40" i="1" l="1"/>
  <c r="E40" i="1"/>
  <c r="F11" i="1"/>
  <c r="F40" i="1" s="1"/>
  <c r="E11" i="1"/>
</calcChain>
</file>

<file path=xl/sharedStrings.xml><?xml version="1.0" encoding="utf-8"?>
<sst xmlns="http://schemas.openxmlformats.org/spreadsheetml/2006/main" count="48" uniqueCount="42">
  <si>
    <t>LUNCH</t>
  </si>
  <si>
    <t>MEAL</t>
  </si>
  <si>
    <t>FOOD</t>
  </si>
  <si>
    <t>CALORIES</t>
  </si>
  <si>
    <t>PROTEIN</t>
  </si>
  <si>
    <t>CARBS</t>
  </si>
  <si>
    <t>FAT</t>
  </si>
  <si>
    <t>DINNER</t>
  </si>
  <si>
    <t>TARGET</t>
  </si>
  <si>
    <t xml:space="preserve">TOTALS   </t>
  </si>
  <si>
    <t>TOTAL</t>
  </si>
  <si>
    <t>MEAL 1</t>
  </si>
  <si>
    <t>MEAL 2</t>
  </si>
  <si>
    <t>MEAL 3</t>
  </si>
  <si>
    <t>MEAL 4</t>
  </si>
  <si>
    <t>BREAKFAST</t>
  </si>
  <si>
    <t>MEAL 5</t>
  </si>
  <si>
    <t>SNACK</t>
  </si>
  <si>
    <t>WEIGHTLIFTING</t>
  </si>
  <si>
    <t>Recommended: Legion Recharge</t>
  </si>
  <si>
    <t>Recommended: 1-2 scoops Legion Pulse</t>
  </si>
  <si>
    <t>Recommended: Triumph</t>
  </si>
  <si>
    <t>dry seasonings (if desired)</t>
  </si>
  <si>
    <t>200LBS MALE MEAL PLAN - CUT</t>
  </si>
  <si>
    <t xml:space="preserve"> 100g vegetables (broccoli, cauliflower, asparagus, bell pepper, string beans, carrots, onions)</t>
  </si>
  <si>
    <t>1 slice whole grain bread</t>
  </si>
  <si>
    <t>1 tablespoon jam</t>
  </si>
  <si>
    <t>250ml 2% organic milk</t>
  </si>
  <si>
    <t>PRE WORKOUT SNACK</t>
  </si>
  <si>
    <t>3 whole eggs</t>
  </si>
  <si>
    <t>100g blueberries</t>
  </si>
  <si>
    <t xml:space="preserve">Breaded Parmesan Pork Chops from Muscle For Life </t>
  </si>
  <si>
    <t>2 Lemon Chia Seed Protein Bars from Muscle For Life</t>
  </si>
  <si>
    <t>150g (cooked) quinoa</t>
  </si>
  <si>
    <t>3 tablespoons balsamic vinegar</t>
  </si>
  <si>
    <t>15g dried cranberries</t>
  </si>
  <si>
    <t>salad (60-90g spinach, 1/2 carrot, 1/2 cucumber, 1/2 tomato)</t>
  </si>
  <si>
    <t xml:space="preserve">Recommended: 1/2 serving Legion Phoenix </t>
  </si>
  <si>
    <r>
      <t xml:space="preserve">250g chicken breast, trimmed of fat </t>
    </r>
    <r>
      <rPr>
        <b/>
        <sz val="9"/>
        <color theme="1"/>
        <rFont val="Lato"/>
        <family val="2"/>
      </rPr>
      <t/>
    </r>
  </si>
  <si>
    <t>250g 2% cottage cheese</t>
  </si>
  <si>
    <t>1 teaspoon butter</t>
  </si>
  <si>
    <t>200g sweet potato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</si>
</sst>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36"/>
      <color theme="0"/>
      <name val="Oswald"/>
      <family val="3"/>
      <charset val="1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Lato Black"/>
      <family val="2"/>
    </font>
    <font>
      <b/>
      <sz val="8"/>
      <color rgb="FF000000"/>
      <name val="Lato"/>
      <family val="2"/>
    </font>
    <font>
      <sz val="10"/>
      <color theme="1"/>
      <name val="Calibri"/>
      <family val="2"/>
      <scheme val="minor"/>
    </font>
    <font>
      <b/>
      <sz val="18"/>
      <color theme="0"/>
      <name val="Lato Black"/>
      <family val="2"/>
    </font>
    <font>
      <sz val="18"/>
      <color theme="0"/>
      <name val="Lato Black"/>
      <family val="2"/>
    </font>
    <font>
      <sz val="10"/>
      <color theme="0"/>
      <name val="Lato"/>
      <family val="2"/>
    </font>
    <font>
      <sz val="9"/>
      <color theme="1"/>
      <name val="Lato"/>
      <family val="2"/>
    </font>
    <font>
      <b/>
      <sz val="8"/>
      <name val="Lato"/>
      <family val="2"/>
    </font>
    <font>
      <sz val="9"/>
      <name val="Lato"/>
      <family val="2"/>
    </font>
    <font>
      <b/>
      <sz val="9"/>
      <name val="Lato"/>
      <family val="2"/>
    </font>
    <font>
      <b/>
      <sz val="11"/>
      <color theme="0"/>
      <name val="Lato Black"/>
      <family val="2"/>
    </font>
    <font>
      <sz val="11"/>
      <color theme="0"/>
      <name val="Lato Black"/>
      <family val="2"/>
    </font>
    <font>
      <b/>
      <sz val="8"/>
      <color rgb="FF000000"/>
      <name val="Lato"/>
      <family val="2"/>
    </font>
    <font>
      <b/>
      <sz val="9"/>
      <color rgb="FF000000"/>
      <name val="Lato"/>
      <family val="2"/>
    </font>
    <font>
      <b/>
      <sz val="9"/>
      <color theme="1"/>
      <name val="Lato"/>
      <family val="2"/>
    </font>
  </fonts>
  <fills count="7">
    <fill>
      <patternFill patternType="none"/>
    </fill>
    <fill>
      <patternFill patternType="gray125"/>
    </fill>
    <fill>
      <patternFill patternType="solid">
        <fgColor rgb="FFE540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171717"/>
        <bgColor indexed="64"/>
      </patternFill>
    </fill>
  </fills>
  <borders count="6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171717"/>
      </left>
      <right style="thin">
        <color rgb="FF171717"/>
      </right>
      <top style="thin">
        <color rgb="FF171717"/>
      </top>
      <bottom style="thin">
        <color rgb="FF171717"/>
      </bottom>
      <diagonal/>
    </border>
    <border>
      <left/>
      <right/>
      <top/>
      <bottom style="thin">
        <color rgb="FF171717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 tint="-0.14966277047029022"/>
      </left>
      <right style="thin">
        <color theme="0" tint="-0.14966277047029022"/>
      </right>
      <top style="thin">
        <color theme="0" tint="-0.14966277047029022"/>
      </top>
      <bottom/>
      <diagonal/>
    </border>
    <border>
      <left style="thin">
        <color theme="0" tint="-0.14966277047029022"/>
      </left>
      <right style="thin">
        <color theme="0" tint="-0.14966277047029022"/>
      </right>
      <top/>
      <bottom/>
      <diagonal/>
    </border>
    <border>
      <left style="thin">
        <color theme="0" tint="-0.14966277047029022"/>
      </left>
      <right style="thin">
        <color theme="0" tint="-0.14966277047029022"/>
      </right>
      <top/>
      <bottom style="thin">
        <color theme="0" tint="-0.14966277047029022"/>
      </bottom>
      <diagonal/>
    </border>
    <border>
      <left style="thin">
        <color theme="0" tint="-0.14972380748924222"/>
      </left>
      <right/>
      <top/>
      <bottom/>
      <diagonal/>
    </border>
    <border>
      <left style="thin">
        <color theme="0" tint="-0.14972380748924222"/>
      </left>
      <right/>
      <top/>
      <bottom style="thin">
        <color theme="0" tint="-0.14972380748924222"/>
      </bottom>
      <diagonal/>
    </border>
    <border>
      <left style="thin">
        <color theme="0" tint="-0.14972380748924222"/>
      </left>
      <right/>
      <top style="thin">
        <color theme="0" tint="-0.14972380748924222"/>
      </top>
      <bottom/>
      <diagonal/>
    </border>
    <border>
      <left style="thin">
        <color theme="0" tint="-0.1498458815271462"/>
      </left>
      <right/>
      <top style="thin">
        <color theme="0" tint="-0.1498458815271462"/>
      </top>
      <bottom/>
      <diagonal/>
    </border>
    <border>
      <left style="thin">
        <color theme="0" tint="-0.14957121494186223"/>
      </left>
      <right/>
      <top style="thin">
        <color theme="0" tint="-0.14957121494186223"/>
      </top>
      <bottom/>
      <diagonal/>
    </border>
    <border>
      <left style="thin">
        <color theme="0" tint="-0.14957121494186223"/>
      </left>
      <right/>
      <top/>
      <bottom/>
      <diagonal/>
    </border>
    <border>
      <left style="thin">
        <color theme="0" tint="-0.1498458815271462"/>
      </left>
      <right/>
      <top/>
      <bottom/>
      <diagonal/>
    </border>
    <border>
      <left style="thin">
        <color theme="0" tint="-0.14957121494186223"/>
      </left>
      <right/>
      <top/>
      <bottom style="thin">
        <color theme="0" tint="-0.14957121494186223"/>
      </bottom>
      <diagonal/>
    </border>
    <border>
      <left style="thin">
        <color theme="0" tint="-0.1498458815271462"/>
      </left>
      <right/>
      <top/>
      <bottom style="thin">
        <color theme="0" tint="-0.1498458815271462"/>
      </bottom>
      <diagonal/>
    </border>
    <border>
      <left/>
      <right style="thin">
        <color theme="0" tint="-0.14966277047029022"/>
      </right>
      <top style="thin">
        <color theme="0" tint="-0.14966277047029022"/>
      </top>
      <bottom style="thin">
        <color theme="0" tint="-0.149662770470290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60173345133823"/>
      </top>
      <bottom style="thin">
        <color theme="0" tint="-0.14960173345133823"/>
      </bottom>
      <diagonal/>
    </border>
    <border>
      <left style="thin">
        <color theme="0" tint="-0.14957121494186223"/>
      </left>
      <right style="thin">
        <color theme="0" tint="-0.14957121494186223"/>
      </right>
      <top/>
      <bottom style="thin">
        <color theme="0" tint="-0.14957121494186223"/>
      </bottom>
      <diagonal/>
    </border>
    <border>
      <left/>
      <right style="thin">
        <color theme="0" tint="-0.14957121494186223"/>
      </right>
      <top style="thin">
        <color theme="0" tint="-0.14957121494186223"/>
      </top>
      <bottom style="thin">
        <color theme="0" tint="-0.14957121494186223"/>
      </bottom>
      <diagonal/>
    </border>
    <border>
      <left style="thin">
        <color theme="0" tint="-0.14957121494186223"/>
      </left>
      <right/>
      <top style="thin">
        <color theme="0" tint="-0.14957121494186223"/>
      </top>
      <bottom style="thin">
        <color theme="0" tint="-0.14957121494186223"/>
      </bottom>
      <diagonal/>
    </border>
    <border>
      <left style="thin">
        <color theme="0" tint="-0.14954069643238624"/>
      </left>
      <right style="thin">
        <color theme="0" tint="-0.14954069643238624"/>
      </right>
      <top style="thin">
        <color theme="0" tint="-0.14954069643238624"/>
      </top>
      <bottom style="thin">
        <color theme="0" tint="-0.14954069643238624"/>
      </bottom>
      <diagonal/>
    </border>
    <border>
      <left style="thin">
        <color theme="0" tint="-0.14969328897976622"/>
      </left>
      <right style="thin">
        <color theme="0" tint="-0.14969328897976622"/>
      </right>
      <top style="thin">
        <color theme="0" tint="-0.14969328897976622"/>
      </top>
      <bottom style="thin">
        <color theme="0" tint="-0.14969328897976622"/>
      </bottom>
      <diagonal/>
    </border>
    <border>
      <left style="thin">
        <color theme="0" tint="-0.14972380748924222"/>
      </left>
      <right style="thin">
        <color theme="0" tint="-0.14972380748924222"/>
      </right>
      <top style="thin">
        <color theme="0" tint="-0.14972380748924222"/>
      </top>
      <bottom/>
      <diagonal/>
    </border>
    <border>
      <left style="thin">
        <color theme="0" tint="-0.14972380748924222"/>
      </left>
      <right style="thin">
        <color theme="0" tint="-0.14972380748924222"/>
      </right>
      <top/>
      <bottom style="thin">
        <color theme="0" tint="-0.14972380748924222"/>
      </bottom>
      <diagonal/>
    </border>
    <border>
      <left style="thin">
        <color theme="0" tint="-0.14966277047029022"/>
      </left>
      <right style="thin">
        <color theme="0" tint="-0.14966277047029022"/>
      </right>
      <top style="thin">
        <color theme="0" tint="-0.14966277047029022"/>
      </top>
      <bottom style="thin">
        <color theme="0" tint="-0.14966277047029022"/>
      </bottom>
      <diagonal/>
    </border>
    <border>
      <left style="thin">
        <color theme="0" tint="-0.14969328897976622"/>
      </left>
      <right/>
      <top style="thin">
        <color theme="0" tint="-0.14969328897976622"/>
      </top>
      <bottom style="thin">
        <color theme="0" tint="-0.14969328897976622"/>
      </bottom>
      <diagonal/>
    </border>
    <border>
      <left style="thin">
        <color theme="0" tint="-0.14960173345133823"/>
      </left>
      <right style="thin">
        <color theme="0" tint="-0.14960173345133823"/>
      </right>
      <top/>
      <bottom style="thin">
        <color theme="0" tint="-0.14960173345133823"/>
      </bottom>
      <diagonal/>
    </border>
    <border>
      <left style="thin">
        <color theme="0" tint="-0.14941862239448225"/>
      </left>
      <right style="thin">
        <color theme="0" tint="-0.14941862239448225"/>
      </right>
      <top style="thin">
        <color theme="0" tint="-0.14941862239448225"/>
      </top>
      <bottom/>
      <diagonal/>
    </border>
    <border>
      <left style="thin">
        <color theme="0" tint="-0.14941862239448225"/>
      </left>
      <right style="thin">
        <color theme="0" tint="-0.14941862239448225"/>
      </right>
      <top/>
      <bottom style="thin">
        <color theme="0" tint="-0.14941862239448225"/>
      </bottom>
      <diagonal/>
    </border>
    <border>
      <left style="thin">
        <color theme="0" tint="-0.14969328897976622"/>
      </left>
      <right style="thin">
        <color theme="0" tint="-0.14969328897976622"/>
      </right>
      <top/>
      <bottom style="thin">
        <color theme="0" tint="-0.14969328897976622"/>
      </bottom>
      <diagonal/>
    </border>
    <border>
      <left style="thin">
        <color theme="0" tint="-0.14941862239448225"/>
      </left>
      <right style="thin">
        <color theme="0" tint="-0.14941862239448225"/>
      </right>
      <top/>
      <bottom/>
      <diagonal/>
    </border>
    <border>
      <left style="thin">
        <color theme="0" tint="-0.14966277047029022"/>
      </left>
      <right/>
      <top/>
      <bottom style="thin">
        <color theme="0" tint="-0.14966277047029022"/>
      </bottom>
      <diagonal/>
    </border>
    <border>
      <left style="thin">
        <color theme="0" tint="-0.14966277047029022"/>
      </left>
      <right/>
      <top/>
      <bottom/>
      <diagonal/>
    </border>
    <border>
      <left style="thin">
        <color theme="0" tint="-0.14966277047029022"/>
      </left>
      <right/>
      <top style="thin">
        <color theme="0" tint="-0.14966277047029022"/>
      </top>
      <bottom/>
      <diagonal/>
    </border>
    <border>
      <left style="thin">
        <color theme="0" tint="-0.14963225196081423"/>
      </left>
      <right style="thin">
        <color theme="0" tint="-0.14963225196081423"/>
      </right>
      <top/>
      <bottom style="thin">
        <color theme="0" tint="-0.14963225196081423"/>
      </bottom>
      <diagonal/>
    </border>
    <border>
      <left style="thin">
        <color theme="0" tint="-0.14972380748924222"/>
      </left>
      <right style="thin">
        <color theme="0" tint="-0.14972380748924222"/>
      </right>
      <top/>
      <bottom/>
      <diagonal/>
    </border>
    <border>
      <left/>
      <right style="thin">
        <color theme="0" tint="-0.14966277047029022"/>
      </right>
      <top/>
      <bottom style="thin">
        <color theme="0" tint="-0.14966277047029022"/>
      </bottom>
      <diagonal/>
    </border>
    <border>
      <left style="thin">
        <color theme="0" tint="-0.14938810388500626"/>
      </left>
      <right/>
      <top style="thin">
        <color theme="0" tint="-0.14938810388500626"/>
      </top>
      <bottom style="thin">
        <color theme="0" tint="-0.14938810388500626"/>
      </bottom>
      <diagonal/>
    </border>
    <border>
      <left/>
      <right/>
      <top style="thin">
        <color theme="0" tint="-0.14938810388500626"/>
      </top>
      <bottom style="thin">
        <color theme="0" tint="-0.14938810388500626"/>
      </bottom>
      <diagonal/>
    </border>
    <border>
      <left/>
      <right style="thin">
        <color theme="0" tint="-0.14938810388500626"/>
      </right>
      <top style="thin">
        <color theme="0" tint="-0.14938810388500626"/>
      </top>
      <bottom style="thin">
        <color theme="0" tint="-0.14938810388500626"/>
      </bottom>
      <diagonal/>
    </border>
    <border>
      <left style="thin">
        <color theme="0" tint="-0.14935758537553026"/>
      </left>
      <right style="thin">
        <color theme="0" tint="-0.14935758537553026"/>
      </right>
      <top style="thin">
        <color theme="0" tint="-0.14935758537553026"/>
      </top>
      <bottom style="thin">
        <color theme="0" tint="-0.14935758537553026"/>
      </bottom>
      <diagonal/>
    </border>
    <border>
      <left style="thin">
        <color theme="0" tint="-0.14957121494186223"/>
      </left>
      <right style="thin">
        <color theme="0" tint="-0.14957121494186223"/>
      </right>
      <top style="thin">
        <color theme="0" tint="-0.14957121494186223"/>
      </top>
      <bottom/>
      <diagonal/>
    </border>
    <border>
      <left style="thin">
        <color theme="0" tint="-0.14957121494186223"/>
      </left>
      <right style="thin">
        <color theme="0" tint="-0.14957121494186223"/>
      </right>
      <top/>
      <bottom/>
      <diagonal/>
    </border>
    <border>
      <left/>
      <right/>
      <top/>
      <bottom style="thin">
        <color theme="0" tint="-0.14960173345133823"/>
      </bottom>
      <diagonal/>
    </border>
    <border>
      <left/>
      <right style="thin">
        <color theme="0" tint="-0.14999847407452621"/>
      </right>
      <top style="thin">
        <color theme="0" tint="-0.14975432599871821"/>
      </top>
      <bottom style="thin">
        <color theme="0" tint="-0.149754325998718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754325998718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75432599871821"/>
      </top>
      <bottom style="thin">
        <color theme="0" tint="-0.14975432599871821"/>
      </bottom>
      <diagonal/>
    </border>
    <border>
      <left style="thin">
        <color theme="0" tint="-0.14999847407452621"/>
      </left>
      <right style="thin">
        <color theme="0" tint="-0.14975432599871821"/>
      </right>
      <top style="thin">
        <color theme="0" tint="-0.149754325998718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0218817712943"/>
      </right>
      <top style="thin">
        <color theme="0" tint="-0.1487777336954863"/>
      </top>
      <bottom style="thin">
        <color theme="0" tint="-0.1487777336954863"/>
      </bottom>
      <diagonal/>
    </border>
    <border>
      <left/>
      <right style="thin">
        <color theme="0" tint="-0.14999847407452621"/>
      </right>
      <top style="thin">
        <color theme="0" tint="-0.1487777336954863"/>
      </top>
      <bottom style="thin">
        <color theme="0" tint="-0.148777733695486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87777336954863"/>
      </top>
      <bottom style="thin">
        <color theme="0" tint="-0.1487777336954863"/>
      </bottom>
      <diagonal/>
    </border>
    <border>
      <left style="thin">
        <color theme="0" tint="-0.14999847407452621"/>
      </left>
      <right style="thin">
        <color theme="0" tint="-0.1487777336954863"/>
      </right>
      <top style="thin">
        <color theme="0" tint="-0.1487777336954863"/>
      </top>
      <bottom style="thin">
        <color theme="0" tint="-0.148777733695486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87777336954863"/>
      </right>
      <top style="thin">
        <color theme="0" tint="-0.1487777336954863"/>
      </top>
      <bottom/>
      <diagonal/>
    </border>
  </borders>
  <cellStyleXfs count="4">
    <xf numFmtId="0" fontId="0" fillId="0" borderId="0"/>
    <xf numFmtId="0" fontId="6" fillId="0" borderId="0"/>
    <xf numFmtId="0" fontId="7" fillId="0" borderId="0"/>
    <xf numFmtId="0" fontId="7" fillId="0" borderId="0"/>
  </cellStyleXfs>
  <cellXfs count="85">
    <xf numFmtId="0" fontId="0" fillId="0" borderId="0" xfId="0"/>
    <xf numFmtId="0" fontId="0" fillId="3" borderId="0" xfId="0" applyFill="1"/>
    <xf numFmtId="0" fontId="1" fillId="3" borderId="0" xfId="0" applyFont="1" applyFill="1" applyAlignment="1">
      <alignment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wrapText="1"/>
    </xf>
    <xf numFmtId="0" fontId="6" fillId="3" borderId="0" xfId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5" fillId="3" borderId="0" xfId="0" applyFont="1" applyFill="1" applyBorder="1" applyAlignment="1">
      <alignment horizontal="center" vertical="center" wrapText="1"/>
    </xf>
    <xf numFmtId="0" fontId="10" fillId="3" borderId="0" xfId="0" applyFont="1" applyFill="1"/>
    <xf numFmtId="0" fontId="0" fillId="3" borderId="0" xfId="0" applyFill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3" xfId="0" applyFill="1" applyBorder="1"/>
    <xf numFmtId="0" fontId="19" fillId="6" borderId="4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textRotation="90"/>
    </xf>
    <xf numFmtId="0" fontId="15" fillId="3" borderId="0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4" fillId="4" borderId="5" xfId="1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0" fillId="4" borderId="23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31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 wrapText="1"/>
    </xf>
    <xf numFmtId="0" fontId="20" fillId="4" borderId="40" xfId="0" applyFont="1" applyFill="1" applyBorder="1" applyAlignment="1">
      <alignment horizontal="center" vertical="center" wrapText="1"/>
    </xf>
    <xf numFmtId="0" fontId="16" fillId="4" borderId="43" xfId="0" applyFont="1" applyFill="1" applyBorder="1" applyAlignment="1">
      <alignment horizontal="center" vertical="center" wrapText="1"/>
    </xf>
    <xf numFmtId="0" fontId="16" fillId="4" borderId="44" xfId="0" applyFont="1" applyFill="1" applyBorder="1" applyAlignment="1">
      <alignment horizontal="center" vertical="center" wrapText="1"/>
    </xf>
    <xf numFmtId="0" fontId="16" fillId="4" borderId="45" xfId="0" applyFont="1" applyFill="1" applyBorder="1" applyAlignment="1">
      <alignment horizontal="center" vertical="center" wrapText="1"/>
    </xf>
    <xf numFmtId="0" fontId="16" fillId="4" borderId="46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9" fillId="4" borderId="42" xfId="0" applyFont="1" applyFill="1" applyBorder="1" applyAlignment="1">
      <alignment horizontal="center" vertical="center" wrapText="1"/>
    </xf>
    <xf numFmtId="0" fontId="14" fillId="4" borderId="50" xfId="1" applyFont="1" applyFill="1" applyBorder="1" applyAlignment="1">
      <alignment horizontal="center" vertical="center" wrapText="1"/>
    </xf>
    <xf numFmtId="0" fontId="14" fillId="4" borderId="51" xfId="1" applyFont="1" applyFill="1" applyBorder="1" applyAlignment="1">
      <alignment horizontal="center" vertical="center"/>
    </xf>
    <xf numFmtId="0" fontId="14" fillId="4" borderId="52" xfId="1" applyFont="1" applyFill="1" applyBorder="1" applyAlignment="1">
      <alignment horizontal="center" vertical="center"/>
    </xf>
    <xf numFmtId="0" fontId="14" fillId="4" borderId="53" xfId="1" applyFont="1" applyFill="1" applyBorder="1" applyAlignment="1">
      <alignment horizontal="center" vertical="center"/>
    </xf>
    <xf numFmtId="0" fontId="14" fillId="4" borderId="54" xfId="1" applyFont="1" applyFill="1" applyBorder="1" applyAlignment="1">
      <alignment horizontal="center" vertical="center"/>
    </xf>
    <xf numFmtId="0" fontId="14" fillId="4" borderId="55" xfId="1" applyFont="1" applyFill="1" applyBorder="1" applyAlignment="1">
      <alignment horizontal="center" vertical="center" wrapText="1"/>
    </xf>
    <xf numFmtId="0" fontId="14" fillId="4" borderId="56" xfId="1" applyFont="1" applyFill="1" applyBorder="1" applyAlignment="1">
      <alignment horizontal="center" vertical="center"/>
    </xf>
    <xf numFmtId="0" fontId="14" fillId="4" borderId="57" xfId="1" applyFont="1" applyFill="1" applyBorder="1" applyAlignment="1">
      <alignment horizontal="center" vertical="center"/>
    </xf>
    <xf numFmtId="0" fontId="14" fillId="4" borderId="58" xfId="1" applyFont="1" applyFill="1" applyBorder="1" applyAlignment="1">
      <alignment horizontal="center" vertical="center"/>
    </xf>
    <xf numFmtId="0" fontId="16" fillId="4" borderId="60" xfId="0" applyFont="1" applyFill="1" applyBorder="1" applyAlignment="1">
      <alignment horizontal="center" vertical="center" wrapText="1"/>
    </xf>
    <xf numFmtId="0" fontId="16" fillId="4" borderId="59" xfId="0" applyFont="1" applyFill="1" applyBorder="1" applyAlignment="1">
      <alignment horizontal="center" vertical="center" wrapText="1"/>
    </xf>
    <xf numFmtId="0" fontId="14" fillId="4" borderId="61" xfId="1" applyFont="1" applyFill="1" applyBorder="1" applyAlignment="1">
      <alignment horizontal="center" vertical="center"/>
    </xf>
    <xf numFmtId="0" fontId="9" fillId="4" borderId="47" xfId="0" applyFont="1" applyFill="1" applyBorder="1" applyAlignment="1">
      <alignment horizontal="center" vertical="center" wrapText="1"/>
    </xf>
    <xf numFmtId="0" fontId="9" fillId="4" borderId="48" xfId="0" applyFont="1" applyFill="1" applyBorder="1" applyAlignment="1">
      <alignment horizontal="center" vertical="center" wrapText="1"/>
    </xf>
    <xf numFmtId="0" fontId="9" fillId="4" borderId="23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right" vertical="center" wrapText="1" indent="1"/>
    </xf>
    <xf numFmtId="0" fontId="12" fillId="2" borderId="0" xfId="0" applyFont="1" applyFill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right" vertical="center" wrapText="1" indent="1"/>
    </xf>
    <xf numFmtId="0" fontId="13" fillId="6" borderId="15" xfId="0" applyFont="1" applyFill="1" applyBorder="1" applyAlignment="1">
      <alignment horizontal="center" vertical="center" textRotation="90"/>
    </xf>
    <xf numFmtId="0" fontId="13" fillId="6" borderId="16" xfId="0" applyFont="1" applyFill="1" applyBorder="1" applyAlignment="1">
      <alignment horizontal="center" vertical="center" textRotation="90"/>
    </xf>
    <xf numFmtId="0" fontId="13" fillId="6" borderId="18" xfId="0" applyFont="1" applyFill="1" applyBorder="1" applyAlignment="1">
      <alignment horizontal="center" vertical="center" textRotation="90"/>
    </xf>
    <xf numFmtId="0" fontId="9" fillId="4" borderId="33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center" vertical="center" wrapText="1"/>
    </xf>
    <xf numFmtId="0" fontId="9" fillId="4" borderId="34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textRotation="90"/>
    </xf>
    <xf numFmtId="0" fontId="13" fillId="6" borderId="11" xfId="0" applyFont="1" applyFill="1" applyBorder="1" applyAlignment="1">
      <alignment horizontal="center" vertical="center" textRotation="90"/>
    </xf>
    <xf numFmtId="0" fontId="13" fillId="6" borderId="12" xfId="0" applyFont="1" applyFill="1" applyBorder="1" applyAlignment="1">
      <alignment horizontal="center" vertical="center" textRotation="90"/>
    </xf>
    <xf numFmtId="0" fontId="15" fillId="4" borderId="8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textRotation="90"/>
    </xf>
    <xf numFmtId="0" fontId="13" fillId="6" borderId="17" xfId="0" applyFont="1" applyFill="1" applyBorder="1" applyAlignment="1">
      <alignment horizontal="center" vertical="center" textRotation="90"/>
    </xf>
    <xf numFmtId="0" fontId="13" fillId="6" borderId="19" xfId="0" applyFont="1" applyFill="1" applyBorder="1" applyAlignment="1">
      <alignment horizontal="center" vertical="center" textRotation="90"/>
    </xf>
    <xf numFmtId="0" fontId="15" fillId="4" borderId="28" xfId="0" applyFont="1" applyFill="1" applyBorder="1" applyAlignment="1">
      <alignment horizontal="center" vertical="center" wrapText="1"/>
    </xf>
    <xf numFmtId="0" fontId="15" fillId="4" borderId="41" xfId="0" applyFont="1" applyFill="1" applyBorder="1" applyAlignment="1">
      <alignment horizontal="center" vertical="center" wrapText="1"/>
    </xf>
    <xf numFmtId="0" fontId="15" fillId="4" borderId="29" xfId="0" applyFont="1" applyFill="1" applyBorder="1" applyAlignment="1">
      <alignment horizontal="center" vertical="center" wrapText="1"/>
    </xf>
    <xf numFmtId="0" fontId="13" fillId="6" borderId="39" xfId="0" applyFont="1" applyFill="1" applyBorder="1" applyAlignment="1">
      <alignment horizontal="center" vertical="center" textRotation="90"/>
    </xf>
    <xf numFmtId="0" fontId="13" fillId="6" borderId="38" xfId="0" applyFont="1" applyFill="1" applyBorder="1" applyAlignment="1">
      <alignment horizontal="center" vertical="center" textRotation="90"/>
    </xf>
    <xf numFmtId="0" fontId="13" fillId="6" borderId="37" xfId="0" applyFont="1" applyFill="1" applyBorder="1" applyAlignment="1">
      <alignment horizontal="center" vertical="center" textRotation="90"/>
    </xf>
  </cellXfs>
  <cellStyles count="4">
    <cellStyle name="Normal" xfId="0" builtinId="0"/>
    <cellStyle name="Normal 2" xfId="1"/>
    <cellStyle name="Normal 3" xfId="3"/>
    <cellStyle name="Normal 5" xfId="2"/>
  </cellStyles>
  <dxfs count="0"/>
  <tableStyles count="0" defaultTableStyle="TableStyleMedium2" defaultPivotStyle="PivotStyleLight16"/>
  <colors>
    <mruColors>
      <color rgb="FF171717"/>
      <color rgb="FFEAEAEA"/>
      <color rgb="FFE54026"/>
      <color rgb="FFFFFFFF"/>
      <color rgb="FFFAFAFA"/>
      <color rgb="FF0F0F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192894</xdr:colOff>
      <xdr:row>0</xdr:row>
      <xdr:rowOff>47625</xdr:rowOff>
    </xdr:from>
    <xdr:to>
      <xdr:col>1</xdr:col>
      <xdr:colOff>685801</xdr:colOff>
      <xdr:row>0</xdr:row>
      <xdr:rowOff>684661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894" y="47625"/>
          <a:ext cx="711982" cy="63703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1</xdr:col>
      <xdr:colOff>34739</xdr:colOff>
      <xdr:row>25</xdr:row>
      <xdr:rowOff>19050</xdr:rowOff>
    </xdr:from>
    <xdr:ext cx="800100" cy="533404"/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814" y="3781425"/>
          <a:ext cx="800100" cy="53340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view="pageBreakPreview" topLeftCell="A16" zoomScaleNormal="100" zoomScaleSheetLayoutView="100" workbookViewId="0">
      <selection activeCell="C30" sqref="C30"/>
    </sheetView>
  </sheetViews>
  <sheetFormatPr defaultRowHeight="15"/>
  <cols>
    <col min="1" max="1" width="3.28515625" style="1" customWidth="1"/>
    <col min="2" max="2" width="12.7109375" style="1" customWidth="1"/>
    <col min="3" max="3" width="43.5703125" style="1" customWidth="1"/>
    <col min="4" max="7" width="10.42578125" style="1" customWidth="1"/>
    <col min="8" max="16384" width="9.140625" style="1"/>
  </cols>
  <sheetData>
    <row r="1" spans="1:20" ht="54.75" customHeight="1">
      <c r="C1" s="61" t="s">
        <v>23</v>
      </c>
      <c r="D1" s="61"/>
      <c r="E1" s="61"/>
      <c r="F1" s="61"/>
      <c r="G1" s="6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14"/>
      <c r="B2" s="14"/>
      <c r="C2" s="14"/>
      <c r="D2" s="14"/>
      <c r="E2" s="14"/>
      <c r="F2" s="14"/>
      <c r="G2" s="14"/>
    </row>
    <row r="3" spans="1:20" s="10" customFormat="1" ht="28.5" customHeight="1">
      <c r="A3" s="62" t="s">
        <v>1</v>
      </c>
      <c r="B3" s="62"/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</row>
    <row r="4" spans="1:20" s="13" customFormat="1" ht="4.5" customHeight="1">
      <c r="A4" s="17"/>
      <c r="B4" s="18"/>
      <c r="C4" s="19"/>
      <c r="D4" s="19"/>
      <c r="E4" s="19"/>
      <c r="F4" s="19"/>
      <c r="G4" s="19"/>
    </row>
    <row r="5" spans="1:20" s="13" customFormat="1" ht="20.25" customHeight="1">
      <c r="A5" s="64">
        <v>1</v>
      </c>
      <c r="B5" s="67" t="s">
        <v>15</v>
      </c>
      <c r="C5" s="35" t="s">
        <v>29</v>
      </c>
      <c r="D5" s="38">
        <v>216</v>
      </c>
      <c r="E5" s="36">
        <v>18.899999999999999</v>
      </c>
      <c r="F5" s="38">
        <v>1.2</v>
      </c>
      <c r="G5" s="37">
        <v>15</v>
      </c>
    </row>
    <row r="6" spans="1:20" s="13" customFormat="1" ht="20.25" customHeight="1">
      <c r="A6" s="65"/>
      <c r="B6" s="68"/>
      <c r="C6" s="22" t="s">
        <v>25</v>
      </c>
      <c r="D6" s="16">
        <v>80</v>
      </c>
      <c r="E6" s="16">
        <v>4</v>
      </c>
      <c r="F6" s="16">
        <v>14</v>
      </c>
      <c r="G6" s="16">
        <v>0.1</v>
      </c>
    </row>
    <row r="7" spans="1:20" s="13" customFormat="1" ht="20.25" customHeight="1">
      <c r="A7" s="65"/>
      <c r="B7" s="68"/>
      <c r="C7" s="22" t="s">
        <v>26</v>
      </c>
      <c r="D7" s="16">
        <v>44</v>
      </c>
      <c r="E7" s="16">
        <v>0</v>
      </c>
      <c r="F7" s="16">
        <v>11</v>
      </c>
      <c r="G7" s="16">
        <v>0</v>
      </c>
    </row>
    <row r="8" spans="1:20" s="13" customFormat="1" ht="20.25" customHeight="1">
      <c r="A8" s="65"/>
      <c r="B8" s="68"/>
      <c r="C8" s="22" t="s">
        <v>27</v>
      </c>
      <c r="D8" s="16">
        <v>130</v>
      </c>
      <c r="E8" s="16">
        <v>9</v>
      </c>
      <c r="F8" s="16">
        <v>12</v>
      </c>
      <c r="G8" s="16">
        <v>5</v>
      </c>
    </row>
    <row r="9" spans="1:20" s="13" customFormat="1" ht="20.25" customHeight="1">
      <c r="A9" s="65"/>
      <c r="B9" s="68"/>
      <c r="C9" s="22" t="s">
        <v>21</v>
      </c>
      <c r="D9" s="16">
        <v>0</v>
      </c>
      <c r="E9" s="16">
        <v>0</v>
      </c>
      <c r="F9" s="16">
        <v>0</v>
      </c>
      <c r="G9" s="16">
        <v>0</v>
      </c>
    </row>
    <row r="10" spans="1:20" s="13" customFormat="1" ht="20.25" customHeight="1">
      <c r="A10" s="65"/>
      <c r="B10" s="69"/>
      <c r="C10" s="21" t="s">
        <v>37</v>
      </c>
      <c r="D10" s="12">
        <v>0</v>
      </c>
      <c r="E10" s="12">
        <v>0</v>
      </c>
      <c r="F10" s="12">
        <v>0</v>
      </c>
      <c r="G10" s="12">
        <v>0</v>
      </c>
    </row>
    <row r="11" spans="1:20" s="13" customFormat="1" ht="20.25" customHeight="1">
      <c r="A11" s="66"/>
      <c r="B11" s="32" t="s">
        <v>10</v>
      </c>
      <c r="C11" s="39" t="s">
        <v>11</v>
      </c>
      <c r="D11" s="33">
        <f>SUM(D4:D10)</f>
        <v>470</v>
      </c>
      <c r="E11" s="33">
        <f>SUM(E4:E10)</f>
        <v>31.9</v>
      </c>
      <c r="F11" s="40">
        <f>SUM(F4:F10)</f>
        <v>38.200000000000003</v>
      </c>
      <c r="G11" s="33">
        <f>SUM(G4:G10)</f>
        <v>20.100000000000001</v>
      </c>
      <c r="H11" s="1"/>
    </row>
    <row r="12" spans="1:20" s="13" customFormat="1" ht="4.5" customHeight="1">
      <c r="A12" s="17"/>
      <c r="B12" s="18"/>
      <c r="C12" s="19"/>
      <c r="D12" s="19"/>
      <c r="E12" s="19"/>
      <c r="F12" s="19"/>
      <c r="G12" s="19"/>
      <c r="H12" s="1"/>
      <c r="I12" s="8"/>
    </row>
    <row r="13" spans="1:20" ht="20.25" customHeight="1">
      <c r="A13" s="70">
        <v>2</v>
      </c>
      <c r="B13" s="73" t="s">
        <v>0</v>
      </c>
      <c r="C13" s="47" t="s">
        <v>38</v>
      </c>
      <c r="D13" s="48">
        <v>268</v>
      </c>
      <c r="E13" s="49">
        <v>58</v>
      </c>
      <c r="F13" s="49">
        <v>0</v>
      </c>
      <c r="G13" s="50">
        <v>3.3</v>
      </c>
    </row>
    <row r="14" spans="1:20" ht="20.25" customHeight="1">
      <c r="A14" s="71"/>
      <c r="B14" s="74"/>
      <c r="C14" s="47" t="s">
        <v>33</v>
      </c>
      <c r="D14" s="48">
        <v>180</v>
      </c>
      <c r="E14" s="49">
        <v>6.5</v>
      </c>
      <c r="F14" s="49">
        <v>31.6</v>
      </c>
      <c r="G14" s="53">
        <v>3.2</v>
      </c>
    </row>
    <row r="15" spans="1:20" ht="24">
      <c r="A15" s="71"/>
      <c r="B15" s="74"/>
      <c r="C15" s="21" t="s">
        <v>36</v>
      </c>
      <c r="D15" s="12">
        <v>62</v>
      </c>
      <c r="E15" s="12">
        <v>2.9</v>
      </c>
      <c r="F15" s="12">
        <v>11</v>
      </c>
      <c r="G15" s="12">
        <v>0.5</v>
      </c>
    </row>
    <row r="16" spans="1:20" ht="20.25" customHeight="1">
      <c r="A16" s="71"/>
      <c r="B16" s="74"/>
      <c r="C16" s="21" t="s">
        <v>35</v>
      </c>
      <c r="D16" s="12">
        <v>44</v>
      </c>
      <c r="E16" s="12">
        <v>0</v>
      </c>
      <c r="F16" s="12">
        <v>10.8</v>
      </c>
      <c r="G16" s="12">
        <v>0</v>
      </c>
    </row>
    <row r="17" spans="1:9" ht="20.25" customHeight="1">
      <c r="A17" s="71"/>
      <c r="B17" s="74"/>
      <c r="C17" s="21" t="s">
        <v>34</v>
      </c>
      <c r="D17" s="12">
        <v>30</v>
      </c>
      <c r="E17" s="12">
        <v>0</v>
      </c>
      <c r="F17" s="12">
        <v>6</v>
      </c>
      <c r="G17" s="12">
        <v>0</v>
      </c>
    </row>
    <row r="18" spans="1:9" ht="20.25" customHeight="1">
      <c r="A18" s="71"/>
      <c r="B18" s="75"/>
      <c r="C18" s="21" t="s">
        <v>22</v>
      </c>
      <c r="D18" s="12">
        <v>0</v>
      </c>
      <c r="E18" s="12">
        <v>0</v>
      </c>
      <c r="F18" s="12">
        <v>0</v>
      </c>
      <c r="G18" s="12">
        <v>0</v>
      </c>
      <c r="H18" s="13"/>
    </row>
    <row r="19" spans="1:9" s="13" customFormat="1" ht="20.25" customHeight="1">
      <c r="A19" s="72"/>
      <c r="B19" s="32" t="s">
        <v>10</v>
      </c>
      <c r="C19" s="39" t="s">
        <v>12</v>
      </c>
      <c r="D19" s="29">
        <f>SUM(D12:D18)</f>
        <v>584</v>
      </c>
      <c r="E19" s="24">
        <f>SUM(E12:E18)</f>
        <v>67.400000000000006</v>
      </c>
      <c r="F19" s="30">
        <f>SUM(F12:F18)</f>
        <v>59.400000000000006</v>
      </c>
      <c r="G19" s="31">
        <f>SUM(G12:G18)</f>
        <v>7</v>
      </c>
      <c r="H19" s="11"/>
    </row>
    <row r="20" spans="1:9" s="13" customFormat="1" ht="5.0999999999999996" customHeight="1">
      <c r="A20" s="17"/>
      <c r="B20" s="18"/>
      <c r="C20" s="19"/>
      <c r="D20" s="19"/>
      <c r="E20" s="19"/>
      <c r="F20" s="19"/>
      <c r="G20" s="19"/>
    </row>
    <row r="21" spans="1:9" s="13" customFormat="1" ht="20.25" customHeight="1">
      <c r="A21" s="82">
        <v>3</v>
      </c>
      <c r="B21" s="54" t="s">
        <v>28</v>
      </c>
      <c r="C21" s="21" t="s">
        <v>32</v>
      </c>
      <c r="D21" s="12">
        <v>250</v>
      </c>
      <c r="E21" s="12">
        <v>20</v>
      </c>
      <c r="F21" s="12">
        <v>30</v>
      </c>
      <c r="G21" s="12">
        <v>6</v>
      </c>
    </row>
    <row r="22" spans="1:9" s="13" customFormat="1" ht="20.25" customHeight="1">
      <c r="A22" s="83"/>
      <c r="B22" s="55"/>
      <c r="C22" s="21" t="s">
        <v>37</v>
      </c>
      <c r="D22" s="12">
        <v>0</v>
      </c>
      <c r="E22" s="12">
        <v>0</v>
      </c>
      <c r="F22" s="12">
        <v>0</v>
      </c>
      <c r="G22" s="12">
        <v>0</v>
      </c>
    </row>
    <row r="23" spans="1:9" s="13" customFormat="1" ht="20.25" customHeight="1">
      <c r="A23" s="83"/>
      <c r="B23" s="56"/>
      <c r="C23" s="21" t="s">
        <v>20</v>
      </c>
      <c r="D23" s="12">
        <v>5</v>
      </c>
      <c r="E23" s="12">
        <v>0</v>
      </c>
      <c r="F23" s="12">
        <v>5</v>
      </c>
      <c r="G23" s="12">
        <v>0</v>
      </c>
    </row>
    <row r="24" spans="1:9" s="13" customFormat="1" ht="20.25" customHeight="1">
      <c r="A24" s="84"/>
      <c r="B24" s="34" t="s">
        <v>10</v>
      </c>
      <c r="C24" s="41" t="s">
        <v>13</v>
      </c>
      <c r="D24" s="23">
        <f>SUM(D21:D23)</f>
        <v>255</v>
      </c>
      <c r="E24" s="23">
        <f>SUM(E21:E23)</f>
        <v>20</v>
      </c>
      <c r="F24" s="23">
        <f>SUM(F21:F23)</f>
        <v>35</v>
      </c>
      <c r="G24" s="23">
        <f>SUM(G21:G23)</f>
        <v>6</v>
      </c>
    </row>
    <row r="25" spans="1:9" s="13" customFormat="1" ht="5.0999999999999996" customHeight="1">
      <c r="A25" s="17"/>
      <c r="B25" s="18"/>
      <c r="C25" s="19"/>
      <c r="D25" s="19"/>
      <c r="E25" s="19"/>
      <c r="F25" s="19"/>
      <c r="G25" s="19"/>
      <c r="H25" s="8"/>
      <c r="I25" s="8"/>
    </row>
    <row r="26" spans="1:9" s="8" customFormat="1" ht="45" customHeight="1">
      <c r="A26" s="57" t="s">
        <v>18</v>
      </c>
      <c r="B26" s="58"/>
      <c r="C26" s="58"/>
      <c r="D26" s="58"/>
      <c r="E26" s="58"/>
      <c r="F26" s="58"/>
      <c r="G26" s="59"/>
      <c r="H26" s="13"/>
      <c r="I26" s="13"/>
    </row>
    <row r="27" spans="1:9" s="13" customFormat="1" ht="4.5" customHeight="1">
      <c r="A27" s="17"/>
      <c r="B27" s="18"/>
      <c r="C27" s="19"/>
      <c r="D27" s="19"/>
      <c r="E27" s="19"/>
      <c r="F27" s="19"/>
      <c r="G27" s="19"/>
      <c r="H27" s="11"/>
      <c r="I27" s="11"/>
    </row>
    <row r="28" spans="1:9" s="11" customFormat="1" ht="20.25" customHeight="1">
      <c r="A28" s="76">
        <v>4</v>
      </c>
      <c r="B28" s="79" t="s">
        <v>7</v>
      </c>
      <c r="C28" s="42" t="s">
        <v>31</v>
      </c>
      <c r="D28" s="43">
        <v>246</v>
      </c>
      <c r="E28" s="44">
        <v>41</v>
      </c>
      <c r="F28" s="43">
        <v>9</v>
      </c>
      <c r="G28" s="45">
        <v>5</v>
      </c>
    </row>
    <row r="29" spans="1:9" s="11" customFormat="1" ht="20.25" customHeight="1">
      <c r="A29" s="77"/>
      <c r="B29" s="80"/>
      <c r="C29" s="22" t="s">
        <v>41</v>
      </c>
      <c r="D29" s="16">
        <v>172</v>
      </c>
      <c r="E29" s="16">
        <v>3</v>
      </c>
      <c r="F29" s="51">
        <v>40</v>
      </c>
      <c r="G29" s="52">
        <v>0.2</v>
      </c>
    </row>
    <row r="30" spans="1:9" s="11" customFormat="1" ht="24">
      <c r="A30" s="77"/>
      <c r="B30" s="80"/>
      <c r="C30" s="21" t="s">
        <v>24</v>
      </c>
      <c r="D30" s="12">
        <v>34</v>
      </c>
      <c r="E30" s="12">
        <v>2.8</v>
      </c>
      <c r="F30" s="12">
        <v>6.6</v>
      </c>
      <c r="G30" s="46">
        <v>0.3</v>
      </c>
    </row>
    <row r="31" spans="1:9" s="11" customFormat="1" ht="20.25" customHeight="1">
      <c r="A31" s="77"/>
      <c r="B31" s="80"/>
      <c r="C31" s="22" t="s">
        <v>40</v>
      </c>
      <c r="D31" s="16">
        <v>34</v>
      </c>
      <c r="E31" s="16">
        <v>0</v>
      </c>
      <c r="F31" s="16">
        <v>0</v>
      </c>
      <c r="G31" s="16">
        <v>3.9</v>
      </c>
    </row>
    <row r="32" spans="1:9" s="11" customFormat="1" ht="20.25" customHeight="1">
      <c r="A32" s="77"/>
      <c r="B32" s="80"/>
      <c r="C32" s="21" t="s">
        <v>22</v>
      </c>
      <c r="D32" s="12">
        <v>0</v>
      </c>
      <c r="E32" s="12">
        <v>0</v>
      </c>
      <c r="F32" s="12">
        <v>0</v>
      </c>
      <c r="G32" s="12">
        <v>0</v>
      </c>
    </row>
    <row r="33" spans="1:9" s="11" customFormat="1" ht="20.25" customHeight="1">
      <c r="A33" s="77"/>
      <c r="B33" s="81"/>
      <c r="C33" s="21" t="s">
        <v>19</v>
      </c>
      <c r="D33" s="12">
        <v>0</v>
      </c>
      <c r="E33" s="12">
        <v>0</v>
      </c>
      <c r="F33" s="12">
        <v>0</v>
      </c>
      <c r="G33" s="12">
        <v>0</v>
      </c>
    </row>
    <row r="34" spans="1:9" s="11" customFormat="1" ht="20.25" customHeight="1">
      <c r="A34" s="78"/>
      <c r="B34" s="25" t="s">
        <v>10</v>
      </c>
      <c r="C34" s="39" t="s">
        <v>14</v>
      </c>
      <c r="D34" s="26">
        <f>SUM(D28:D33)</f>
        <v>486</v>
      </c>
      <c r="E34" s="24">
        <f>SUM(E28:E33)</f>
        <v>46.8</v>
      </c>
      <c r="F34" s="27">
        <f>SUM(F28:F33)</f>
        <v>55.6</v>
      </c>
      <c r="G34" s="28">
        <f>SUM(G28:G33)</f>
        <v>9.4</v>
      </c>
    </row>
    <row r="35" spans="1:9" s="13" customFormat="1" ht="5.0999999999999996" customHeight="1">
      <c r="A35" s="17"/>
      <c r="B35" s="18"/>
      <c r="C35" s="19"/>
      <c r="D35" s="19"/>
      <c r="E35" s="19"/>
      <c r="F35" s="19"/>
      <c r="G35" s="19"/>
    </row>
    <row r="36" spans="1:9" s="13" customFormat="1" ht="20.25" customHeight="1">
      <c r="A36" s="82">
        <v>5</v>
      </c>
      <c r="B36" s="54" t="s">
        <v>17</v>
      </c>
      <c r="C36" s="22" t="s">
        <v>39</v>
      </c>
      <c r="D36" s="16">
        <v>226</v>
      </c>
      <c r="E36" s="16">
        <v>34.299999999999997</v>
      </c>
      <c r="F36" s="16">
        <v>9</v>
      </c>
      <c r="G36" s="16">
        <v>4.9000000000000004</v>
      </c>
    </row>
    <row r="37" spans="1:9" s="13" customFormat="1" ht="20.25" customHeight="1">
      <c r="A37" s="83"/>
      <c r="B37" s="56"/>
      <c r="C37" s="21" t="s">
        <v>30</v>
      </c>
      <c r="D37" s="12">
        <v>57</v>
      </c>
      <c r="E37" s="12">
        <v>0.8</v>
      </c>
      <c r="F37" s="12">
        <v>14.5</v>
      </c>
      <c r="G37" s="12">
        <v>0.3</v>
      </c>
    </row>
    <row r="38" spans="1:9" s="13" customFormat="1" ht="20.25" customHeight="1">
      <c r="A38" s="84"/>
      <c r="B38" s="34" t="s">
        <v>10</v>
      </c>
      <c r="C38" s="41" t="s">
        <v>16</v>
      </c>
      <c r="D38" s="23">
        <f>SUM(D36:D37)</f>
        <v>283</v>
      </c>
      <c r="E38" s="23">
        <f>SUM(E36:E37)</f>
        <v>35.099999999999994</v>
      </c>
      <c r="F38" s="23">
        <f>SUM(F36:F37)</f>
        <v>23.5</v>
      </c>
      <c r="G38" s="23">
        <f>SUM(G36:G37)</f>
        <v>5.2</v>
      </c>
    </row>
    <row r="39" spans="1:9" s="13" customFormat="1" ht="4.5" customHeight="1">
      <c r="A39" s="17"/>
      <c r="B39" s="18"/>
      <c r="C39" s="19"/>
      <c r="D39" s="19"/>
      <c r="E39" s="19"/>
      <c r="F39" s="19"/>
      <c r="G39" s="19"/>
      <c r="H39" s="1"/>
      <c r="I39" s="1"/>
    </row>
    <row r="40" spans="1:9" ht="30" customHeight="1">
      <c r="A40" s="63" t="s">
        <v>9</v>
      </c>
      <c r="B40" s="63"/>
      <c r="C40" s="63"/>
      <c r="D40" s="15">
        <f>SUM(,D11,D19,D34,D24,D38)</f>
        <v>2078</v>
      </c>
      <c r="E40" s="15">
        <f>SUM(,E11,E19,E34,E24,E38)</f>
        <v>201.20000000000002</v>
      </c>
      <c r="F40" s="15">
        <f>SUM(,F11,F19,F34,F24,F38)</f>
        <v>211.70000000000002</v>
      </c>
      <c r="G40" s="15">
        <f>SUM(,G11,G19,G34,G24,G38)</f>
        <v>47.7</v>
      </c>
    </row>
    <row r="41" spans="1:9" ht="30" customHeight="1">
      <c r="A41" s="60" t="s">
        <v>8</v>
      </c>
      <c r="B41" s="60"/>
      <c r="C41" s="60"/>
      <c r="D41" s="15">
        <v>2058</v>
      </c>
      <c r="E41" s="15">
        <v>205.8</v>
      </c>
      <c r="F41" s="15">
        <v>205.8</v>
      </c>
      <c r="G41" s="15">
        <v>45.7</v>
      </c>
    </row>
    <row r="42" spans="1:9" ht="15.75">
      <c r="B42" s="4"/>
      <c r="C42" s="6"/>
      <c r="D42" s="6"/>
      <c r="E42" s="6"/>
      <c r="F42" s="6"/>
      <c r="G42" s="6"/>
    </row>
    <row r="43" spans="1:9" ht="15.75">
      <c r="B43" s="4"/>
      <c r="C43" s="6"/>
      <c r="D43" s="6"/>
      <c r="E43" s="6"/>
      <c r="F43" s="6"/>
      <c r="G43" s="6"/>
    </row>
    <row r="44" spans="1:9" ht="15.75">
      <c r="B44" s="9"/>
      <c r="C44" s="5"/>
      <c r="D44" s="5"/>
      <c r="E44" s="5"/>
      <c r="F44" s="5"/>
      <c r="G44" s="5"/>
    </row>
    <row r="45" spans="1:9" ht="15.75">
      <c r="B45" s="4"/>
      <c r="C45" s="5"/>
      <c r="D45" s="5"/>
      <c r="E45" s="5"/>
      <c r="F45" s="5"/>
      <c r="G45" s="5"/>
    </row>
    <row r="46" spans="1:9" ht="15.75">
      <c r="B46" s="4"/>
      <c r="C46" s="7"/>
      <c r="D46" s="5"/>
      <c r="E46" s="5"/>
      <c r="F46" s="5"/>
      <c r="G46" s="5"/>
    </row>
    <row r="47" spans="1:9" ht="15.75">
      <c r="B47" s="4"/>
      <c r="C47" s="7"/>
      <c r="D47" s="5"/>
      <c r="E47" s="5"/>
      <c r="F47" s="5"/>
      <c r="G47" s="5"/>
    </row>
    <row r="48" spans="1:9" ht="15.75">
      <c r="B48" s="9"/>
      <c r="C48" s="5"/>
      <c r="D48" s="5"/>
      <c r="E48" s="5"/>
      <c r="F48" s="5"/>
      <c r="G48" s="5"/>
    </row>
    <row r="49" spans="2:7" ht="15.75">
      <c r="B49" s="9"/>
      <c r="C49" s="5"/>
      <c r="D49" s="5"/>
      <c r="E49" s="5"/>
      <c r="F49" s="5"/>
      <c r="G49" s="5"/>
    </row>
    <row r="50" spans="2:7" ht="15.75">
      <c r="B50" s="4"/>
      <c r="C50" s="5"/>
      <c r="D50" s="5"/>
      <c r="E50" s="5"/>
      <c r="F50" s="5"/>
      <c r="G50" s="5"/>
    </row>
    <row r="51" spans="2:7" ht="15.75">
      <c r="B51" s="9"/>
      <c r="C51" s="3"/>
      <c r="D51" s="3"/>
      <c r="E51" s="3"/>
      <c r="F51" s="3"/>
      <c r="G51" s="3"/>
    </row>
  </sheetData>
  <mergeCells count="15">
    <mergeCell ref="B21:B23"/>
    <mergeCell ref="A26:G26"/>
    <mergeCell ref="A41:C41"/>
    <mergeCell ref="C1:G1"/>
    <mergeCell ref="A3:B3"/>
    <mergeCell ref="A40:C40"/>
    <mergeCell ref="A5:A11"/>
    <mergeCell ref="B5:B10"/>
    <mergeCell ref="A13:A19"/>
    <mergeCell ref="B13:B18"/>
    <mergeCell ref="A28:A34"/>
    <mergeCell ref="B28:B33"/>
    <mergeCell ref="A36:A38"/>
    <mergeCell ref="B36:B37"/>
    <mergeCell ref="A21:A24"/>
  </mergeCells>
  <pageMargins left="0.25" right="0.25" top="0.25" bottom="0.25" header="0" footer="0"/>
  <pageSetup scale="95" fitToWidth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Ordonez</dc:creator>
  <cp:lastModifiedBy>Nico Reifer</cp:lastModifiedBy>
  <cp:lastPrinted>2015-09-23T22:16:54Z</cp:lastPrinted>
  <dcterms:created xsi:type="dcterms:W3CDTF">2013-05-27T17:16:22Z</dcterms:created>
  <dcterms:modified xsi:type="dcterms:W3CDTF">2015-10-14T19:37:19Z</dcterms:modified>
</cp:coreProperties>
</file>