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cdeline\Documents\Python Scripts\2022_Bifacial_irradiance_paper\Analysis\"/>
    </mc:Choice>
  </mc:AlternateContent>
  <xr:revisionPtr revIDLastSave="0" documentId="13_ncr:1_{43F9A745-EA2B-4080-A200-056500ED7986}" xr6:coauthVersionLast="47" xr6:coauthVersionMax="47" xr10:uidLastSave="{00000000-0000-0000-0000-000000000000}"/>
  <bookViews>
    <workbookView xWindow="-108" yWindow="-108" windowWidth="23256" windowHeight="12576" tabRatio="771" xr2:uid="{00000000-000D-0000-FFFF-FFFF00000000}"/>
  </bookViews>
  <sheets>
    <sheet name="Figures" sheetId="4" r:id="rId1"/>
    <sheet name="Sheet5" sheetId="16" r:id="rId2"/>
    <sheet name="SAM_00_row8" sheetId="2" r:id="rId3"/>
    <sheet name="SAM_00_row8_Tmod" sheetId="3" r:id="rId4"/>
    <sheet name="SAM_00_row4_POA" sheetId="5" r:id="rId5"/>
    <sheet name="SAM_00_row4_Gtotal" sheetId="7" r:id="rId6"/>
    <sheet name="row4_Method3" sheetId="17" r:id="rId7"/>
    <sheet name="SAM_00_row4_Method4" sheetId="8" r:id="rId8"/>
    <sheet name="row4RefModvsRow8POA" sheetId="9" r:id="rId9"/>
    <sheet name="SAM_00_row2_POA" sheetId="12" r:id="rId10"/>
    <sheet name="SAM_00_row2_Gtotal" sheetId="14" r:id="rId11"/>
    <sheet name="SAM_00_row2_Method4" sheetId="15" r:id="rId12"/>
    <sheet name="row2RefMod_vRow8POA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8" l="1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4AA9BB-42D3-4653-8B2C-3175BCC5DB0F}" keepAlive="1" name="Query - captest_out_SAM_00_row2_Gtotal" description="Connection to the 'captest_out_SAM_00_row2_Gtotal' query in the workbook." type="5" refreshedVersion="8" background="1" saveData="1">
    <dbPr connection="Provider=Microsoft.Mashup.OleDb.1;Data Source=$Workbook$;Location=captest_out_SAM_00_row2_Gtotal;Extended Properties=&quot;&quot;" command="SELECT * FROM [captest_out_SAM_00_row2_Gtotal]"/>
  </connection>
  <connection id="2" xr16:uid="{C21EB387-F81C-4C09-8244-B0597B2C42B3}" keepAlive="1" name="Query - captest_out_SAM_00_row2_Method4" description="Connection to the 'captest_out_SAM_00_row2_Method4' query in the workbook." type="5" refreshedVersion="8" background="1" saveData="1">
    <dbPr connection="Provider=Microsoft.Mashup.OleDb.1;Data Source=$Workbook$;Location=captest_out_SAM_00_row2_Method4;Extended Properties=&quot;&quot;" command="SELECT * FROM [captest_out_SAM_00_row2_Method4]"/>
  </connection>
  <connection id="3" xr16:uid="{5A7034EF-1FDA-4DEB-9285-80062DE6E854}" keepAlive="1" name="Query - captest_out_SAM_00_row2_POA" description="Connection to the 'captest_out_SAM_00_row2_POA' query in the workbook." type="5" refreshedVersion="8" background="1" saveData="1">
    <dbPr connection="Provider=Microsoft.Mashup.OleDb.1;Data Source=$Workbook$;Location=captest_out_SAM_00_row2_POA;Extended Properties=&quot;&quot;" command="SELECT * FROM [captest_out_SAM_00_row2_POA]"/>
  </connection>
  <connection id="4" xr16:uid="{39052240-FDB7-496A-9DFB-A9D2F69F1E9D}" keepAlive="1" name="Query - captest_out_SAM_00_row2RefMod_vRow8SAM" description="Connection to the 'captest_out_SAM_00_row2RefMod_vRow8SAM' query in the workbook." type="5" refreshedVersion="8" background="1" saveData="1">
    <dbPr connection="Provider=Microsoft.Mashup.OleDb.1;Data Source=$Workbook$;Location=captest_out_SAM_00_row2RefMod_vRow8SAM;Extended Properties=&quot;&quot;" command="SELECT * FROM [captest_out_SAM_00_row2RefMod_vRow8SAM]"/>
  </connection>
  <connection id="5" xr16:uid="{7F1E4453-437C-446E-AFD8-5D4D36139FFD}" keepAlive="1" name="Query - captest_out_SAM_00_row4_Gtotal" description="Connection to the 'captest_out_SAM_00_row4_Gtotal' query in the workbook." type="5" refreshedVersion="8" background="1" saveData="1">
    <dbPr connection="Provider=Microsoft.Mashup.OleDb.1;Data Source=$Workbook$;Location=captest_out_SAM_00_row4_Gtotal;Extended Properties=&quot;&quot;" command="SELECT * FROM [captest_out_SAM_00_row4_Gtotal]"/>
  </connection>
  <connection id="6" xr16:uid="{F6F1E109-0B66-4AB6-84BD-ACA672BA1D8D}" keepAlive="1" name="Query - captest_out_SAM_00_row4_Method3" description="Connection to the 'captest_out_SAM_00_row4_Method3' query in the workbook." type="5" refreshedVersion="8" background="1" saveData="1">
    <dbPr connection="Provider=Microsoft.Mashup.OleDb.1;Data Source=$Workbook$;Location=captest_out_SAM_00_row4_Method3;Extended Properties=&quot;&quot;" command="SELECT * FROM [captest_out_SAM_00_row4_Method3]"/>
  </connection>
  <connection id="7" xr16:uid="{0A7ACDDA-14C4-41A9-8E5D-298CD61A36EC}" keepAlive="1" name="Query - captest_out_SAM_00_row4_Method4" description="Connection to the 'captest_out_SAM_00_row4_Method4' query in the workbook." type="5" refreshedVersion="8" background="1" saveData="1">
    <dbPr connection="Provider=Microsoft.Mashup.OleDb.1;Data Source=$Workbook$;Location=captest_out_SAM_00_row4_Method4;Extended Properties=&quot;&quot;" command="SELECT * FROM [captest_out_SAM_00_row4_Method4]"/>
  </connection>
  <connection id="8" xr16:uid="{2B287627-F2D7-4158-AB8C-C62F4E585AAD}" keepAlive="1" name="Query - captest_out_SAM_00_row4_POA" description="Connection to the 'captest_out_SAM_00_row4_POA' query in the workbook." type="5" refreshedVersion="8" background="1" saveData="1">
    <dbPr connection="Provider=Microsoft.Mashup.OleDb.1;Data Source=$Workbook$;Location=captest_out_SAM_00_row4_POA;Extended Properties=&quot;&quot;" command="SELECT * FROM [captest_out_SAM_00_row4_POA]"/>
  </connection>
  <connection id="9" xr16:uid="{644259A1-9D65-41AB-885B-E9382212B2C0}" keepAlive="1" name="Query - captest_out_SAM_00_row8" description="Connection to the 'captest_out_SAM_00_row8' query in the workbook." type="5" refreshedVersion="8" background="1" saveData="1">
    <dbPr connection="Provider=Microsoft.Mashup.OleDb.1;Data Source=$Workbook$;Location=captest_out_SAM_00_row8;Extended Properties=&quot;&quot;" command="SELECT * FROM [captest_out_SAM_00_row8]"/>
  </connection>
  <connection id="10" xr16:uid="{003F2440-A83C-423C-856A-80C48F594221}" keepAlive="1" name="Query - captest_out_SAM_00_row8_Tmod" description="Connection to the 'captest_out_SAM_00_row8_Tmod' query in the workbook." type="5" refreshedVersion="8" background="1" saveData="1">
    <dbPr connection="Provider=Microsoft.Mashup.OleDb.1;Data Source=$Workbook$;Location=captest_out_SAM_00_row8_Tmod;Extended Properties=&quot;&quot;" command="SELECT * FROM [captest_out_SAM_00_row8_Tmod]"/>
  </connection>
  <connection id="11" xr16:uid="{CAA9BAE4-AF68-4969-B14F-D8B652096C3D}" keepAlive="1" name="Query - captest_out_SAM_00_rowMethod4_vRow8SAM" description="Connection to the 'captest_out_SAM_00_rowMethod4_vRow8SAM' query in the workbook." type="5" refreshedVersion="8" background="1" saveData="1">
    <dbPr connection="Provider=Microsoft.Mashup.OleDb.1;Data Source=$Workbook$;Location=captest_out_SAM_00_rowMethod4_vRow8SAM;Extended Properties=&quot;&quot;" command="SELECT * FROM [captest_out_SAM_00_rowMethod4_vRow8SAM]"/>
  </connection>
</connections>
</file>

<file path=xl/sharedStrings.xml><?xml version="1.0" encoding="utf-8"?>
<sst xmlns="http://schemas.openxmlformats.org/spreadsheetml/2006/main" count="728" uniqueCount="140">
  <si>
    <t>Column1</t>
  </si>
  <si>
    <t>SAM_test</t>
  </si>
  <si>
    <t>DAS_test</t>
  </si>
  <si>
    <t>ratio</t>
  </si>
  <si>
    <t>IECratio</t>
  </si>
  <si>
    <t>Albedo</t>
  </si>
  <si>
    <t>Method</t>
  </si>
  <si>
    <t>RMSE</t>
  </si>
  <si>
    <t>MBE</t>
  </si>
  <si>
    <t>Row</t>
  </si>
  <si>
    <t>ASTM / IEC</t>
  </si>
  <si>
    <t>Tamb</t>
  </si>
  <si>
    <t>ASTM</t>
  </si>
  <si>
    <t>IEC</t>
  </si>
  <si>
    <t>Tmod</t>
  </si>
  <si>
    <t>POA</t>
  </si>
  <si>
    <t>Gtotal</t>
  </si>
  <si>
    <t>Method4</t>
  </si>
  <si>
    <t>4 &amp; 8</t>
  </si>
  <si>
    <t>2 &amp; 8</t>
  </si>
  <si>
    <t>ROW 2 ANALYSIS</t>
  </si>
  <si>
    <t>Hybrid</t>
  </si>
  <si>
    <t>***: model is monofacial power vs POA reference.</t>
  </si>
  <si>
    <t>***: field is bifacial power vs Method4 reference.</t>
  </si>
  <si>
    <t>Method3</t>
  </si>
  <si>
    <t>&lt;- Method 1</t>
  </si>
  <si>
    <t>&lt;- Method 2</t>
  </si>
  <si>
    <t>&lt;- Method 4</t>
  </si>
  <si>
    <t>&lt;- Method 3</t>
  </si>
  <si>
    <t>AlbRegress</t>
  </si>
  <si>
    <t>ROW 4 ASTM ANALYSIS</t>
  </si>
  <si>
    <t>`</t>
  </si>
  <si>
    <t>SAM00 model results</t>
  </si>
  <si>
    <t>TMY2020 model results</t>
  </si>
  <si>
    <t>&lt;- Mono baseline</t>
  </si>
  <si>
    <t>2021-06-07 18:30:00-07:00</t>
  </si>
  <si>
    <t>2021-06-14 12:45:00-07:00</t>
  </si>
  <si>
    <t>2021-06-21 07:15:00-07:00</t>
  </si>
  <si>
    <t>2021-06-29 23:00:00-07:00</t>
  </si>
  <si>
    <t>2021-07-07 21:15:00-07:00</t>
  </si>
  <si>
    <t>2021-07-14 15:30:00-07:00</t>
  </si>
  <si>
    <t>2021-07-21 10:00:00-07:00</t>
  </si>
  <si>
    <t>2021-07-29 00:15:00-07:00</t>
  </si>
  <si>
    <t>2021-08-04 18:45:00-07:00</t>
  </si>
  <si>
    <t>2021-08-11 13:15:00-07:00</t>
  </si>
  <si>
    <t>2021-08-18 11:15:00-07:00</t>
  </si>
  <si>
    <t>2021-08-25 05:45:00-07:00</t>
  </si>
  <si>
    <t>2021-09-01 00:00:00-07:00</t>
  </si>
  <si>
    <t>2021-09-07 18:30:00-07:00</t>
  </si>
  <si>
    <t>2021-09-14 13:00:00-07:00</t>
  </si>
  <si>
    <t>2021-09-21 07:30:00-07:00</t>
  </si>
  <si>
    <t>2021-09-29 00:15:00-07:00</t>
  </si>
  <si>
    <t>2021-10-05 18:45:00-07:00</t>
  </si>
  <si>
    <t>2021-10-12 13:15:00-07:00</t>
  </si>
  <si>
    <t>2021-10-19 07:30:00-07:00</t>
  </si>
  <si>
    <t>2021-10-28 20:45:00-07:00</t>
  </si>
  <si>
    <t>2021-11-04 15:00:00-07:00</t>
  </si>
  <si>
    <t>2021-11-11 09:30:00-07:00</t>
  </si>
  <si>
    <t>2021-11-18 03:45:00-07:00</t>
  </si>
  <si>
    <t>2021-11-24 22:45:00-07:00</t>
  </si>
  <si>
    <t>2021-12-01 17:00:00-07:00</t>
  </si>
  <si>
    <t>2021-12-08 11:30:00-07:00</t>
  </si>
  <si>
    <t>2021-12-15 06:00:00-07:00</t>
  </si>
  <si>
    <t>2021-12-22 00:45:00-07:00</t>
  </si>
  <si>
    <t>2021-12-28 19:15:00-07:00</t>
  </si>
  <si>
    <t>2022-01-04 13:30:00-07:00</t>
  </si>
  <si>
    <t>2022-01-11 08:00:00-07:00</t>
  </si>
  <si>
    <t>2022-01-18 02:15:00-07:00</t>
  </si>
  <si>
    <t>2022-01-24 20:45:00-07:00</t>
  </si>
  <si>
    <t>2022-01-31 15:15:00-07:00</t>
  </si>
  <si>
    <t>2022-02-07 09:30:00-07:00</t>
  </si>
  <si>
    <t>2022-02-14 04:15:00-07:00</t>
  </si>
  <si>
    <t>2022-02-20 22:30:00-07:00</t>
  </si>
  <si>
    <t>2022-03-02 13:15:00-07:00</t>
  </si>
  <si>
    <t>2022-03-09 10:00:00-07:00</t>
  </si>
  <si>
    <t>2022-03-16 04:30:00-07:00</t>
  </si>
  <si>
    <t>2022-03-22 22:45:00-07:00</t>
  </si>
  <si>
    <t>2022-03-29 17:15:00-07:00</t>
  </si>
  <si>
    <t>2022-04-05 11:45:00-07:00</t>
  </si>
  <si>
    <t>2022-04-14 14:45:00-07:00</t>
  </si>
  <si>
    <t>2022-04-21 09:15:00-07:00</t>
  </si>
  <si>
    <t>2022-04-28 03:45:00-07:00</t>
  </si>
  <si>
    <t>2022-05-04 22:15:00-07:00</t>
  </si>
  <si>
    <t>2022-05-11 16:30:00-07:00</t>
  </si>
  <si>
    <t>2022-05-18 11:00:00-07:00</t>
  </si>
  <si>
    <t>2022-05-25 05:45:00-07:00</t>
  </si>
  <si>
    <t>2022-01-16 16:15:00-07:00</t>
  </si>
  <si>
    <t>2022-01-20 08:15:00-07:00</t>
  </si>
  <si>
    <t>2022-01-23 10:15:00-07:00</t>
  </si>
  <si>
    <t>2022-01-26 12:00:00-07:00</t>
  </si>
  <si>
    <t>2022-01-29 12:00:00-07:00</t>
  </si>
  <si>
    <t>2022-02-01 12:00:00-07:00</t>
  </si>
  <si>
    <t>2022-02-04 12:00:00-07:00</t>
  </si>
  <si>
    <t>2022-02-07 11:15:00-07:00</t>
  </si>
  <si>
    <t>2022-02-10 11:00:00-07:00</t>
  </si>
  <si>
    <t>2022-02-13 12:45:00-07:00</t>
  </si>
  <si>
    <t>2022-02-16 12:15:00-07:00</t>
  </si>
  <si>
    <t>2022-02-19 10:45:00-07:00</t>
  </si>
  <si>
    <t>2022-02-25 10:00:00-07:00</t>
  </si>
  <si>
    <t>2022-02-28 07:30:00-07:00</t>
  </si>
  <si>
    <t>2022-03-02 17:00:00-07:00</t>
  </si>
  <si>
    <t>2022-03-05 14:00:00-07:00</t>
  </si>
  <si>
    <t>2022-03-08 12:45:00-07:00</t>
  </si>
  <si>
    <t>2022-03-11 08:45:00-07:00</t>
  </si>
  <si>
    <t>2022-03-13 15:45:00-07:00</t>
  </si>
  <si>
    <t>2022-03-16 12:15:00-07:00</t>
  </si>
  <si>
    <t>2022-03-19 06:45:00-07:00</t>
  </si>
  <si>
    <t>2022-03-21 14:15:00-07:00</t>
  </si>
  <si>
    <t>2022-03-24 08:30:00-07:00</t>
  </si>
  <si>
    <t>2022-03-26 14:45:00-07:00</t>
  </si>
  <si>
    <t>2022-03-29 08:30:00-07:00</t>
  </si>
  <si>
    <t>2022-03-31 14:30:00-07:00</t>
  </si>
  <si>
    <t>2022-04-03 07:45:00-07:00</t>
  </si>
  <si>
    <t>2022-04-05 13:15:00-07:00</t>
  </si>
  <si>
    <t>2022-04-10 14:15:00-07:00</t>
  </si>
  <si>
    <t>2022-04-12 18:15:00-07:00</t>
  </si>
  <si>
    <t>2022-04-15 09:15:00-07:00</t>
  </si>
  <si>
    <t>2022-04-17 13:45:00-07:00</t>
  </si>
  <si>
    <t>2022-04-19 18:30:00-07:00</t>
  </si>
  <si>
    <t>2022-04-22 09:45:00-07:00</t>
  </si>
  <si>
    <t>2022-04-24 13:45:00-07:00</t>
  </si>
  <si>
    <t>2022-04-26 17:30:00-07:00</t>
  </si>
  <si>
    <t>2022-04-29 07:45:00-07:00</t>
  </si>
  <si>
    <t>2022-05-01 11:15:00-07:00</t>
  </si>
  <si>
    <t>2022-05-03 14:30:00-07:00</t>
  </si>
  <si>
    <t>2022-05-05 18:00:00-07:00</t>
  </si>
  <si>
    <t>2022-05-08 07:15:00-07:00</t>
  </si>
  <si>
    <t>2022-05-10 10:30:00-07:00</t>
  </si>
  <si>
    <t>2022-05-12 14:00:00-07:00</t>
  </si>
  <si>
    <t>2022-05-14 16:15:00-07:00</t>
  </si>
  <si>
    <t>2022-05-16 18:30:00-07:00</t>
  </si>
  <si>
    <t>2022-05-19 06:30:00-07:00</t>
  </si>
  <si>
    <t>2022-05-21 08:30:00-07:00</t>
  </si>
  <si>
    <t>2022-05-23 10:15:00-07:00</t>
  </si>
  <si>
    <t>2022-05-25 12:45:00-07:00</t>
  </si>
  <si>
    <t>2022-05-27 15:30:00-07:00</t>
  </si>
  <si>
    <t>2022-05-29 17:15:00-07:00</t>
  </si>
  <si>
    <t>DATE FROM ISO</t>
  </si>
  <si>
    <t>NEW Refmod is 2.3% lower than Gtotal based on back covered field comparison.</t>
  </si>
  <si>
    <t>OLD Refmod is 3.5% higher than Gtotal based on Spire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</si>
</sst>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Inherit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14" fontId="5" fillId="0" borderId="0" xfId="0" applyNumberFormat="1" applyFont="1" applyAlignment="1">
      <alignment horizontal="left" vertical="center"/>
    </xf>
    <xf numFmtId="2" fontId="3" fillId="0" borderId="0" xfId="0" applyNumberFormat="1" applyFont="1"/>
  </cellXfs>
  <cellStyles count="1">
    <cellStyle name="Normal" xfId="0" builtinId="0"/>
  </cellStyles>
  <dxfs count="17">
    <dxf>
      <numFmt numFmtId="27" formatCode="m/d/yyyy\ h:mm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Method 1 - MBE +2.8%, RMSE 2.3%</a:t>
            </a:r>
            <a:endParaRPr lang="en-US"/>
          </a:p>
          <a:p>
            <a:pPr>
              <a:defRPr/>
            </a:pPr>
            <a:r>
              <a:rPr lang="en-US"/>
              <a:t>Method 2 -</a:t>
            </a:r>
            <a:r>
              <a:rPr lang="en-US" baseline="0"/>
              <a:t> MBE +0.7%, RMSE 1.27%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SAM_00_row8!$A$2:$A$52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cat>
          <c:val>
            <c:numRef>
              <c:f>SAM_00_row8!$G$2:$G$52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SAM_00_row4_POA!$E$2:$E$52</c:f>
              <c:numCache>
                <c:formatCode>General</c:formatCode>
                <c:ptCount val="51"/>
                <c:pt idx="0">
                  <c:v>1.0042439063488799</c:v>
                </c:pt>
                <c:pt idx="1">
                  <c:v>1.0100896384184701</c:v>
                </c:pt>
                <c:pt idx="2">
                  <c:v>1.0207810723258799</c:v>
                </c:pt>
                <c:pt idx="3">
                  <c:v>1.00892713033927</c:v>
                </c:pt>
                <c:pt idx="4">
                  <c:v>1.00777850117671</c:v>
                </c:pt>
                <c:pt idx="5">
                  <c:v>1.0189121706619</c:v>
                </c:pt>
                <c:pt idx="6">
                  <c:v>0.99883957596312201</c:v>
                </c:pt>
                <c:pt idx="7">
                  <c:v>1.00476620353362</c:v>
                </c:pt>
                <c:pt idx="8">
                  <c:v>1.0252723384812901</c:v>
                </c:pt>
                <c:pt idx="9">
                  <c:v>1.0119708504202301</c:v>
                </c:pt>
                <c:pt idx="10">
                  <c:v>1.00830880310149</c:v>
                </c:pt>
                <c:pt idx="11">
                  <c:v>1.00279454210909</c:v>
                </c:pt>
                <c:pt idx="12">
                  <c:v>1.0056690523651599</c:v>
                </c:pt>
                <c:pt idx="13">
                  <c:v>1.00498920696519</c:v>
                </c:pt>
                <c:pt idx="14">
                  <c:v>1.00518351011382</c:v>
                </c:pt>
                <c:pt idx="15">
                  <c:v>1.0123446958949101</c:v>
                </c:pt>
                <c:pt idx="16">
                  <c:v>1.01459435702978</c:v>
                </c:pt>
                <c:pt idx="17">
                  <c:v>1.0107494720681001</c:v>
                </c:pt>
                <c:pt idx="18">
                  <c:v>1.0211755027835401</c:v>
                </c:pt>
                <c:pt idx="19">
                  <c:v>1.0179397052314201</c:v>
                </c:pt>
                <c:pt idx="20">
                  <c:v>1.02527032130179</c:v>
                </c:pt>
                <c:pt idx="21">
                  <c:v>1.0198944063252899</c:v>
                </c:pt>
                <c:pt idx="22">
                  <c:v>1.03165019172558</c:v>
                </c:pt>
                <c:pt idx="23">
                  <c:v>1.03336627493482</c:v>
                </c:pt>
                <c:pt idx="24">
                  <c:v>1.0282539367611701</c:v>
                </c:pt>
                <c:pt idx="25">
                  <c:v>1.0317155717302899</c:v>
                </c:pt>
                <c:pt idx="26">
                  <c:v>1.0489353559627099</c:v>
                </c:pt>
                <c:pt idx="27">
                  <c:v>1.0434061566574699</c:v>
                </c:pt>
                <c:pt idx="28">
                  <c:v>1.0301361396108599</c:v>
                </c:pt>
                <c:pt idx="29">
                  <c:v>1.03825954301068</c:v>
                </c:pt>
                <c:pt idx="30">
                  <c:v>1.11020111281728</c:v>
                </c:pt>
                <c:pt idx="31">
                  <c:v>1.07299044312379</c:v>
                </c:pt>
                <c:pt idx="32">
                  <c:v>1.0377145892106401</c:v>
                </c:pt>
                <c:pt idx="33">
                  <c:v>1.0360737466969601</c:v>
                </c:pt>
                <c:pt idx="34">
                  <c:v>1.0610600451969301</c:v>
                </c:pt>
                <c:pt idx="35">
                  <c:v>1.0530640500580399</c:v>
                </c:pt>
                <c:pt idx="36">
                  <c:v>1.04925418995088</c:v>
                </c:pt>
                <c:pt idx="37">
                  <c:v>1.04421170510247</c:v>
                </c:pt>
                <c:pt idx="38">
                  <c:v>1.01197024715395</c:v>
                </c:pt>
                <c:pt idx="39">
                  <c:v>1.11385088118266</c:v>
                </c:pt>
                <c:pt idx="40">
                  <c:v>1.0336324036560001</c:v>
                </c:pt>
                <c:pt idx="41">
                  <c:v>1.02985005824179</c:v>
                </c:pt>
                <c:pt idx="42">
                  <c:v>1.02220627410663</c:v>
                </c:pt>
                <c:pt idx="43">
                  <c:v>1.03715981252647</c:v>
                </c:pt>
                <c:pt idx="44">
                  <c:v>1.0192097151167601</c:v>
                </c:pt>
                <c:pt idx="45">
                  <c:v>1.0180046560121201</c:v>
                </c:pt>
                <c:pt idx="46">
                  <c:v>1.0208936005395099</c:v>
                </c:pt>
                <c:pt idx="47">
                  <c:v>1.0300767747316799</c:v>
                </c:pt>
                <c:pt idx="48">
                  <c:v>1.0235052165209</c:v>
                </c:pt>
                <c:pt idx="49">
                  <c:v>1.0190808189501099</c:v>
                </c:pt>
                <c:pt idx="50">
                  <c:v>1.0533365498344001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ASTM_GTotal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SAM_00_row4_Gtotal!$A$2:$A$52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SAM_00_row4_Gtotal!$E$2:$E$1048576</c:f>
              <c:numCache>
                <c:formatCode>General</c:formatCode>
                <c:ptCount val="1048575"/>
                <c:pt idx="0">
                  <c:v>0.99861306847166598</c:v>
                </c:pt>
                <c:pt idx="1">
                  <c:v>0.99805530176824797</c:v>
                </c:pt>
                <c:pt idx="2">
                  <c:v>1.00217497427577</c:v>
                </c:pt>
                <c:pt idx="3">
                  <c:v>0.99796047644382402</c:v>
                </c:pt>
                <c:pt idx="4">
                  <c:v>0.99960040938855099</c:v>
                </c:pt>
                <c:pt idx="5">
                  <c:v>1.0149936302225</c:v>
                </c:pt>
                <c:pt idx="6">
                  <c:v>0.98270812416905495</c:v>
                </c:pt>
                <c:pt idx="7">
                  <c:v>0.99182167396287302</c:v>
                </c:pt>
                <c:pt idx="8">
                  <c:v>1.0042464037397101</c:v>
                </c:pt>
                <c:pt idx="9">
                  <c:v>0.99669866215177805</c:v>
                </c:pt>
                <c:pt idx="10">
                  <c:v>0.99388594578450296</c:v>
                </c:pt>
                <c:pt idx="11">
                  <c:v>0.98577626623084702</c:v>
                </c:pt>
                <c:pt idx="12">
                  <c:v>0.99634521496122297</c:v>
                </c:pt>
                <c:pt idx="13">
                  <c:v>0.99280844276185798</c:v>
                </c:pt>
                <c:pt idx="14">
                  <c:v>0.98726343355368396</c:v>
                </c:pt>
                <c:pt idx="15">
                  <c:v>0.99168587189926605</c:v>
                </c:pt>
                <c:pt idx="16">
                  <c:v>0.99886129340117202</c:v>
                </c:pt>
                <c:pt idx="17">
                  <c:v>0.99303859179403198</c:v>
                </c:pt>
                <c:pt idx="18">
                  <c:v>1.0076095111452801</c:v>
                </c:pt>
                <c:pt idx="19">
                  <c:v>0.99742436193675799</c:v>
                </c:pt>
                <c:pt idx="20">
                  <c:v>1.0066720281645101</c:v>
                </c:pt>
                <c:pt idx="21">
                  <c:v>0.99854883728798005</c:v>
                </c:pt>
                <c:pt idx="22">
                  <c:v>1.0128661501243701</c:v>
                </c:pt>
                <c:pt idx="23">
                  <c:v>1.0065174377311801</c:v>
                </c:pt>
                <c:pt idx="24">
                  <c:v>1.0083423756318901</c:v>
                </c:pt>
                <c:pt idx="25">
                  <c:v>1.0069906363157901</c:v>
                </c:pt>
                <c:pt idx="26">
                  <c:v>1.02313901788657</c:v>
                </c:pt>
                <c:pt idx="27">
                  <c:v>1.01514660726267</c:v>
                </c:pt>
                <c:pt idx="28">
                  <c:v>1.0049513052863299</c:v>
                </c:pt>
                <c:pt idx="29">
                  <c:v>1.0294661672327801</c:v>
                </c:pt>
                <c:pt idx="30">
                  <c:v>1.00344217381766</c:v>
                </c:pt>
                <c:pt idx="31">
                  <c:v>1.0026800620095899</c:v>
                </c:pt>
                <c:pt idx="32">
                  <c:v>1.02015424993721</c:v>
                </c:pt>
                <c:pt idx="33">
                  <c:v>1.00755699242059</c:v>
                </c:pt>
                <c:pt idx="34">
                  <c:v>1.0011124911640299</c:v>
                </c:pt>
                <c:pt idx="35">
                  <c:v>1.0086603462060499</c:v>
                </c:pt>
                <c:pt idx="36">
                  <c:v>1.00715358788333</c:v>
                </c:pt>
                <c:pt idx="37">
                  <c:v>1.00523228442854</c:v>
                </c:pt>
                <c:pt idx="38">
                  <c:v>1.00411739901615</c:v>
                </c:pt>
                <c:pt idx="39">
                  <c:v>1.0072092694468</c:v>
                </c:pt>
                <c:pt idx="40">
                  <c:v>1.01511415305512</c:v>
                </c:pt>
                <c:pt idx="41">
                  <c:v>1.0240968435501201</c:v>
                </c:pt>
                <c:pt idx="42">
                  <c:v>1.0174730573911199</c:v>
                </c:pt>
                <c:pt idx="43">
                  <c:v>1.0313184945024001</c:v>
                </c:pt>
                <c:pt idx="44">
                  <c:v>1.028021386956</c:v>
                </c:pt>
                <c:pt idx="45">
                  <c:v>1.0137602131819301</c:v>
                </c:pt>
                <c:pt idx="46">
                  <c:v>1.0152730358098001</c:v>
                </c:pt>
                <c:pt idx="47">
                  <c:v>1.0242865897734601</c:v>
                </c:pt>
                <c:pt idx="48">
                  <c:v>1.0113562031771299</c:v>
                </c:pt>
                <c:pt idx="49">
                  <c:v>1.00917658979648</c:v>
                </c:pt>
                <c:pt idx="50">
                  <c:v>1.05062884044661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SAM_00_row8!$E$2:$E$52</c:f>
              <c:numCache>
                <c:formatCode>General</c:formatCode>
                <c:ptCount val="51"/>
                <c:pt idx="0">
                  <c:v>1.0091192624546701</c:v>
                </c:pt>
                <c:pt idx="1">
                  <c:v>1.0094479326674499</c:v>
                </c:pt>
                <c:pt idx="2">
                  <c:v>0.99838382907442003</c:v>
                </c:pt>
                <c:pt idx="3">
                  <c:v>0.99825358994162405</c:v>
                </c:pt>
                <c:pt idx="4">
                  <c:v>1.0053816242144</c:v>
                </c:pt>
                <c:pt idx="5">
                  <c:v>1.01833955697106</c:v>
                </c:pt>
                <c:pt idx="6">
                  <c:v>0.98632927395780101</c:v>
                </c:pt>
                <c:pt idx="7">
                  <c:v>0.99455807356210602</c:v>
                </c:pt>
                <c:pt idx="8">
                  <c:v>1.00488585593758</c:v>
                </c:pt>
                <c:pt idx="9">
                  <c:v>0.99828385961464094</c:v>
                </c:pt>
                <c:pt idx="10">
                  <c:v>0.99598736204237304</c:v>
                </c:pt>
                <c:pt idx="11">
                  <c:v>0.98452259473158099</c:v>
                </c:pt>
                <c:pt idx="12">
                  <c:v>0.99437622838286799</c:v>
                </c:pt>
                <c:pt idx="13">
                  <c:v>0.98647963661254601</c:v>
                </c:pt>
                <c:pt idx="14">
                  <c:v>0.98212172053119096</c:v>
                </c:pt>
                <c:pt idx="15">
                  <c:v>0.98742237025044299</c:v>
                </c:pt>
                <c:pt idx="16">
                  <c:v>0.99526271569481195</c:v>
                </c:pt>
                <c:pt idx="17">
                  <c:v>0.98653305897327803</c:v>
                </c:pt>
                <c:pt idx="18">
                  <c:v>1.0008626644954099</c:v>
                </c:pt>
                <c:pt idx="19">
                  <c:v>0.98982960070805304</c:v>
                </c:pt>
                <c:pt idx="20">
                  <c:v>0.996873032976618</c:v>
                </c:pt>
                <c:pt idx="21">
                  <c:v>0.98901933581691504</c:v>
                </c:pt>
                <c:pt idx="22">
                  <c:v>1.0007957555075999</c:v>
                </c:pt>
                <c:pt idx="23">
                  <c:v>0.99755178609859196</c:v>
                </c:pt>
                <c:pt idx="24">
                  <c:v>0.998465609999863</c:v>
                </c:pt>
                <c:pt idx="25">
                  <c:v>0.99623751788210402</c:v>
                </c:pt>
                <c:pt idx="26">
                  <c:v>1.0070416650380301</c:v>
                </c:pt>
                <c:pt idx="27">
                  <c:v>1.0029011499491001</c:v>
                </c:pt>
                <c:pt idx="28">
                  <c:v>0.99225506681040199</c:v>
                </c:pt>
                <c:pt idx="29">
                  <c:v>1.0109323089468001</c:v>
                </c:pt>
                <c:pt idx="30">
                  <c:v>1.0019624098800399</c:v>
                </c:pt>
                <c:pt idx="31">
                  <c:v>1.0044247943703699</c:v>
                </c:pt>
                <c:pt idx="32">
                  <c:v>1.0071825064504101</c:v>
                </c:pt>
                <c:pt idx="33">
                  <c:v>1.00005590908117</c:v>
                </c:pt>
                <c:pt idx="34">
                  <c:v>1.0049240706806299</c:v>
                </c:pt>
                <c:pt idx="35">
                  <c:v>1.0072457942730899</c:v>
                </c:pt>
                <c:pt idx="36">
                  <c:v>1.0032689820018399</c:v>
                </c:pt>
                <c:pt idx="37">
                  <c:v>0.99951592165130898</c:v>
                </c:pt>
                <c:pt idx="38">
                  <c:v>0.99419494631552496</c:v>
                </c:pt>
                <c:pt idx="39">
                  <c:v>0.94984644565599796</c:v>
                </c:pt>
                <c:pt idx="40">
                  <c:v>0.99532521350759995</c:v>
                </c:pt>
                <c:pt idx="41">
                  <c:v>1.0110829758136199</c:v>
                </c:pt>
                <c:pt idx="42">
                  <c:v>1.0015250611644499</c:v>
                </c:pt>
                <c:pt idx="43">
                  <c:v>1.02266912278666</c:v>
                </c:pt>
                <c:pt idx="44">
                  <c:v>1.0123082820403599</c:v>
                </c:pt>
                <c:pt idx="45">
                  <c:v>1.00166056219844</c:v>
                </c:pt>
                <c:pt idx="46">
                  <c:v>0.996621581453773</c:v>
                </c:pt>
                <c:pt idx="47">
                  <c:v>1.00640604556566</c:v>
                </c:pt>
                <c:pt idx="48">
                  <c:v>1.00480079709096</c:v>
                </c:pt>
                <c:pt idx="49">
                  <c:v>1.0030343386110601</c:v>
                </c:pt>
                <c:pt idx="50">
                  <c:v>1.0402566685938299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date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Method 1 - MBE 2.8% RMSE 2.3%</a:t>
            </a:r>
            <a:endParaRPr lang="en-US"/>
          </a:p>
          <a:p>
            <a:pPr>
              <a:defRPr/>
            </a:pPr>
            <a:r>
              <a:rPr lang="en-US"/>
              <a:t>Method 4 -</a:t>
            </a:r>
            <a:r>
              <a:rPr lang="en-US" baseline="0"/>
              <a:t> MBE +1.3% RMSE 0.70%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SAM_00_row4_POA!$E$2:$E$52</c:f>
              <c:numCache>
                <c:formatCode>General</c:formatCode>
                <c:ptCount val="51"/>
                <c:pt idx="0">
                  <c:v>1.0042439063488799</c:v>
                </c:pt>
                <c:pt idx="1">
                  <c:v>1.0100896384184701</c:v>
                </c:pt>
                <c:pt idx="2">
                  <c:v>1.0207810723258799</c:v>
                </c:pt>
                <c:pt idx="3">
                  <c:v>1.00892713033927</c:v>
                </c:pt>
                <c:pt idx="4">
                  <c:v>1.00777850117671</c:v>
                </c:pt>
                <c:pt idx="5">
                  <c:v>1.0189121706619</c:v>
                </c:pt>
                <c:pt idx="6">
                  <c:v>0.99883957596312201</c:v>
                </c:pt>
                <c:pt idx="7">
                  <c:v>1.00476620353362</c:v>
                </c:pt>
                <c:pt idx="8">
                  <c:v>1.0252723384812901</c:v>
                </c:pt>
                <c:pt idx="9">
                  <c:v>1.0119708504202301</c:v>
                </c:pt>
                <c:pt idx="10">
                  <c:v>1.00830880310149</c:v>
                </c:pt>
                <c:pt idx="11">
                  <c:v>1.00279454210909</c:v>
                </c:pt>
                <c:pt idx="12">
                  <c:v>1.0056690523651599</c:v>
                </c:pt>
                <c:pt idx="13">
                  <c:v>1.00498920696519</c:v>
                </c:pt>
                <c:pt idx="14">
                  <c:v>1.00518351011382</c:v>
                </c:pt>
                <c:pt idx="15">
                  <c:v>1.0123446958949101</c:v>
                </c:pt>
                <c:pt idx="16">
                  <c:v>1.01459435702978</c:v>
                </c:pt>
                <c:pt idx="17">
                  <c:v>1.0107494720681001</c:v>
                </c:pt>
                <c:pt idx="18">
                  <c:v>1.0211755027835401</c:v>
                </c:pt>
                <c:pt idx="19">
                  <c:v>1.0179397052314201</c:v>
                </c:pt>
                <c:pt idx="20">
                  <c:v>1.02527032130179</c:v>
                </c:pt>
                <c:pt idx="21">
                  <c:v>1.0198944063252899</c:v>
                </c:pt>
                <c:pt idx="22">
                  <c:v>1.03165019172558</c:v>
                </c:pt>
                <c:pt idx="23">
                  <c:v>1.03336627493482</c:v>
                </c:pt>
                <c:pt idx="24">
                  <c:v>1.0282539367611701</c:v>
                </c:pt>
                <c:pt idx="25">
                  <c:v>1.0317155717302899</c:v>
                </c:pt>
                <c:pt idx="26">
                  <c:v>1.0489353559627099</c:v>
                </c:pt>
                <c:pt idx="27">
                  <c:v>1.0434061566574699</c:v>
                </c:pt>
                <c:pt idx="28">
                  <c:v>1.0301361396108599</c:v>
                </c:pt>
                <c:pt idx="29">
                  <c:v>1.03825954301068</c:v>
                </c:pt>
                <c:pt idx="30">
                  <c:v>1.11020111281728</c:v>
                </c:pt>
                <c:pt idx="31">
                  <c:v>1.07299044312379</c:v>
                </c:pt>
                <c:pt idx="32">
                  <c:v>1.0377145892106401</c:v>
                </c:pt>
                <c:pt idx="33">
                  <c:v>1.0360737466969601</c:v>
                </c:pt>
                <c:pt idx="34">
                  <c:v>1.0610600451969301</c:v>
                </c:pt>
                <c:pt idx="35">
                  <c:v>1.0530640500580399</c:v>
                </c:pt>
                <c:pt idx="36">
                  <c:v>1.04925418995088</c:v>
                </c:pt>
                <c:pt idx="37">
                  <c:v>1.04421170510247</c:v>
                </c:pt>
                <c:pt idx="38">
                  <c:v>1.01197024715395</c:v>
                </c:pt>
                <c:pt idx="39">
                  <c:v>1.11385088118266</c:v>
                </c:pt>
                <c:pt idx="40">
                  <c:v>1.0336324036560001</c:v>
                </c:pt>
                <c:pt idx="41">
                  <c:v>1.02985005824179</c:v>
                </c:pt>
                <c:pt idx="42">
                  <c:v>1.02220627410663</c:v>
                </c:pt>
                <c:pt idx="43">
                  <c:v>1.03715981252647</c:v>
                </c:pt>
                <c:pt idx="44">
                  <c:v>1.0192097151167601</c:v>
                </c:pt>
                <c:pt idx="45">
                  <c:v>1.0180046560121201</c:v>
                </c:pt>
                <c:pt idx="46">
                  <c:v>1.0208936005395099</c:v>
                </c:pt>
                <c:pt idx="47">
                  <c:v>1.0300767747316799</c:v>
                </c:pt>
                <c:pt idx="48">
                  <c:v>1.0235052165209</c:v>
                </c:pt>
                <c:pt idx="49">
                  <c:v>1.0190808189501099</c:v>
                </c:pt>
                <c:pt idx="50">
                  <c:v>1.0533365498344001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ASTM_Method4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SAM_00_row4_Method4!$A$2:$A$52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SAM_00_row4_Method4!$E$2:$E$52</c:f>
              <c:numCache>
                <c:formatCode>General</c:formatCode>
                <c:ptCount val="51"/>
                <c:pt idx="0">
                  <c:v>1.0128824789911</c:v>
                </c:pt>
                <c:pt idx="1">
                  <c:v>1.01142608646306</c:v>
                </c:pt>
                <c:pt idx="2">
                  <c:v>1.01502175972414</c:v>
                </c:pt>
                <c:pt idx="3">
                  <c:v>1.01100938428063</c:v>
                </c:pt>
                <c:pt idx="4">
                  <c:v>1.01449705916666</c:v>
                </c:pt>
                <c:pt idx="5">
                  <c:v>1.0245137304168801</c:v>
                </c:pt>
                <c:pt idx="6">
                  <c:v>1.0022489304906701</c:v>
                </c:pt>
                <c:pt idx="7">
                  <c:v>1.0104913986242099</c:v>
                </c:pt>
                <c:pt idx="8">
                  <c:v>1.0157650510831899</c:v>
                </c:pt>
                <c:pt idx="9">
                  <c:v>1.0105297916998901</c:v>
                </c:pt>
                <c:pt idx="10">
                  <c:v>1.0157677297774601</c:v>
                </c:pt>
                <c:pt idx="11">
                  <c:v>1.0005554705844999</c:v>
                </c:pt>
                <c:pt idx="12">
                  <c:v>1.01566923640389</c:v>
                </c:pt>
                <c:pt idx="13">
                  <c:v>1.0086709788042201</c:v>
                </c:pt>
                <c:pt idx="14">
                  <c:v>1.00841235919066</c:v>
                </c:pt>
                <c:pt idx="15">
                  <c:v>1.0082549227450499</c:v>
                </c:pt>
                <c:pt idx="16">
                  <c:v>1.01162234076674</c:v>
                </c:pt>
                <c:pt idx="17">
                  <c:v>1.00817659913081</c:v>
                </c:pt>
                <c:pt idx="18">
                  <c:v>1.0188957571739401</c:v>
                </c:pt>
                <c:pt idx="19">
                  <c:v>1.0068830281510599</c:v>
                </c:pt>
                <c:pt idx="20">
                  <c:v>1.01645427455558</c:v>
                </c:pt>
                <c:pt idx="21">
                  <c:v>1.0054066518142</c:v>
                </c:pt>
                <c:pt idx="22">
                  <c:v>1.01311549487152</c:v>
                </c:pt>
                <c:pt idx="23">
                  <c:v>1.0086711329696301</c:v>
                </c:pt>
                <c:pt idx="24">
                  <c:v>1.0043868410488299</c:v>
                </c:pt>
                <c:pt idx="25">
                  <c:v>1.0021635425388999</c:v>
                </c:pt>
                <c:pt idx="26">
                  <c:v>1.0169594448813899</c:v>
                </c:pt>
                <c:pt idx="27">
                  <c:v>1.0098872483691701</c:v>
                </c:pt>
                <c:pt idx="28">
                  <c:v>1.0030499403259401</c:v>
                </c:pt>
                <c:pt idx="29">
                  <c:v>1.0174281835069601</c:v>
                </c:pt>
                <c:pt idx="30">
                  <c:v>1.0185295408388799</c:v>
                </c:pt>
                <c:pt idx="31">
                  <c:v>1.00481222550418</c:v>
                </c:pt>
                <c:pt idx="32">
                  <c:v>1.00811032390973</c:v>
                </c:pt>
                <c:pt idx="33">
                  <c:v>1.0181870693736701</c:v>
                </c:pt>
                <c:pt idx="34">
                  <c:v>1.0056929200575899</c:v>
                </c:pt>
                <c:pt idx="35">
                  <c:v>1.0137172897956399</c:v>
                </c:pt>
                <c:pt idx="36">
                  <c:v>1.01815287940314</c:v>
                </c:pt>
                <c:pt idx="37">
                  <c:v>1.0103876247558601</c:v>
                </c:pt>
                <c:pt idx="38">
                  <c:v>1.0099923462141001</c:v>
                </c:pt>
                <c:pt idx="39">
                  <c:v>1.0226403539870601</c:v>
                </c:pt>
                <c:pt idx="40">
                  <c:v>1.01690134750518</c:v>
                </c:pt>
                <c:pt idx="41">
                  <c:v>1.03133381332566</c:v>
                </c:pt>
                <c:pt idx="42">
                  <c:v>1.0199860757085799</c:v>
                </c:pt>
                <c:pt idx="43">
                  <c:v>1.0300763867060501</c:v>
                </c:pt>
                <c:pt idx="44">
                  <c:v>1.02192531553766</c:v>
                </c:pt>
                <c:pt idx="45">
                  <c:v>1.0125657039937199</c:v>
                </c:pt>
                <c:pt idx="46">
                  <c:v>1.0134827200313099</c:v>
                </c:pt>
                <c:pt idx="47">
                  <c:v>1.0230364318993901</c:v>
                </c:pt>
                <c:pt idx="48">
                  <c:v>1.0106860023142801</c:v>
                </c:pt>
                <c:pt idx="49">
                  <c:v>1.01742812453321</c:v>
                </c:pt>
                <c:pt idx="50">
                  <c:v>1.0279712460646999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SAM_00_row8!$E$2:$E$52</c:f>
              <c:numCache>
                <c:formatCode>General</c:formatCode>
                <c:ptCount val="51"/>
                <c:pt idx="0">
                  <c:v>1.0091192624546701</c:v>
                </c:pt>
                <c:pt idx="1">
                  <c:v>1.0094479326674499</c:v>
                </c:pt>
                <c:pt idx="2">
                  <c:v>0.99838382907442003</c:v>
                </c:pt>
                <c:pt idx="3">
                  <c:v>0.99825358994162405</c:v>
                </c:pt>
                <c:pt idx="4">
                  <c:v>1.0053816242144</c:v>
                </c:pt>
                <c:pt idx="5">
                  <c:v>1.01833955697106</c:v>
                </c:pt>
                <c:pt idx="6">
                  <c:v>0.98632927395780101</c:v>
                </c:pt>
                <c:pt idx="7">
                  <c:v>0.99455807356210602</c:v>
                </c:pt>
                <c:pt idx="8">
                  <c:v>1.00488585593758</c:v>
                </c:pt>
                <c:pt idx="9">
                  <c:v>0.99828385961464094</c:v>
                </c:pt>
                <c:pt idx="10">
                  <c:v>0.99598736204237304</c:v>
                </c:pt>
                <c:pt idx="11">
                  <c:v>0.98452259473158099</c:v>
                </c:pt>
                <c:pt idx="12">
                  <c:v>0.99437622838286799</c:v>
                </c:pt>
                <c:pt idx="13">
                  <c:v>0.98647963661254601</c:v>
                </c:pt>
                <c:pt idx="14">
                  <c:v>0.98212172053119096</c:v>
                </c:pt>
                <c:pt idx="15">
                  <c:v>0.98742237025044299</c:v>
                </c:pt>
                <c:pt idx="16">
                  <c:v>0.99526271569481195</c:v>
                </c:pt>
                <c:pt idx="17">
                  <c:v>0.98653305897327803</c:v>
                </c:pt>
                <c:pt idx="18">
                  <c:v>1.0008626644954099</c:v>
                </c:pt>
                <c:pt idx="19">
                  <c:v>0.98982960070805304</c:v>
                </c:pt>
                <c:pt idx="20">
                  <c:v>0.996873032976618</c:v>
                </c:pt>
                <c:pt idx="21">
                  <c:v>0.98901933581691504</c:v>
                </c:pt>
                <c:pt idx="22">
                  <c:v>1.0007957555075999</c:v>
                </c:pt>
                <c:pt idx="23">
                  <c:v>0.99755178609859196</c:v>
                </c:pt>
                <c:pt idx="24">
                  <c:v>0.998465609999863</c:v>
                </c:pt>
                <c:pt idx="25">
                  <c:v>0.99623751788210402</c:v>
                </c:pt>
                <c:pt idx="26">
                  <c:v>1.0070416650380301</c:v>
                </c:pt>
                <c:pt idx="27">
                  <c:v>1.0029011499491001</c:v>
                </c:pt>
                <c:pt idx="28">
                  <c:v>0.99225506681040199</c:v>
                </c:pt>
                <c:pt idx="29">
                  <c:v>1.0109323089468001</c:v>
                </c:pt>
                <c:pt idx="30">
                  <c:v>1.0019624098800399</c:v>
                </c:pt>
                <c:pt idx="31">
                  <c:v>1.0044247943703699</c:v>
                </c:pt>
                <c:pt idx="32">
                  <c:v>1.0071825064504101</c:v>
                </c:pt>
                <c:pt idx="33">
                  <c:v>1.00005590908117</c:v>
                </c:pt>
                <c:pt idx="34">
                  <c:v>1.0049240706806299</c:v>
                </c:pt>
                <c:pt idx="35">
                  <c:v>1.0072457942730899</c:v>
                </c:pt>
                <c:pt idx="36">
                  <c:v>1.0032689820018399</c:v>
                </c:pt>
                <c:pt idx="37">
                  <c:v>0.99951592165130898</c:v>
                </c:pt>
                <c:pt idx="38">
                  <c:v>0.99419494631552496</c:v>
                </c:pt>
                <c:pt idx="39">
                  <c:v>0.94984644565599796</c:v>
                </c:pt>
                <c:pt idx="40">
                  <c:v>0.99532521350759995</c:v>
                </c:pt>
                <c:pt idx="41">
                  <c:v>1.0110829758136199</c:v>
                </c:pt>
                <c:pt idx="42">
                  <c:v>1.0015250611644499</c:v>
                </c:pt>
                <c:pt idx="43">
                  <c:v>1.02266912278666</c:v>
                </c:pt>
                <c:pt idx="44">
                  <c:v>1.0123082820403599</c:v>
                </c:pt>
                <c:pt idx="45">
                  <c:v>1.00166056219844</c:v>
                </c:pt>
                <c:pt idx="46">
                  <c:v>0.996621581453773</c:v>
                </c:pt>
                <c:pt idx="47">
                  <c:v>1.00640604556566</c:v>
                </c:pt>
                <c:pt idx="48">
                  <c:v>1.00480079709096</c:v>
                </c:pt>
                <c:pt idx="49">
                  <c:v>1.0030343386110601</c:v>
                </c:pt>
                <c:pt idx="50">
                  <c:v>1.0402566685938299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2 vs Method</a:t>
            </a:r>
            <a:r>
              <a:rPr lang="en-US" baseline="0"/>
              <a:t> </a:t>
            </a:r>
            <a:r>
              <a:rPr lang="en-US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Method2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SAM_00_row4_Gtotal!$A$2:$A$52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SAM_00_row4_Gtotal!$E$2:$E$1048576</c:f>
              <c:numCache>
                <c:formatCode>General</c:formatCode>
                <c:ptCount val="1048575"/>
                <c:pt idx="0">
                  <c:v>0.99861306847166598</c:v>
                </c:pt>
                <c:pt idx="1">
                  <c:v>0.99805530176824797</c:v>
                </c:pt>
                <c:pt idx="2">
                  <c:v>1.00217497427577</c:v>
                </c:pt>
                <c:pt idx="3">
                  <c:v>0.99796047644382402</c:v>
                </c:pt>
                <c:pt idx="4">
                  <c:v>0.99960040938855099</c:v>
                </c:pt>
                <c:pt idx="5">
                  <c:v>1.0149936302225</c:v>
                </c:pt>
                <c:pt idx="6">
                  <c:v>0.98270812416905495</c:v>
                </c:pt>
                <c:pt idx="7">
                  <c:v>0.99182167396287302</c:v>
                </c:pt>
                <c:pt idx="8">
                  <c:v>1.0042464037397101</c:v>
                </c:pt>
                <c:pt idx="9">
                  <c:v>0.99669866215177805</c:v>
                </c:pt>
                <c:pt idx="10">
                  <c:v>0.99388594578450296</c:v>
                </c:pt>
                <c:pt idx="11">
                  <c:v>0.98577626623084702</c:v>
                </c:pt>
                <c:pt idx="12">
                  <c:v>0.99634521496122297</c:v>
                </c:pt>
                <c:pt idx="13">
                  <c:v>0.99280844276185798</c:v>
                </c:pt>
                <c:pt idx="14">
                  <c:v>0.98726343355368396</c:v>
                </c:pt>
                <c:pt idx="15">
                  <c:v>0.99168587189926605</c:v>
                </c:pt>
                <c:pt idx="16">
                  <c:v>0.99886129340117202</c:v>
                </c:pt>
                <c:pt idx="17">
                  <c:v>0.99303859179403198</c:v>
                </c:pt>
                <c:pt idx="18">
                  <c:v>1.0076095111452801</c:v>
                </c:pt>
                <c:pt idx="19">
                  <c:v>0.99742436193675799</c:v>
                </c:pt>
                <c:pt idx="20">
                  <c:v>1.0066720281645101</c:v>
                </c:pt>
                <c:pt idx="21">
                  <c:v>0.99854883728798005</c:v>
                </c:pt>
                <c:pt idx="22">
                  <c:v>1.0128661501243701</c:v>
                </c:pt>
                <c:pt idx="23">
                  <c:v>1.0065174377311801</c:v>
                </c:pt>
                <c:pt idx="24">
                  <c:v>1.0083423756318901</c:v>
                </c:pt>
                <c:pt idx="25">
                  <c:v>1.0069906363157901</c:v>
                </c:pt>
                <c:pt idx="26">
                  <c:v>1.02313901788657</c:v>
                </c:pt>
                <c:pt idx="27">
                  <c:v>1.01514660726267</c:v>
                </c:pt>
                <c:pt idx="28">
                  <c:v>1.0049513052863299</c:v>
                </c:pt>
                <c:pt idx="29">
                  <c:v>1.0294661672327801</c:v>
                </c:pt>
                <c:pt idx="30">
                  <c:v>1.00344217381766</c:v>
                </c:pt>
                <c:pt idx="31">
                  <c:v>1.0026800620095899</c:v>
                </c:pt>
                <c:pt idx="32">
                  <c:v>1.02015424993721</c:v>
                </c:pt>
                <c:pt idx="33">
                  <c:v>1.00755699242059</c:v>
                </c:pt>
                <c:pt idx="34">
                  <c:v>1.0011124911640299</c:v>
                </c:pt>
                <c:pt idx="35">
                  <c:v>1.0086603462060499</c:v>
                </c:pt>
                <c:pt idx="36">
                  <c:v>1.00715358788333</c:v>
                </c:pt>
                <c:pt idx="37">
                  <c:v>1.00523228442854</c:v>
                </c:pt>
                <c:pt idx="38">
                  <c:v>1.00411739901615</c:v>
                </c:pt>
                <c:pt idx="39">
                  <c:v>1.0072092694468</c:v>
                </c:pt>
                <c:pt idx="40">
                  <c:v>1.01511415305512</c:v>
                </c:pt>
                <c:pt idx="41">
                  <c:v>1.0240968435501201</c:v>
                </c:pt>
                <c:pt idx="42">
                  <c:v>1.0174730573911199</c:v>
                </c:pt>
                <c:pt idx="43">
                  <c:v>1.0313184945024001</c:v>
                </c:pt>
                <c:pt idx="44">
                  <c:v>1.028021386956</c:v>
                </c:pt>
                <c:pt idx="45">
                  <c:v>1.0137602131819301</c:v>
                </c:pt>
                <c:pt idx="46">
                  <c:v>1.0152730358098001</c:v>
                </c:pt>
                <c:pt idx="47">
                  <c:v>1.0242865897734601</c:v>
                </c:pt>
                <c:pt idx="48">
                  <c:v>1.0113562031771299</c:v>
                </c:pt>
                <c:pt idx="49">
                  <c:v>1.00917658979648</c:v>
                </c:pt>
                <c:pt idx="50">
                  <c:v>1.05062884044661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C-42AE-A85D-2D9A669541C2}"/>
            </c:ext>
          </c:extLst>
        </c:ser>
        <c:ser>
          <c:idx val="1"/>
          <c:order val="1"/>
          <c:tx>
            <c:v>Method4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SAM_00_row4_Method4!$A$2:$A$52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SAM_00_row4_Method4!$E$2:$E$52</c:f>
              <c:numCache>
                <c:formatCode>General</c:formatCode>
                <c:ptCount val="51"/>
                <c:pt idx="0">
                  <c:v>1.0128824789911</c:v>
                </c:pt>
                <c:pt idx="1">
                  <c:v>1.01142608646306</c:v>
                </c:pt>
                <c:pt idx="2">
                  <c:v>1.01502175972414</c:v>
                </c:pt>
                <c:pt idx="3">
                  <c:v>1.01100938428063</c:v>
                </c:pt>
                <c:pt idx="4">
                  <c:v>1.01449705916666</c:v>
                </c:pt>
                <c:pt idx="5">
                  <c:v>1.0245137304168801</c:v>
                </c:pt>
                <c:pt idx="6">
                  <c:v>1.0022489304906701</c:v>
                </c:pt>
                <c:pt idx="7">
                  <c:v>1.0104913986242099</c:v>
                </c:pt>
                <c:pt idx="8">
                  <c:v>1.0157650510831899</c:v>
                </c:pt>
                <c:pt idx="9">
                  <c:v>1.0105297916998901</c:v>
                </c:pt>
                <c:pt idx="10">
                  <c:v>1.0157677297774601</c:v>
                </c:pt>
                <c:pt idx="11">
                  <c:v>1.0005554705844999</c:v>
                </c:pt>
                <c:pt idx="12">
                  <c:v>1.01566923640389</c:v>
                </c:pt>
                <c:pt idx="13">
                  <c:v>1.0086709788042201</c:v>
                </c:pt>
                <c:pt idx="14">
                  <c:v>1.00841235919066</c:v>
                </c:pt>
                <c:pt idx="15">
                  <c:v>1.0082549227450499</c:v>
                </c:pt>
                <c:pt idx="16">
                  <c:v>1.01162234076674</c:v>
                </c:pt>
                <c:pt idx="17">
                  <c:v>1.00817659913081</c:v>
                </c:pt>
                <c:pt idx="18">
                  <c:v>1.0188957571739401</c:v>
                </c:pt>
                <c:pt idx="19">
                  <c:v>1.0068830281510599</c:v>
                </c:pt>
                <c:pt idx="20">
                  <c:v>1.01645427455558</c:v>
                </c:pt>
                <c:pt idx="21">
                  <c:v>1.0054066518142</c:v>
                </c:pt>
                <c:pt idx="22">
                  <c:v>1.01311549487152</c:v>
                </c:pt>
                <c:pt idx="23">
                  <c:v>1.0086711329696301</c:v>
                </c:pt>
                <c:pt idx="24">
                  <c:v>1.0043868410488299</c:v>
                </c:pt>
                <c:pt idx="25">
                  <c:v>1.0021635425388999</c:v>
                </c:pt>
                <c:pt idx="26">
                  <c:v>1.0169594448813899</c:v>
                </c:pt>
                <c:pt idx="27">
                  <c:v>1.0098872483691701</c:v>
                </c:pt>
                <c:pt idx="28">
                  <c:v>1.0030499403259401</c:v>
                </c:pt>
                <c:pt idx="29">
                  <c:v>1.0174281835069601</c:v>
                </c:pt>
                <c:pt idx="30">
                  <c:v>1.0185295408388799</c:v>
                </c:pt>
                <c:pt idx="31">
                  <c:v>1.00481222550418</c:v>
                </c:pt>
                <c:pt idx="32">
                  <c:v>1.00811032390973</c:v>
                </c:pt>
                <c:pt idx="33">
                  <c:v>1.0181870693736701</c:v>
                </c:pt>
                <c:pt idx="34">
                  <c:v>1.0056929200575899</c:v>
                </c:pt>
                <c:pt idx="35">
                  <c:v>1.0137172897956399</c:v>
                </c:pt>
                <c:pt idx="36">
                  <c:v>1.01815287940314</c:v>
                </c:pt>
                <c:pt idx="37">
                  <c:v>1.0103876247558601</c:v>
                </c:pt>
                <c:pt idx="38">
                  <c:v>1.0099923462141001</c:v>
                </c:pt>
                <c:pt idx="39">
                  <c:v>1.0226403539870601</c:v>
                </c:pt>
                <c:pt idx="40">
                  <c:v>1.01690134750518</c:v>
                </c:pt>
                <c:pt idx="41">
                  <c:v>1.03133381332566</c:v>
                </c:pt>
                <c:pt idx="42">
                  <c:v>1.0199860757085799</c:v>
                </c:pt>
                <c:pt idx="43">
                  <c:v>1.0300763867060501</c:v>
                </c:pt>
                <c:pt idx="44">
                  <c:v>1.02192531553766</c:v>
                </c:pt>
                <c:pt idx="45">
                  <c:v>1.0125657039937199</c:v>
                </c:pt>
                <c:pt idx="46">
                  <c:v>1.0134827200313099</c:v>
                </c:pt>
                <c:pt idx="47">
                  <c:v>1.0230364318993901</c:v>
                </c:pt>
                <c:pt idx="48">
                  <c:v>1.0106860023142801</c:v>
                </c:pt>
                <c:pt idx="49">
                  <c:v>1.01742812453321</c:v>
                </c:pt>
                <c:pt idx="50">
                  <c:v>1.0279712460646999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DC-42AE-A85D-2D9A669541C2}"/>
            </c:ext>
          </c:extLst>
        </c:ser>
        <c:ser>
          <c:idx val="3"/>
          <c:order val="2"/>
          <c:tx>
            <c:v>Mono_Tamb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SAM_00_row8!$E$2:$E$52</c:f>
              <c:numCache>
                <c:formatCode>General</c:formatCode>
                <c:ptCount val="51"/>
                <c:pt idx="0">
                  <c:v>1.0091192624546701</c:v>
                </c:pt>
                <c:pt idx="1">
                  <c:v>1.0094479326674499</c:v>
                </c:pt>
                <c:pt idx="2">
                  <c:v>0.99838382907442003</c:v>
                </c:pt>
                <c:pt idx="3">
                  <c:v>0.99825358994162405</c:v>
                </c:pt>
                <c:pt idx="4">
                  <c:v>1.0053816242144</c:v>
                </c:pt>
                <c:pt idx="5">
                  <c:v>1.01833955697106</c:v>
                </c:pt>
                <c:pt idx="6">
                  <c:v>0.98632927395780101</c:v>
                </c:pt>
                <c:pt idx="7">
                  <c:v>0.99455807356210602</c:v>
                </c:pt>
                <c:pt idx="8">
                  <c:v>1.00488585593758</c:v>
                </c:pt>
                <c:pt idx="9">
                  <c:v>0.99828385961464094</c:v>
                </c:pt>
                <c:pt idx="10">
                  <c:v>0.99598736204237304</c:v>
                </c:pt>
                <c:pt idx="11">
                  <c:v>0.98452259473158099</c:v>
                </c:pt>
                <c:pt idx="12">
                  <c:v>0.99437622838286799</c:v>
                </c:pt>
                <c:pt idx="13">
                  <c:v>0.98647963661254601</c:v>
                </c:pt>
                <c:pt idx="14">
                  <c:v>0.98212172053119096</c:v>
                </c:pt>
                <c:pt idx="15">
                  <c:v>0.98742237025044299</c:v>
                </c:pt>
                <c:pt idx="16">
                  <c:v>0.99526271569481195</c:v>
                </c:pt>
                <c:pt idx="17">
                  <c:v>0.98653305897327803</c:v>
                </c:pt>
                <c:pt idx="18">
                  <c:v>1.0008626644954099</c:v>
                </c:pt>
                <c:pt idx="19">
                  <c:v>0.98982960070805304</c:v>
                </c:pt>
                <c:pt idx="20">
                  <c:v>0.996873032976618</c:v>
                </c:pt>
                <c:pt idx="21">
                  <c:v>0.98901933581691504</c:v>
                </c:pt>
                <c:pt idx="22">
                  <c:v>1.0007957555075999</c:v>
                </c:pt>
                <c:pt idx="23">
                  <c:v>0.99755178609859196</c:v>
                </c:pt>
                <c:pt idx="24">
                  <c:v>0.998465609999863</c:v>
                </c:pt>
                <c:pt idx="25">
                  <c:v>0.99623751788210402</c:v>
                </c:pt>
                <c:pt idx="26">
                  <c:v>1.0070416650380301</c:v>
                </c:pt>
                <c:pt idx="27">
                  <c:v>1.0029011499491001</c:v>
                </c:pt>
                <c:pt idx="28">
                  <c:v>0.99225506681040199</c:v>
                </c:pt>
                <c:pt idx="29">
                  <c:v>1.0109323089468001</c:v>
                </c:pt>
                <c:pt idx="30">
                  <c:v>1.0019624098800399</c:v>
                </c:pt>
                <c:pt idx="31">
                  <c:v>1.0044247943703699</c:v>
                </c:pt>
                <c:pt idx="32">
                  <c:v>1.0071825064504101</c:v>
                </c:pt>
                <c:pt idx="33">
                  <c:v>1.00005590908117</c:v>
                </c:pt>
                <c:pt idx="34">
                  <c:v>1.0049240706806299</c:v>
                </c:pt>
                <c:pt idx="35">
                  <c:v>1.0072457942730899</c:v>
                </c:pt>
                <c:pt idx="36">
                  <c:v>1.0032689820018399</c:v>
                </c:pt>
                <c:pt idx="37">
                  <c:v>0.99951592165130898</c:v>
                </c:pt>
                <c:pt idx="38">
                  <c:v>0.99419494631552496</c:v>
                </c:pt>
                <c:pt idx="39">
                  <c:v>0.94984644565599796</c:v>
                </c:pt>
                <c:pt idx="40">
                  <c:v>0.99532521350759995</c:v>
                </c:pt>
                <c:pt idx="41">
                  <c:v>1.0110829758136199</c:v>
                </c:pt>
                <c:pt idx="42">
                  <c:v>1.0015250611644499</c:v>
                </c:pt>
                <c:pt idx="43">
                  <c:v>1.02266912278666</c:v>
                </c:pt>
                <c:pt idx="44">
                  <c:v>1.0123082820403599</c:v>
                </c:pt>
                <c:pt idx="45">
                  <c:v>1.00166056219844</c:v>
                </c:pt>
                <c:pt idx="46">
                  <c:v>0.996621581453773</c:v>
                </c:pt>
                <c:pt idx="47">
                  <c:v>1.00640604556566</c:v>
                </c:pt>
                <c:pt idx="48">
                  <c:v>1.00480079709096</c:v>
                </c:pt>
                <c:pt idx="49">
                  <c:v>1.0030343386110601</c:v>
                </c:pt>
                <c:pt idx="50">
                  <c:v>1.0402566685938299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DC-42AE-A85D-2D9A66954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05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Hybrid method. Row8 POA vs Row4 refmod</a:t>
            </a:r>
          </a:p>
          <a:p>
            <a:pPr>
              <a:defRPr/>
            </a:pPr>
            <a:r>
              <a:rPr lang="en-US" baseline="0"/>
              <a:t>MBE +3.7% RMSE 0.79%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SAM_00_row4_POA!$E$2:$E$52</c:f>
              <c:numCache>
                <c:formatCode>General</c:formatCode>
                <c:ptCount val="51"/>
                <c:pt idx="0">
                  <c:v>1.0042439063488799</c:v>
                </c:pt>
                <c:pt idx="1">
                  <c:v>1.0100896384184701</c:v>
                </c:pt>
                <c:pt idx="2">
                  <c:v>1.0207810723258799</c:v>
                </c:pt>
                <c:pt idx="3">
                  <c:v>1.00892713033927</c:v>
                </c:pt>
                <c:pt idx="4">
                  <c:v>1.00777850117671</c:v>
                </c:pt>
                <c:pt idx="5">
                  <c:v>1.0189121706619</c:v>
                </c:pt>
                <c:pt idx="6">
                  <c:v>0.99883957596312201</c:v>
                </c:pt>
                <c:pt idx="7">
                  <c:v>1.00476620353362</c:v>
                </c:pt>
                <c:pt idx="8">
                  <c:v>1.0252723384812901</c:v>
                </c:pt>
                <c:pt idx="9">
                  <c:v>1.0119708504202301</c:v>
                </c:pt>
                <c:pt idx="10">
                  <c:v>1.00830880310149</c:v>
                </c:pt>
                <c:pt idx="11">
                  <c:v>1.00279454210909</c:v>
                </c:pt>
                <c:pt idx="12">
                  <c:v>1.0056690523651599</c:v>
                </c:pt>
                <c:pt idx="13">
                  <c:v>1.00498920696519</c:v>
                </c:pt>
                <c:pt idx="14">
                  <c:v>1.00518351011382</c:v>
                </c:pt>
                <c:pt idx="15">
                  <c:v>1.0123446958949101</c:v>
                </c:pt>
                <c:pt idx="16">
                  <c:v>1.01459435702978</c:v>
                </c:pt>
                <c:pt idx="17">
                  <c:v>1.0107494720681001</c:v>
                </c:pt>
                <c:pt idx="18">
                  <c:v>1.0211755027835401</c:v>
                </c:pt>
                <c:pt idx="19">
                  <c:v>1.0179397052314201</c:v>
                </c:pt>
                <c:pt idx="20">
                  <c:v>1.02527032130179</c:v>
                </c:pt>
                <c:pt idx="21">
                  <c:v>1.0198944063252899</c:v>
                </c:pt>
                <c:pt idx="22">
                  <c:v>1.03165019172558</c:v>
                </c:pt>
                <c:pt idx="23">
                  <c:v>1.03336627493482</c:v>
                </c:pt>
                <c:pt idx="24">
                  <c:v>1.0282539367611701</c:v>
                </c:pt>
                <c:pt idx="25">
                  <c:v>1.0317155717302899</c:v>
                </c:pt>
                <c:pt idx="26">
                  <c:v>1.0489353559627099</c:v>
                </c:pt>
                <c:pt idx="27">
                  <c:v>1.0434061566574699</c:v>
                </c:pt>
                <c:pt idx="28">
                  <c:v>1.0301361396108599</c:v>
                </c:pt>
                <c:pt idx="29">
                  <c:v>1.03825954301068</c:v>
                </c:pt>
                <c:pt idx="30">
                  <c:v>1.11020111281728</c:v>
                </c:pt>
                <c:pt idx="31">
                  <c:v>1.07299044312379</c:v>
                </c:pt>
                <c:pt idx="32">
                  <c:v>1.0377145892106401</c:v>
                </c:pt>
                <c:pt idx="33">
                  <c:v>1.0360737466969601</c:v>
                </c:pt>
                <c:pt idx="34">
                  <c:v>1.0610600451969301</c:v>
                </c:pt>
                <c:pt idx="35">
                  <c:v>1.0530640500580399</c:v>
                </c:pt>
                <c:pt idx="36">
                  <c:v>1.04925418995088</c:v>
                </c:pt>
                <c:pt idx="37">
                  <c:v>1.04421170510247</c:v>
                </c:pt>
                <c:pt idx="38">
                  <c:v>1.01197024715395</c:v>
                </c:pt>
                <c:pt idx="39">
                  <c:v>1.11385088118266</c:v>
                </c:pt>
                <c:pt idx="40">
                  <c:v>1.0336324036560001</c:v>
                </c:pt>
                <c:pt idx="41">
                  <c:v>1.02985005824179</c:v>
                </c:pt>
                <c:pt idx="42">
                  <c:v>1.02220627410663</c:v>
                </c:pt>
                <c:pt idx="43">
                  <c:v>1.03715981252647</c:v>
                </c:pt>
                <c:pt idx="44">
                  <c:v>1.0192097151167601</c:v>
                </c:pt>
                <c:pt idx="45">
                  <c:v>1.0180046560121201</c:v>
                </c:pt>
                <c:pt idx="46">
                  <c:v>1.0208936005395099</c:v>
                </c:pt>
                <c:pt idx="47">
                  <c:v>1.0300767747316799</c:v>
                </c:pt>
                <c:pt idx="48">
                  <c:v>1.0235052165209</c:v>
                </c:pt>
                <c:pt idx="49">
                  <c:v>1.0190808189501099</c:v>
                </c:pt>
                <c:pt idx="50">
                  <c:v>1.0533365498344001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ASTM_Hybrid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row4RefModvsRow8POA!$A$2:$A$52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row4RefModvsRow8POA!$E$2:$E$52</c:f>
              <c:numCache>
                <c:formatCode>General</c:formatCode>
                <c:ptCount val="51"/>
                <c:pt idx="0">
                  <c:v>1.04281930897054</c:v>
                </c:pt>
                <c:pt idx="1">
                  <c:v>1.04251370153326</c:v>
                </c:pt>
                <c:pt idx="2">
                  <c:v>1.0480376801361699</c:v>
                </c:pt>
                <c:pt idx="3">
                  <c:v>1.03540600577172</c:v>
                </c:pt>
                <c:pt idx="4">
                  <c:v>1.0441867903384601</c:v>
                </c:pt>
                <c:pt idx="5">
                  <c:v>1.0584236530757301</c:v>
                </c:pt>
                <c:pt idx="6">
                  <c:v>1.0284213785116201</c:v>
                </c:pt>
                <c:pt idx="7">
                  <c:v>1.0409724092339601</c:v>
                </c:pt>
                <c:pt idx="8">
                  <c:v>1.0438985147428199</c:v>
                </c:pt>
                <c:pt idx="9">
                  <c:v>1.03840832230036</c:v>
                </c:pt>
                <c:pt idx="10">
                  <c:v>1.04155180281301</c:v>
                </c:pt>
                <c:pt idx="11">
                  <c:v>1.03057789069897</c:v>
                </c:pt>
                <c:pt idx="12">
                  <c:v>1.0465182420975501</c:v>
                </c:pt>
                <c:pt idx="13">
                  <c:v>1.0319444204481101</c:v>
                </c:pt>
                <c:pt idx="14">
                  <c:v>1.0289802994653701</c:v>
                </c:pt>
                <c:pt idx="15">
                  <c:v>1.0298266733239601</c:v>
                </c:pt>
                <c:pt idx="16">
                  <c:v>1.0362927543676399</c:v>
                </c:pt>
                <c:pt idx="17">
                  <c:v>1.0319789073730401</c:v>
                </c:pt>
                <c:pt idx="18">
                  <c:v>1.03582222776837</c:v>
                </c:pt>
                <c:pt idx="19">
                  <c:v>1.0291379031235099</c:v>
                </c:pt>
                <c:pt idx="20">
                  <c:v>1.0378706784854499</c:v>
                </c:pt>
                <c:pt idx="21">
                  <c:v>1.02819143454426</c:v>
                </c:pt>
                <c:pt idx="22">
                  <c:v>1.0323800533586001</c:v>
                </c:pt>
                <c:pt idx="23">
                  <c:v>1.0308518790914201</c:v>
                </c:pt>
                <c:pt idx="24">
                  <c:v>1.0302275391893001</c:v>
                </c:pt>
                <c:pt idx="25">
                  <c:v>1.0280461277269799</c:v>
                </c:pt>
                <c:pt idx="26">
                  <c:v>1.03571017775887</c:v>
                </c:pt>
                <c:pt idx="27">
                  <c:v>1.03128177777508</c:v>
                </c:pt>
                <c:pt idx="28">
                  <c:v>1.0270821615586401</c:v>
                </c:pt>
                <c:pt idx="29">
                  <c:v>1.0369952918871399</c:v>
                </c:pt>
                <c:pt idx="30">
                  <c:v>1.0378950674607601</c:v>
                </c:pt>
                <c:pt idx="31">
                  <c:v>1.0288716407592899</c:v>
                </c:pt>
                <c:pt idx="32">
                  <c:v>1.02981411253001</c:v>
                </c:pt>
                <c:pt idx="33">
                  <c:v>1.0355841624245601</c:v>
                </c:pt>
                <c:pt idx="34">
                  <c:v>1.02516053340309</c:v>
                </c:pt>
                <c:pt idx="35">
                  <c:v>1.035095063282</c:v>
                </c:pt>
                <c:pt idx="36">
                  <c:v>1.04021665664024</c:v>
                </c:pt>
                <c:pt idx="37">
                  <c:v>1.0324181710811799</c:v>
                </c:pt>
                <c:pt idx="38">
                  <c:v>1.0304526047517599</c:v>
                </c:pt>
                <c:pt idx="39">
                  <c:v>1.03695040193299</c:v>
                </c:pt>
                <c:pt idx="40">
                  <c:v>1.0277380588832801</c:v>
                </c:pt>
                <c:pt idx="41">
                  <c:v>1.0489904708592901</c:v>
                </c:pt>
                <c:pt idx="42">
                  <c:v>1.0418537917274899</c:v>
                </c:pt>
                <c:pt idx="43">
                  <c:v>1.0523865823006699</c:v>
                </c:pt>
                <c:pt idx="44">
                  <c:v>1.0416255875384901</c:v>
                </c:pt>
                <c:pt idx="45">
                  <c:v>1.0392263071523899</c:v>
                </c:pt>
                <c:pt idx="46">
                  <c:v>1.0373861169014</c:v>
                </c:pt>
                <c:pt idx="47">
                  <c:v>1.0501415626887201</c:v>
                </c:pt>
                <c:pt idx="48">
                  <c:v>1.0326978189604501</c:v>
                </c:pt>
                <c:pt idx="49">
                  <c:v>1.0419350098160001</c:v>
                </c:pt>
                <c:pt idx="50">
                  <c:v>1.05888116792786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SAM_00_row8!$E$2:$E$52</c:f>
              <c:numCache>
                <c:formatCode>General</c:formatCode>
                <c:ptCount val="51"/>
                <c:pt idx="0">
                  <c:v>1.0091192624546701</c:v>
                </c:pt>
                <c:pt idx="1">
                  <c:v>1.0094479326674499</c:v>
                </c:pt>
                <c:pt idx="2">
                  <c:v>0.99838382907442003</c:v>
                </c:pt>
                <c:pt idx="3">
                  <c:v>0.99825358994162405</c:v>
                </c:pt>
                <c:pt idx="4">
                  <c:v>1.0053816242144</c:v>
                </c:pt>
                <c:pt idx="5">
                  <c:v>1.01833955697106</c:v>
                </c:pt>
                <c:pt idx="6">
                  <c:v>0.98632927395780101</c:v>
                </c:pt>
                <c:pt idx="7">
                  <c:v>0.99455807356210602</c:v>
                </c:pt>
                <c:pt idx="8">
                  <c:v>1.00488585593758</c:v>
                </c:pt>
                <c:pt idx="9">
                  <c:v>0.99828385961464094</c:v>
                </c:pt>
                <c:pt idx="10">
                  <c:v>0.99598736204237304</c:v>
                </c:pt>
                <c:pt idx="11">
                  <c:v>0.98452259473158099</c:v>
                </c:pt>
                <c:pt idx="12">
                  <c:v>0.99437622838286799</c:v>
                </c:pt>
                <c:pt idx="13">
                  <c:v>0.98647963661254601</c:v>
                </c:pt>
                <c:pt idx="14">
                  <c:v>0.98212172053119096</c:v>
                </c:pt>
                <c:pt idx="15">
                  <c:v>0.98742237025044299</c:v>
                </c:pt>
                <c:pt idx="16">
                  <c:v>0.99526271569481195</c:v>
                </c:pt>
                <c:pt idx="17">
                  <c:v>0.98653305897327803</c:v>
                </c:pt>
                <c:pt idx="18">
                  <c:v>1.0008626644954099</c:v>
                </c:pt>
                <c:pt idx="19">
                  <c:v>0.98982960070805304</c:v>
                </c:pt>
                <c:pt idx="20">
                  <c:v>0.996873032976618</c:v>
                </c:pt>
                <c:pt idx="21">
                  <c:v>0.98901933581691504</c:v>
                </c:pt>
                <c:pt idx="22">
                  <c:v>1.0007957555075999</c:v>
                </c:pt>
                <c:pt idx="23">
                  <c:v>0.99755178609859196</c:v>
                </c:pt>
                <c:pt idx="24">
                  <c:v>0.998465609999863</c:v>
                </c:pt>
                <c:pt idx="25">
                  <c:v>0.99623751788210402</c:v>
                </c:pt>
                <c:pt idx="26">
                  <c:v>1.0070416650380301</c:v>
                </c:pt>
                <c:pt idx="27">
                  <c:v>1.0029011499491001</c:v>
                </c:pt>
                <c:pt idx="28">
                  <c:v>0.99225506681040199</c:v>
                </c:pt>
                <c:pt idx="29">
                  <c:v>1.0109323089468001</c:v>
                </c:pt>
                <c:pt idx="30">
                  <c:v>1.0019624098800399</c:v>
                </c:pt>
                <c:pt idx="31">
                  <c:v>1.0044247943703699</c:v>
                </c:pt>
                <c:pt idx="32">
                  <c:v>1.0071825064504101</c:v>
                </c:pt>
                <c:pt idx="33">
                  <c:v>1.00005590908117</c:v>
                </c:pt>
                <c:pt idx="34">
                  <c:v>1.0049240706806299</c:v>
                </c:pt>
                <c:pt idx="35">
                  <c:v>1.0072457942730899</c:v>
                </c:pt>
                <c:pt idx="36">
                  <c:v>1.0032689820018399</c:v>
                </c:pt>
                <c:pt idx="37">
                  <c:v>0.99951592165130898</c:v>
                </c:pt>
                <c:pt idx="38">
                  <c:v>0.99419494631552496</c:v>
                </c:pt>
                <c:pt idx="39">
                  <c:v>0.94984644565599796</c:v>
                </c:pt>
                <c:pt idx="40">
                  <c:v>0.99532521350759995</c:v>
                </c:pt>
                <c:pt idx="41">
                  <c:v>1.0110829758136199</c:v>
                </c:pt>
                <c:pt idx="42">
                  <c:v>1.0015250611644499</c:v>
                </c:pt>
                <c:pt idx="43">
                  <c:v>1.02266912278666</c:v>
                </c:pt>
                <c:pt idx="44">
                  <c:v>1.0123082820403599</c:v>
                </c:pt>
                <c:pt idx="45">
                  <c:v>1.00166056219844</c:v>
                </c:pt>
                <c:pt idx="46">
                  <c:v>0.996621581453773</c:v>
                </c:pt>
                <c:pt idx="47">
                  <c:v>1.00640604556566</c:v>
                </c:pt>
                <c:pt idx="48">
                  <c:v>1.00480079709096</c:v>
                </c:pt>
                <c:pt idx="49">
                  <c:v>1.0030343386110601</c:v>
                </c:pt>
                <c:pt idx="50">
                  <c:v>1.0402566685938299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Hybrid method. Row8 POA vs Row2 refmod</a:t>
            </a:r>
          </a:p>
          <a:p>
            <a:pPr>
              <a:defRPr/>
            </a:pPr>
            <a:r>
              <a:rPr lang="en-US" baseline="0"/>
              <a:t>MBE -6.3% RMSE 0.86%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SAM_00_row2_POA!$A$2:$A$52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SAM_00_row2_POA!$E$2:$E$52</c:f>
              <c:numCache>
                <c:formatCode>General</c:formatCode>
                <c:ptCount val="51"/>
                <c:pt idx="0">
                  <c:v>0.98016273436493795</c:v>
                </c:pt>
                <c:pt idx="1">
                  <c:v>0.99016956933510902</c:v>
                </c:pt>
                <c:pt idx="2">
                  <c:v>0.997874780114964</c:v>
                </c:pt>
                <c:pt idx="3">
                  <c:v>0.97942335742042297</c:v>
                </c:pt>
                <c:pt idx="4">
                  <c:v>0.98781358147028098</c:v>
                </c:pt>
                <c:pt idx="5">
                  <c:v>0.997836561559032</c:v>
                </c:pt>
                <c:pt idx="6">
                  <c:v>0.97625264421975</c:v>
                </c:pt>
                <c:pt idx="7">
                  <c:v>0.97485770574494901</c:v>
                </c:pt>
                <c:pt idx="8">
                  <c:v>0.99986157457220803</c:v>
                </c:pt>
                <c:pt idx="9">
                  <c:v>0.9860162592749</c:v>
                </c:pt>
                <c:pt idx="10">
                  <c:v>0.98363258619759297</c:v>
                </c:pt>
                <c:pt idx="11">
                  <c:v>0.97805131473454998</c:v>
                </c:pt>
                <c:pt idx="12">
                  <c:v>0.97656760354624705</c:v>
                </c:pt>
                <c:pt idx="13">
                  <c:v>0.98132863811704596</c:v>
                </c:pt>
                <c:pt idx="14">
                  <c:v>0.97830466449551501</c:v>
                </c:pt>
                <c:pt idx="15">
                  <c:v>0.98570830072653703</c:v>
                </c:pt>
                <c:pt idx="16">
                  <c:v>0.98756670830752802</c:v>
                </c:pt>
                <c:pt idx="17">
                  <c:v>0.98737973518090605</c:v>
                </c:pt>
                <c:pt idx="18">
                  <c:v>0.98750656553513105</c:v>
                </c:pt>
                <c:pt idx="19">
                  <c:v>0.98932251888112599</c:v>
                </c:pt>
                <c:pt idx="20">
                  <c:v>0.99117481310064104</c:v>
                </c:pt>
                <c:pt idx="21">
                  <c:v>0.99196698374479397</c:v>
                </c:pt>
                <c:pt idx="22">
                  <c:v>0.987878821500069</c:v>
                </c:pt>
                <c:pt idx="23">
                  <c:v>0.98878846198329795</c:v>
                </c:pt>
                <c:pt idx="24">
                  <c:v>0.98796441652249201</c:v>
                </c:pt>
                <c:pt idx="25">
                  <c:v>0.98348836782870297</c:v>
                </c:pt>
                <c:pt idx="26">
                  <c:v>0.99090421440347598</c:v>
                </c:pt>
                <c:pt idx="27">
                  <c:v>0.99132881714684495</c:v>
                </c:pt>
                <c:pt idx="28">
                  <c:v>0.97919385514916502</c:v>
                </c:pt>
                <c:pt idx="29">
                  <c:v>0.97977901769412701</c:v>
                </c:pt>
                <c:pt idx="30">
                  <c:v>1.03492391619244</c:v>
                </c:pt>
                <c:pt idx="31">
                  <c:v>1.0294883467396501</c:v>
                </c:pt>
                <c:pt idx="32">
                  <c:v>0.99597305830900495</c:v>
                </c:pt>
                <c:pt idx="33">
                  <c:v>0.99766116097576096</c:v>
                </c:pt>
                <c:pt idx="34">
                  <c:v>1.0236214336093199</c:v>
                </c:pt>
                <c:pt idx="35">
                  <c:v>1.01316995695408</c:v>
                </c:pt>
                <c:pt idx="36">
                  <c:v>1.02108903176238</c:v>
                </c:pt>
                <c:pt idx="37">
                  <c:v>1.0162814555419599</c:v>
                </c:pt>
                <c:pt idx="38">
                  <c:v>0.99128103300055304</c:v>
                </c:pt>
                <c:pt idx="39">
                  <c:v>1.0514095863241699</c:v>
                </c:pt>
                <c:pt idx="40">
                  <c:v>1.0079867347898599</c:v>
                </c:pt>
                <c:pt idx="41">
                  <c:v>0.99736761549518704</c:v>
                </c:pt>
                <c:pt idx="42">
                  <c:v>0.98925596346028899</c:v>
                </c:pt>
                <c:pt idx="43">
                  <c:v>0.99205541491012095</c:v>
                </c:pt>
                <c:pt idx="44">
                  <c:v>0.98101817931064395</c:v>
                </c:pt>
                <c:pt idx="45">
                  <c:v>0.98121909039649102</c:v>
                </c:pt>
                <c:pt idx="46">
                  <c:v>0.98482925043695402</c:v>
                </c:pt>
                <c:pt idx="47">
                  <c:v>0.99589951686491995</c:v>
                </c:pt>
                <c:pt idx="48">
                  <c:v>0.98181678852007404</c:v>
                </c:pt>
                <c:pt idx="49">
                  <c:v>0.98409746489337602</c:v>
                </c:pt>
                <c:pt idx="50">
                  <c:v>1.00354287859833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ASTM_Method4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row2RefMod_vRow8POA!$A$2:$A$52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row2RefMod_vRow8POA!$E$2:$E$52</c:f>
              <c:numCache>
                <c:formatCode>General</c:formatCode>
                <c:ptCount val="51"/>
                <c:pt idx="0">
                  <c:v>1.0021015101913</c:v>
                </c:pt>
                <c:pt idx="1">
                  <c:v>1.00603857951495</c:v>
                </c:pt>
                <c:pt idx="2">
                  <c:v>0.99896711199251198</c:v>
                </c:pt>
                <c:pt idx="3">
                  <c:v>0.99060864515193903</c:v>
                </c:pt>
                <c:pt idx="4">
                  <c:v>1.0011154706534</c:v>
                </c:pt>
                <c:pt idx="5">
                  <c:v>1.0123050737903301</c:v>
                </c:pt>
                <c:pt idx="6">
                  <c:v>0.98784072208128104</c:v>
                </c:pt>
                <c:pt idx="7">
                  <c:v>0.99525483757014199</c:v>
                </c:pt>
                <c:pt idx="8">
                  <c:v>0.99496627869333898</c:v>
                </c:pt>
                <c:pt idx="9">
                  <c:v>0.99048560689970799</c:v>
                </c:pt>
                <c:pt idx="10">
                  <c:v>0.99493228795148303</c:v>
                </c:pt>
                <c:pt idx="11">
                  <c:v>0.983116378756408</c:v>
                </c:pt>
                <c:pt idx="12">
                  <c:v>0.99589359349733697</c:v>
                </c:pt>
                <c:pt idx="13">
                  <c:v>0.98295314012679802</c:v>
                </c:pt>
                <c:pt idx="14">
                  <c:v>0.97529558213585299</c:v>
                </c:pt>
                <c:pt idx="15">
                  <c:v>0.97906211973422497</c:v>
                </c:pt>
                <c:pt idx="16">
                  <c:v>0.98627342260168405</c:v>
                </c:pt>
                <c:pt idx="17">
                  <c:v>0.98369495999668599</c:v>
                </c:pt>
                <c:pt idx="18">
                  <c:v>0.98924164704492101</c:v>
                </c:pt>
                <c:pt idx="19">
                  <c:v>0.98598925589500797</c:v>
                </c:pt>
                <c:pt idx="20">
                  <c:v>0.99688951554226701</c:v>
                </c:pt>
                <c:pt idx="21">
                  <c:v>0.98344657079735298</c:v>
                </c:pt>
                <c:pt idx="22">
                  <c:v>0.98612936842920496</c:v>
                </c:pt>
                <c:pt idx="23">
                  <c:v>0.98470702605004701</c:v>
                </c:pt>
                <c:pt idx="24">
                  <c:v>0.97999779282029598</c:v>
                </c:pt>
                <c:pt idx="25">
                  <c:v>0.97959995157517699</c:v>
                </c:pt>
                <c:pt idx="26">
                  <c:v>0.98033097513672895</c:v>
                </c:pt>
                <c:pt idx="27">
                  <c:v>0.97691598272379199</c:v>
                </c:pt>
                <c:pt idx="28">
                  <c:v>0.97637645223083502</c:v>
                </c:pt>
                <c:pt idx="29">
                  <c:v>0.98254281816317202</c:v>
                </c:pt>
                <c:pt idx="30">
                  <c:v>0.96934465344471599</c:v>
                </c:pt>
                <c:pt idx="31">
                  <c:v>0.97920208075723703</c:v>
                </c:pt>
                <c:pt idx="32">
                  <c:v>0.98326485716941003</c:v>
                </c:pt>
                <c:pt idx="33">
                  <c:v>0.97355607082492601</c:v>
                </c:pt>
                <c:pt idx="34">
                  <c:v>0.98445547130189204</c:v>
                </c:pt>
                <c:pt idx="35">
                  <c:v>0.98901615213716199</c:v>
                </c:pt>
                <c:pt idx="36">
                  <c:v>0.98733880172975497</c:v>
                </c:pt>
                <c:pt idx="37">
                  <c:v>0.99552987542279203</c:v>
                </c:pt>
                <c:pt idx="38">
                  <c:v>0.99239796286585502</c:v>
                </c:pt>
                <c:pt idx="39">
                  <c:v>0.97257101220485598</c:v>
                </c:pt>
                <c:pt idx="40">
                  <c:v>0.98649008833306495</c:v>
                </c:pt>
                <c:pt idx="41">
                  <c:v>1.0008358277320699</c:v>
                </c:pt>
                <c:pt idx="42">
                  <c:v>0.99516249394397704</c:v>
                </c:pt>
                <c:pt idx="43">
                  <c:v>0.99966893315762695</c:v>
                </c:pt>
                <c:pt idx="44">
                  <c:v>0.99187918792998597</c:v>
                </c:pt>
                <c:pt idx="45">
                  <c:v>0.990208307936979</c:v>
                </c:pt>
                <c:pt idx="46">
                  <c:v>0.99031052021916899</c:v>
                </c:pt>
                <c:pt idx="47">
                  <c:v>0.99933202738122295</c:v>
                </c:pt>
                <c:pt idx="48">
                  <c:v>0.98577443039474899</c:v>
                </c:pt>
                <c:pt idx="49">
                  <c:v>0.98606350603031601</c:v>
                </c:pt>
                <c:pt idx="50">
                  <c:v>1.0036541278426501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SAM_00_row8!$E$2:$E$52</c:f>
              <c:numCache>
                <c:formatCode>General</c:formatCode>
                <c:ptCount val="51"/>
                <c:pt idx="0">
                  <c:v>1.0091192624546701</c:v>
                </c:pt>
                <c:pt idx="1">
                  <c:v>1.0094479326674499</c:v>
                </c:pt>
                <c:pt idx="2">
                  <c:v>0.99838382907442003</c:v>
                </c:pt>
                <c:pt idx="3">
                  <c:v>0.99825358994162405</c:v>
                </c:pt>
                <c:pt idx="4">
                  <c:v>1.0053816242144</c:v>
                </c:pt>
                <c:pt idx="5">
                  <c:v>1.01833955697106</c:v>
                </c:pt>
                <c:pt idx="6">
                  <c:v>0.98632927395780101</c:v>
                </c:pt>
                <c:pt idx="7">
                  <c:v>0.99455807356210602</c:v>
                </c:pt>
                <c:pt idx="8">
                  <c:v>1.00488585593758</c:v>
                </c:pt>
                <c:pt idx="9">
                  <c:v>0.99828385961464094</c:v>
                </c:pt>
                <c:pt idx="10">
                  <c:v>0.99598736204237304</c:v>
                </c:pt>
                <c:pt idx="11">
                  <c:v>0.98452259473158099</c:v>
                </c:pt>
                <c:pt idx="12">
                  <c:v>0.99437622838286799</c:v>
                </c:pt>
                <c:pt idx="13">
                  <c:v>0.98647963661254601</c:v>
                </c:pt>
                <c:pt idx="14">
                  <c:v>0.98212172053119096</c:v>
                </c:pt>
                <c:pt idx="15">
                  <c:v>0.98742237025044299</c:v>
                </c:pt>
                <c:pt idx="16">
                  <c:v>0.99526271569481195</c:v>
                </c:pt>
                <c:pt idx="17">
                  <c:v>0.98653305897327803</c:v>
                </c:pt>
                <c:pt idx="18">
                  <c:v>1.0008626644954099</c:v>
                </c:pt>
                <c:pt idx="19">
                  <c:v>0.98982960070805304</c:v>
                </c:pt>
                <c:pt idx="20">
                  <c:v>0.996873032976618</c:v>
                </c:pt>
                <c:pt idx="21">
                  <c:v>0.98901933581691504</c:v>
                </c:pt>
                <c:pt idx="22">
                  <c:v>1.0007957555075999</c:v>
                </c:pt>
                <c:pt idx="23">
                  <c:v>0.99755178609859196</c:v>
                </c:pt>
                <c:pt idx="24">
                  <c:v>0.998465609999863</c:v>
                </c:pt>
                <c:pt idx="25">
                  <c:v>0.99623751788210402</c:v>
                </c:pt>
                <c:pt idx="26">
                  <c:v>1.0070416650380301</c:v>
                </c:pt>
                <c:pt idx="27">
                  <c:v>1.0029011499491001</c:v>
                </c:pt>
                <c:pt idx="28">
                  <c:v>0.99225506681040199</c:v>
                </c:pt>
                <c:pt idx="29">
                  <c:v>1.0109323089468001</c:v>
                </c:pt>
                <c:pt idx="30">
                  <c:v>1.0019624098800399</c:v>
                </c:pt>
                <c:pt idx="31">
                  <c:v>1.0044247943703699</c:v>
                </c:pt>
                <c:pt idx="32">
                  <c:v>1.0071825064504101</c:v>
                </c:pt>
                <c:pt idx="33">
                  <c:v>1.00005590908117</c:v>
                </c:pt>
                <c:pt idx="34">
                  <c:v>1.0049240706806299</c:v>
                </c:pt>
                <c:pt idx="35">
                  <c:v>1.0072457942730899</c:v>
                </c:pt>
                <c:pt idx="36">
                  <c:v>1.0032689820018399</c:v>
                </c:pt>
                <c:pt idx="37">
                  <c:v>0.99951592165130898</c:v>
                </c:pt>
                <c:pt idx="38">
                  <c:v>0.99419494631552496</c:v>
                </c:pt>
                <c:pt idx="39">
                  <c:v>0.94984644565599796</c:v>
                </c:pt>
                <c:pt idx="40">
                  <c:v>0.99532521350759995</c:v>
                </c:pt>
                <c:pt idx="41">
                  <c:v>1.0110829758136199</c:v>
                </c:pt>
                <c:pt idx="42">
                  <c:v>1.0015250611644499</c:v>
                </c:pt>
                <c:pt idx="43">
                  <c:v>1.02266912278666</c:v>
                </c:pt>
                <c:pt idx="44">
                  <c:v>1.0123082820403599</c:v>
                </c:pt>
                <c:pt idx="45">
                  <c:v>1.00166056219844</c:v>
                </c:pt>
                <c:pt idx="46">
                  <c:v>0.996621581453773</c:v>
                </c:pt>
                <c:pt idx="47">
                  <c:v>1.00640604556566</c:v>
                </c:pt>
                <c:pt idx="48">
                  <c:v>1.00480079709096</c:v>
                </c:pt>
                <c:pt idx="49">
                  <c:v>1.0030343386110601</c:v>
                </c:pt>
                <c:pt idx="50">
                  <c:v>1.0402566685938299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07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2 -</a:t>
            </a:r>
            <a:r>
              <a:rPr lang="en-US" baseline="0"/>
              <a:t> MBE-3%, RMSE 1.0%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SAM_00_row2_POA!$A$2:$A$52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SAM_00_row2_POA!$E$2:$E$52</c:f>
              <c:numCache>
                <c:formatCode>General</c:formatCode>
                <c:ptCount val="51"/>
                <c:pt idx="0">
                  <c:v>0.98016273436493795</c:v>
                </c:pt>
                <c:pt idx="1">
                  <c:v>0.99016956933510902</c:v>
                </c:pt>
                <c:pt idx="2">
                  <c:v>0.997874780114964</c:v>
                </c:pt>
                <c:pt idx="3">
                  <c:v>0.97942335742042297</c:v>
                </c:pt>
                <c:pt idx="4">
                  <c:v>0.98781358147028098</c:v>
                </c:pt>
                <c:pt idx="5">
                  <c:v>0.997836561559032</c:v>
                </c:pt>
                <c:pt idx="6">
                  <c:v>0.97625264421975</c:v>
                </c:pt>
                <c:pt idx="7">
                  <c:v>0.97485770574494901</c:v>
                </c:pt>
                <c:pt idx="8">
                  <c:v>0.99986157457220803</c:v>
                </c:pt>
                <c:pt idx="9">
                  <c:v>0.9860162592749</c:v>
                </c:pt>
                <c:pt idx="10">
                  <c:v>0.98363258619759297</c:v>
                </c:pt>
                <c:pt idx="11">
                  <c:v>0.97805131473454998</c:v>
                </c:pt>
                <c:pt idx="12">
                  <c:v>0.97656760354624705</c:v>
                </c:pt>
                <c:pt idx="13">
                  <c:v>0.98132863811704596</c:v>
                </c:pt>
                <c:pt idx="14">
                  <c:v>0.97830466449551501</c:v>
                </c:pt>
                <c:pt idx="15">
                  <c:v>0.98570830072653703</c:v>
                </c:pt>
                <c:pt idx="16">
                  <c:v>0.98756670830752802</c:v>
                </c:pt>
                <c:pt idx="17">
                  <c:v>0.98737973518090605</c:v>
                </c:pt>
                <c:pt idx="18">
                  <c:v>0.98750656553513105</c:v>
                </c:pt>
                <c:pt idx="19">
                  <c:v>0.98932251888112599</c:v>
                </c:pt>
                <c:pt idx="20">
                  <c:v>0.99117481310064104</c:v>
                </c:pt>
                <c:pt idx="21">
                  <c:v>0.99196698374479397</c:v>
                </c:pt>
                <c:pt idx="22">
                  <c:v>0.987878821500069</c:v>
                </c:pt>
                <c:pt idx="23">
                  <c:v>0.98878846198329795</c:v>
                </c:pt>
                <c:pt idx="24">
                  <c:v>0.98796441652249201</c:v>
                </c:pt>
                <c:pt idx="25">
                  <c:v>0.98348836782870297</c:v>
                </c:pt>
                <c:pt idx="26">
                  <c:v>0.99090421440347598</c:v>
                </c:pt>
                <c:pt idx="27">
                  <c:v>0.99132881714684495</c:v>
                </c:pt>
                <c:pt idx="28">
                  <c:v>0.97919385514916502</c:v>
                </c:pt>
                <c:pt idx="29">
                  <c:v>0.97977901769412701</c:v>
                </c:pt>
                <c:pt idx="30">
                  <c:v>1.03492391619244</c:v>
                </c:pt>
                <c:pt idx="31">
                  <c:v>1.0294883467396501</c:v>
                </c:pt>
                <c:pt idx="32">
                  <c:v>0.99597305830900495</c:v>
                </c:pt>
                <c:pt idx="33">
                  <c:v>0.99766116097576096</c:v>
                </c:pt>
                <c:pt idx="34">
                  <c:v>1.0236214336093199</c:v>
                </c:pt>
                <c:pt idx="35">
                  <c:v>1.01316995695408</c:v>
                </c:pt>
                <c:pt idx="36">
                  <c:v>1.02108903176238</c:v>
                </c:pt>
                <c:pt idx="37">
                  <c:v>1.0162814555419599</c:v>
                </c:pt>
                <c:pt idx="38">
                  <c:v>0.99128103300055304</c:v>
                </c:pt>
                <c:pt idx="39">
                  <c:v>1.0514095863241699</c:v>
                </c:pt>
                <c:pt idx="40">
                  <c:v>1.0079867347898599</c:v>
                </c:pt>
                <c:pt idx="41">
                  <c:v>0.99736761549518704</c:v>
                </c:pt>
                <c:pt idx="42">
                  <c:v>0.98925596346028899</c:v>
                </c:pt>
                <c:pt idx="43">
                  <c:v>0.99205541491012095</c:v>
                </c:pt>
                <c:pt idx="44">
                  <c:v>0.98101817931064395</c:v>
                </c:pt>
                <c:pt idx="45">
                  <c:v>0.98121909039649102</c:v>
                </c:pt>
                <c:pt idx="46">
                  <c:v>0.98482925043695402</c:v>
                </c:pt>
                <c:pt idx="47">
                  <c:v>0.99589951686491995</c:v>
                </c:pt>
                <c:pt idx="48">
                  <c:v>0.98181678852007404</c:v>
                </c:pt>
                <c:pt idx="49">
                  <c:v>0.98409746489337602</c:v>
                </c:pt>
                <c:pt idx="50">
                  <c:v>1.00354287859833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ASTM_GTotal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SAM_00_row2_Gtotal!$A$2:$A$52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SAM_00_row2_Gtotal!$E$2:$E$52</c:f>
              <c:numCache>
                <c:formatCode>General</c:formatCode>
                <c:ptCount val="51"/>
                <c:pt idx="0">
                  <c:v>0.97263857189019798</c:v>
                </c:pt>
                <c:pt idx="1">
                  <c:v>0.97882938732231295</c:v>
                </c:pt>
                <c:pt idx="2">
                  <c:v>0.96549793342992096</c:v>
                </c:pt>
                <c:pt idx="3">
                  <c:v>0.97400515699413304</c:v>
                </c:pt>
                <c:pt idx="4">
                  <c:v>0.97533584853741095</c:v>
                </c:pt>
                <c:pt idx="5">
                  <c:v>0.98889252640944603</c:v>
                </c:pt>
                <c:pt idx="6">
                  <c:v>0.96582137374301302</c:v>
                </c:pt>
                <c:pt idx="7">
                  <c:v>0.96436767853453798</c:v>
                </c:pt>
                <c:pt idx="8">
                  <c:v>0.973008575750126</c:v>
                </c:pt>
                <c:pt idx="9">
                  <c:v>0.96682911773897395</c:v>
                </c:pt>
                <c:pt idx="10">
                  <c:v>0.95748547941965001</c:v>
                </c:pt>
                <c:pt idx="11">
                  <c:v>0.95206803805132501</c:v>
                </c:pt>
                <c:pt idx="12">
                  <c:v>0.96142929692605295</c:v>
                </c:pt>
                <c:pt idx="13">
                  <c:v>0.96761008617758104</c:v>
                </c:pt>
                <c:pt idx="14">
                  <c:v>0.95800526443050005</c:v>
                </c:pt>
                <c:pt idx="15">
                  <c:v>0.96638103514775897</c:v>
                </c:pt>
                <c:pt idx="16">
                  <c:v>0.97282417427582502</c:v>
                </c:pt>
                <c:pt idx="17">
                  <c:v>0.96852589082582496</c:v>
                </c:pt>
                <c:pt idx="18">
                  <c:v>0.97406072902736396</c:v>
                </c:pt>
                <c:pt idx="19">
                  <c:v>0.96988277475693396</c:v>
                </c:pt>
                <c:pt idx="20">
                  <c:v>0.97553706026812004</c:v>
                </c:pt>
                <c:pt idx="21">
                  <c:v>0.96800568806856702</c:v>
                </c:pt>
                <c:pt idx="22">
                  <c:v>0.97368248869453899</c:v>
                </c:pt>
                <c:pt idx="23">
                  <c:v>0.96704687611139395</c:v>
                </c:pt>
                <c:pt idx="24">
                  <c:v>0.96818324834180503</c:v>
                </c:pt>
                <c:pt idx="25">
                  <c:v>0.96561162618965701</c:v>
                </c:pt>
                <c:pt idx="26">
                  <c:v>0.96569427083507198</c:v>
                </c:pt>
                <c:pt idx="27">
                  <c:v>0.96629344970376496</c:v>
                </c:pt>
                <c:pt idx="28">
                  <c:v>0.95649248547304999</c:v>
                </c:pt>
                <c:pt idx="29">
                  <c:v>0.97138836774743298</c:v>
                </c:pt>
                <c:pt idx="30">
                  <c:v>0.94627163644938805</c:v>
                </c:pt>
                <c:pt idx="31">
                  <c:v>0.96341269773794802</c:v>
                </c:pt>
                <c:pt idx="32">
                  <c:v>0.98127966919757303</c:v>
                </c:pt>
                <c:pt idx="33">
                  <c:v>0.94961391099187997</c:v>
                </c:pt>
                <c:pt idx="34">
                  <c:v>0.96562599336987098</c:v>
                </c:pt>
                <c:pt idx="35">
                  <c:v>0.96979856213287496</c:v>
                </c:pt>
                <c:pt idx="36">
                  <c:v>0.97081303524417795</c:v>
                </c:pt>
                <c:pt idx="37">
                  <c:v>0.97995233304733498</c:v>
                </c:pt>
                <c:pt idx="38">
                  <c:v>0.983468380425771</c:v>
                </c:pt>
                <c:pt idx="39">
                  <c:v>0.943963122006378</c:v>
                </c:pt>
                <c:pt idx="40">
                  <c:v>0.98567777923299205</c:v>
                </c:pt>
                <c:pt idx="41">
                  <c:v>0.97889641417501905</c:v>
                </c:pt>
                <c:pt idx="42">
                  <c:v>0.98013996620933597</c:v>
                </c:pt>
                <c:pt idx="43">
                  <c:v>0.98176844775201499</c:v>
                </c:pt>
                <c:pt idx="44">
                  <c:v>0.97418569449417403</c:v>
                </c:pt>
                <c:pt idx="45">
                  <c:v>0.96138864714095895</c:v>
                </c:pt>
                <c:pt idx="46">
                  <c:v>0.97327630570199997</c:v>
                </c:pt>
                <c:pt idx="47">
                  <c:v>0.98327699606021202</c:v>
                </c:pt>
                <c:pt idx="48">
                  <c:v>0.96913338009627903</c:v>
                </c:pt>
                <c:pt idx="49">
                  <c:v>0.96904429576689799</c:v>
                </c:pt>
                <c:pt idx="50">
                  <c:v>0.99860041600110305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SAM_00_row8!$E$2:$E$52</c:f>
              <c:numCache>
                <c:formatCode>General</c:formatCode>
                <c:ptCount val="51"/>
                <c:pt idx="0">
                  <c:v>1.0091192624546701</c:v>
                </c:pt>
                <c:pt idx="1">
                  <c:v>1.0094479326674499</c:v>
                </c:pt>
                <c:pt idx="2">
                  <c:v>0.99838382907442003</c:v>
                </c:pt>
                <c:pt idx="3">
                  <c:v>0.99825358994162405</c:v>
                </c:pt>
                <c:pt idx="4">
                  <c:v>1.0053816242144</c:v>
                </c:pt>
                <c:pt idx="5">
                  <c:v>1.01833955697106</c:v>
                </c:pt>
                <c:pt idx="6">
                  <c:v>0.98632927395780101</c:v>
                </c:pt>
                <c:pt idx="7">
                  <c:v>0.99455807356210602</c:v>
                </c:pt>
                <c:pt idx="8">
                  <c:v>1.00488585593758</c:v>
                </c:pt>
                <c:pt idx="9">
                  <c:v>0.99828385961464094</c:v>
                </c:pt>
                <c:pt idx="10">
                  <c:v>0.99598736204237304</c:v>
                </c:pt>
                <c:pt idx="11">
                  <c:v>0.98452259473158099</c:v>
                </c:pt>
                <c:pt idx="12">
                  <c:v>0.99437622838286799</c:v>
                </c:pt>
                <c:pt idx="13">
                  <c:v>0.98647963661254601</c:v>
                </c:pt>
                <c:pt idx="14">
                  <c:v>0.98212172053119096</c:v>
                </c:pt>
                <c:pt idx="15">
                  <c:v>0.98742237025044299</c:v>
                </c:pt>
                <c:pt idx="16">
                  <c:v>0.99526271569481195</c:v>
                </c:pt>
                <c:pt idx="17">
                  <c:v>0.98653305897327803</c:v>
                </c:pt>
                <c:pt idx="18">
                  <c:v>1.0008626644954099</c:v>
                </c:pt>
                <c:pt idx="19">
                  <c:v>0.98982960070805304</c:v>
                </c:pt>
                <c:pt idx="20">
                  <c:v>0.996873032976618</c:v>
                </c:pt>
                <c:pt idx="21">
                  <c:v>0.98901933581691504</c:v>
                </c:pt>
                <c:pt idx="22">
                  <c:v>1.0007957555075999</c:v>
                </c:pt>
                <c:pt idx="23">
                  <c:v>0.99755178609859196</c:v>
                </c:pt>
                <c:pt idx="24">
                  <c:v>0.998465609999863</c:v>
                </c:pt>
                <c:pt idx="25">
                  <c:v>0.99623751788210402</c:v>
                </c:pt>
                <c:pt idx="26">
                  <c:v>1.0070416650380301</c:v>
                </c:pt>
                <c:pt idx="27">
                  <c:v>1.0029011499491001</c:v>
                </c:pt>
                <c:pt idx="28">
                  <c:v>0.99225506681040199</c:v>
                </c:pt>
                <c:pt idx="29">
                  <c:v>1.0109323089468001</c:v>
                </c:pt>
                <c:pt idx="30">
                  <c:v>1.0019624098800399</c:v>
                </c:pt>
                <c:pt idx="31">
                  <c:v>1.0044247943703699</c:v>
                </c:pt>
                <c:pt idx="32">
                  <c:v>1.0071825064504101</c:v>
                </c:pt>
                <c:pt idx="33">
                  <c:v>1.00005590908117</c:v>
                </c:pt>
                <c:pt idx="34">
                  <c:v>1.0049240706806299</c:v>
                </c:pt>
                <c:pt idx="35">
                  <c:v>1.0072457942730899</c:v>
                </c:pt>
                <c:pt idx="36">
                  <c:v>1.0032689820018399</c:v>
                </c:pt>
                <c:pt idx="37">
                  <c:v>0.99951592165130898</c:v>
                </c:pt>
                <c:pt idx="38">
                  <c:v>0.99419494631552496</c:v>
                </c:pt>
                <c:pt idx="39">
                  <c:v>0.94984644565599796</c:v>
                </c:pt>
                <c:pt idx="40">
                  <c:v>0.99532521350759995</c:v>
                </c:pt>
                <c:pt idx="41">
                  <c:v>1.0110829758136199</c:v>
                </c:pt>
                <c:pt idx="42">
                  <c:v>1.0015250611644499</c:v>
                </c:pt>
                <c:pt idx="43">
                  <c:v>1.02266912278666</c:v>
                </c:pt>
                <c:pt idx="44">
                  <c:v>1.0123082820403599</c:v>
                </c:pt>
                <c:pt idx="45">
                  <c:v>1.00166056219844</c:v>
                </c:pt>
                <c:pt idx="46">
                  <c:v>0.996621581453773</c:v>
                </c:pt>
                <c:pt idx="47">
                  <c:v>1.00640604556566</c:v>
                </c:pt>
                <c:pt idx="48">
                  <c:v>1.00480079709096</c:v>
                </c:pt>
                <c:pt idx="49">
                  <c:v>1.0030343386110601</c:v>
                </c:pt>
                <c:pt idx="50">
                  <c:v>1.0402566685938299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4 -</a:t>
            </a:r>
            <a:r>
              <a:rPr lang="en-US" baseline="0"/>
              <a:t> MBE -2.3% RMSE 1.3%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SAM_00_row2_POA!$A$2:$A$52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SAM_00_row2_POA!$E$2:$E$52</c:f>
              <c:numCache>
                <c:formatCode>General</c:formatCode>
                <c:ptCount val="51"/>
                <c:pt idx="0">
                  <c:v>0.98016273436493795</c:v>
                </c:pt>
                <c:pt idx="1">
                  <c:v>0.99016956933510902</c:v>
                </c:pt>
                <c:pt idx="2">
                  <c:v>0.997874780114964</c:v>
                </c:pt>
                <c:pt idx="3">
                  <c:v>0.97942335742042297</c:v>
                </c:pt>
                <c:pt idx="4">
                  <c:v>0.98781358147028098</c:v>
                </c:pt>
                <c:pt idx="5">
                  <c:v>0.997836561559032</c:v>
                </c:pt>
                <c:pt idx="6">
                  <c:v>0.97625264421975</c:v>
                </c:pt>
                <c:pt idx="7">
                  <c:v>0.97485770574494901</c:v>
                </c:pt>
                <c:pt idx="8">
                  <c:v>0.99986157457220803</c:v>
                </c:pt>
                <c:pt idx="9">
                  <c:v>0.9860162592749</c:v>
                </c:pt>
                <c:pt idx="10">
                  <c:v>0.98363258619759297</c:v>
                </c:pt>
                <c:pt idx="11">
                  <c:v>0.97805131473454998</c:v>
                </c:pt>
                <c:pt idx="12">
                  <c:v>0.97656760354624705</c:v>
                </c:pt>
                <c:pt idx="13">
                  <c:v>0.98132863811704596</c:v>
                </c:pt>
                <c:pt idx="14">
                  <c:v>0.97830466449551501</c:v>
                </c:pt>
                <c:pt idx="15">
                  <c:v>0.98570830072653703</c:v>
                </c:pt>
                <c:pt idx="16">
                  <c:v>0.98756670830752802</c:v>
                </c:pt>
                <c:pt idx="17">
                  <c:v>0.98737973518090605</c:v>
                </c:pt>
                <c:pt idx="18">
                  <c:v>0.98750656553513105</c:v>
                </c:pt>
                <c:pt idx="19">
                  <c:v>0.98932251888112599</c:v>
                </c:pt>
                <c:pt idx="20">
                  <c:v>0.99117481310064104</c:v>
                </c:pt>
                <c:pt idx="21">
                  <c:v>0.99196698374479397</c:v>
                </c:pt>
                <c:pt idx="22">
                  <c:v>0.987878821500069</c:v>
                </c:pt>
                <c:pt idx="23">
                  <c:v>0.98878846198329795</c:v>
                </c:pt>
                <c:pt idx="24">
                  <c:v>0.98796441652249201</c:v>
                </c:pt>
                <c:pt idx="25">
                  <c:v>0.98348836782870297</c:v>
                </c:pt>
                <c:pt idx="26">
                  <c:v>0.99090421440347598</c:v>
                </c:pt>
                <c:pt idx="27">
                  <c:v>0.99132881714684495</c:v>
                </c:pt>
                <c:pt idx="28">
                  <c:v>0.97919385514916502</c:v>
                </c:pt>
                <c:pt idx="29">
                  <c:v>0.97977901769412701</c:v>
                </c:pt>
                <c:pt idx="30">
                  <c:v>1.03492391619244</c:v>
                </c:pt>
                <c:pt idx="31">
                  <c:v>1.0294883467396501</c:v>
                </c:pt>
                <c:pt idx="32">
                  <c:v>0.99597305830900495</c:v>
                </c:pt>
                <c:pt idx="33">
                  <c:v>0.99766116097576096</c:v>
                </c:pt>
                <c:pt idx="34">
                  <c:v>1.0236214336093199</c:v>
                </c:pt>
                <c:pt idx="35">
                  <c:v>1.01316995695408</c:v>
                </c:pt>
                <c:pt idx="36">
                  <c:v>1.02108903176238</c:v>
                </c:pt>
                <c:pt idx="37">
                  <c:v>1.0162814555419599</c:v>
                </c:pt>
                <c:pt idx="38">
                  <c:v>0.99128103300055304</c:v>
                </c:pt>
                <c:pt idx="39">
                  <c:v>1.0514095863241699</c:v>
                </c:pt>
                <c:pt idx="40">
                  <c:v>1.0079867347898599</c:v>
                </c:pt>
                <c:pt idx="41">
                  <c:v>0.99736761549518704</c:v>
                </c:pt>
                <c:pt idx="42">
                  <c:v>0.98925596346028899</c:v>
                </c:pt>
                <c:pt idx="43">
                  <c:v>0.99205541491012095</c:v>
                </c:pt>
                <c:pt idx="44">
                  <c:v>0.98101817931064395</c:v>
                </c:pt>
                <c:pt idx="45">
                  <c:v>0.98121909039649102</c:v>
                </c:pt>
                <c:pt idx="46">
                  <c:v>0.98482925043695402</c:v>
                </c:pt>
                <c:pt idx="47">
                  <c:v>0.99589951686491995</c:v>
                </c:pt>
                <c:pt idx="48">
                  <c:v>0.98181678852007404</c:v>
                </c:pt>
                <c:pt idx="49">
                  <c:v>0.98409746489337602</c:v>
                </c:pt>
                <c:pt idx="50">
                  <c:v>1.00354287859833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ASTM_Method4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SAM_00_row2_Method4!$A$2:$A$52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SAM_00_row2_Method4!$E$2:$E$52</c:f>
              <c:numCache>
                <c:formatCode>General</c:formatCode>
                <c:ptCount val="51"/>
                <c:pt idx="0">
                  <c:v>0.98765838368299097</c:v>
                </c:pt>
                <c:pt idx="1">
                  <c:v>0.99897019553292898</c:v>
                </c:pt>
                <c:pt idx="2">
                  <c:v>0.97835705929580596</c:v>
                </c:pt>
                <c:pt idx="3">
                  <c:v>0.978079395188859</c:v>
                </c:pt>
                <c:pt idx="4">
                  <c:v>0.993607855070191</c:v>
                </c:pt>
                <c:pt idx="5">
                  <c:v>0.994977552761247</c:v>
                </c:pt>
                <c:pt idx="6">
                  <c:v>0.98561003266318203</c:v>
                </c:pt>
                <c:pt idx="7">
                  <c:v>0.98478190248972897</c:v>
                </c:pt>
                <c:pt idx="8">
                  <c:v>0.985844812244418</c:v>
                </c:pt>
                <c:pt idx="9">
                  <c:v>0.98276580025645899</c:v>
                </c:pt>
                <c:pt idx="10">
                  <c:v>0.98447644390557698</c:v>
                </c:pt>
                <c:pt idx="11">
                  <c:v>0.97805499572346399</c:v>
                </c:pt>
                <c:pt idx="12">
                  <c:v>0.98270498770116399</c:v>
                </c:pt>
                <c:pt idx="13">
                  <c:v>0.98709820067687004</c:v>
                </c:pt>
                <c:pt idx="14">
                  <c:v>0.97734762001584297</c:v>
                </c:pt>
                <c:pt idx="15">
                  <c:v>0.98244388928978099</c:v>
                </c:pt>
                <c:pt idx="16">
                  <c:v>0.98438800655371805</c:v>
                </c:pt>
                <c:pt idx="17">
                  <c:v>0.98378611288978601</c:v>
                </c:pt>
                <c:pt idx="18">
                  <c:v>0.98428012893630001</c:v>
                </c:pt>
                <c:pt idx="19">
                  <c:v>0.98121362659492395</c:v>
                </c:pt>
                <c:pt idx="20">
                  <c:v>0.98568684238173698</c:v>
                </c:pt>
                <c:pt idx="21">
                  <c:v>0.97689399566297996</c:v>
                </c:pt>
                <c:pt idx="22">
                  <c:v>0.97134737908044499</c:v>
                </c:pt>
                <c:pt idx="23">
                  <c:v>0.96850252584542496</c:v>
                </c:pt>
                <c:pt idx="24">
                  <c:v>0.96333648434517005</c:v>
                </c:pt>
                <c:pt idx="25">
                  <c:v>0.962541773016095</c:v>
                </c:pt>
                <c:pt idx="26">
                  <c:v>0.95932426715368302</c:v>
                </c:pt>
                <c:pt idx="27">
                  <c:v>0.95892001762149903</c:v>
                </c:pt>
                <c:pt idx="28">
                  <c:v>0.95671807201645498</c:v>
                </c:pt>
                <c:pt idx="29">
                  <c:v>0.95924092946021999</c:v>
                </c:pt>
                <c:pt idx="30">
                  <c:v>0.95287006288502196</c:v>
                </c:pt>
                <c:pt idx="31">
                  <c:v>0.96160722701420398</c:v>
                </c:pt>
                <c:pt idx="32">
                  <c:v>0.96893905234966704</c:v>
                </c:pt>
                <c:pt idx="33">
                  <c:v>0.96024311271769802</c:v>
                </c:pt>
                <c:pt idx="34">
                  <c:v>0.97609143673361998</c:v>
                </c:pt>
                <c:pt idx="35">
                  <c:v>0.97562526159955298</c:v>
                </c:pt>
                <c:pt idx="36">
                  <c:v>0.97354883422948901</c:v>
                </c:pt>
                <c:pt idx="37">
                  <c:v>0.98891877542998297</c:v>
                </c:pt>
                <c:pt idx="38">
                  <c:v>0.99120337312195095</c:v>
                </c:pt>
                <c:pt idx="39">
                  <c:v>0.95889656390624101</c:v>
                </c:pt>
                <c:pt idx="40">
                  <c:v>0.98615723118083698</c:v>
                </c:pt>
                <c:pt idx="41">
                  <c:v>0.98311134265094402</c:v>
                </c:pt>
                <c:pt idx="42">
                  <c:v>0.98135197776486405</c:v>
                </c:pt>
                <c:pt idx="43">
                  <c:v>0.98030293747581898</c:v>
                </c:pt>
                <c:pt idx="44">
                  <c:v>0.97443689051379201</c:v>
                </c:pt>
                <c:pt idx="45">
                  <c:v>0.97506641054842103</c:v>
                </c:pt>
                <c:pt idx="46">
                  <c:v>0.97878026019685105</c:v>
                </c:pt>
                <c:pt idx="47">
                  <c:v>0.98385560676538997</c:v>
                </c:pt>
                <c:pt idx="48">
                  <c:v>0.98330866283756801</c:v>
                </c:pt>
                <c:pt idx="49">
                  <c:v>0.97672123471391403</c:v>
                </c:pt>
                <c:pt idx="50">
                  <c:v>0.97802098848452101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SAM_00_row8!$E$2:$E$52</c:f>
              <c:numCache>
                <c:formatCode>General</c:formatCode>
                <c:ptCount val="51"/>
                <c:pt idx="0">
                  <c:v>1.0091192624546701</c:v>
                </c:pt>
                <c:pt idx="1">
                  <c:v>1.0094479326674499</c:v>
                </c:pt>
                <c:pt idx="2">
                  <c:v>0.99838382907442003</c:v>
                </c:pt>
                <c:pt idx="3">
                  <c:v>0.99825358994162405</c:v>
                </c:pt>
                <c:pt idx="4">
                  <c:v>1.0053816242144</c:v>
                </c:pt>
                <c:pt idx="5">
                  <c:v>1.01833955697106</c:v>
                </c:pt>
                <c:pt idx="6">
                  <c:v>0.98632927395780101</c:v>
                </c:pt>
                <c:pt idx="7">
                  <c:v>0.99455807356210602</c:v>
                </c:pt>
                <c:pt idx="8">
                  <c:v>1.00488585593758</c:v>
                </c:pt>
                <c:pt idx="9">
                  <c:v>0.99828385961464094</c:v>
                </c:pt>
                <c:pt idx="10">
                  <c:v>0.99598736204237304</c:v>
                </c:pt>
                <c:pt idx="11">
                  <c:v>0.98452259473158099</c:v>
                </c:pt>
                <c:pt idx="12">
                  <c:v>0.99437622838286799</c:v>
                </c:pt>
                <c:pt idx="13">
                  <c:v>0.98647963661254601</c:v>
                </c:pt>
                <c:pt idx="14">
                  <c:v>0.98212172053119096</c:v>
                </c:pt>
                <c:pt idx="15">
                  <c:v>0.98742237025044299</c:v>
                </c:pt>
                <c:pt idx="16">
                  <c:v>0.99526271569481195</c:v>
                </c:pt>
                <c:pt idx="17">
                  <c:v>0.98653305897327803</c:v>
                </c:pt>
                <c:pt idx="18">
                  <c:v>1.0008626644954099</c:v>
                </c:pt>
                <c:pt idx="19">
                  <c:v>0.98982960070805304</c:v>
                </c:pt>
                <c:pt idx="20">
                  <c:v>0.996873032976618</c:v>
                </c:pt>
                <c:pt idx="21">
                  <c:v>0.98901933581691504</c:v>
                </c:pt>
                <c:pt idx="22">
                  <c:v>1.0007957555075999</c:v>
                </c:pt>
                <c:pt idx="23">
                  <c:v>0.99755178609859196</c:v>
                </c:pt>
                <c:pt idx="24">
                  <c:v>0.998465609999863</c:v>
                </c:pt>
                <c:pt idx="25">
                  <c:v>0.99623751788210402</c:v>
                </c:pt>
                <c:pt idx="26">
                  <c:v>1.0070416650380301</c:v>
                </c:pt>
                <c:pt idx="27">
                  <c:v>1.0029011499491001</c:v>
                </c:pt>
                <c:pt idx="28">
                  <c:v>0.99225506681040199</c:v>
                </c:pt>
                <c:pt idx="29">
                  <c:v>1.0109323089468001</c:v>
                </c:pt>
                <c:pt idx="30">
                  <c:v>1.0019624098800399</c:v>
                </c:pt>
                <c:pt idx="31">
                  <c:v>1.0044247943703699</c:v>
                </c:pt>
                <c:pt idx="32">
                  <c:v>1.0071825064504101</c:v>
                </c:pt>
                <c:pt idx="33">
                  <c:v>1.00005590908117</c:v>
                </c:pt>
                <c:pt idx="34">
                  <c:v>1.0049240706806299</c:v>
                </c:pt>
                <c:pt idx="35">
                  <c:v>1.0072457942730899</c:v>
                </c:pt>
                <c:pt idx="36">
                  <c:v>1.0032689820018399</c:v>
                </c:pt>
                <c:pt idx="37">
                  <c:v>0.99951592165130898</c:v>
                </c:pt>
                <c:pt idx="38">
                  <c:v>0.99419494631552496</c:v>
                </c:pt>
                <c:pt idx="39">
                  <c:v>0.94984644565599796</c:v>
                </c:pt>
                <c:pt idx="40">
                  <c:v>0.99532521350759995</c:v>
                </c:pt>
                <c:pt idx="41">
                  <c:v>1.0110829758136199</c:v>
                </c:pt>
                <c:pt idx="42">
                  <c:v>1.0015250611644499</c:v>
                </c:pt>
                <c:pt idx="43">
                  <c:v>1.02266912278666</c:v>
                </c:pt>
                <c:pt idx="44">
                  <c:v>1.0123082820403599</c:v>
                </c:pt>
                <c:pt idx="45">
                  <c:v>1.00166056219844</c:v>
                </c:pt>
                <c:pt idx="46">
                  <c:v>0.996621581453773</c:v>
                </c:pt>
                <c:pt idx="47">
                  <c:v>1.00640604556566</c:v>
                </c:pt>
                <c:pt idx="48">
                  <c:v>1.00480079709096</c:v>
                </c:pt>
                <c:pt idx="49">
                  <c:v>1.0030343386110601</c:v>
                </c:pt>
                <c:pt idx="50">
                  <c:v>1.0402566685938299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3 -</a:t>
            </a:r>
            <a:r>
              <a:rPr lang="en-US" baseline="0"/>
              <a:t> MBE -7.25% RMSE 3.5%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SAM_00_row8!$A$32:$A$52</c:f>
              <c:numCache>
                <c:formatCode>m/d/yyyy</c:formatCode>
                <c:ptCount val="21"/>
                <c:pt idx="0">
                  <c:v>44565.5625</c:v>
                </c:pt>
                <c:pt idx="1">
                  <c:v>44572.333333333336</c:v>
                </c:pt>
                <c:pt idx="2">
                  <c:v>44579.09375</c:v>
                </c:pt>
                <c:pt idx="3">
                  <c:v>44585.864583333336</c:v>
                </c:pt>
                <c:pt idx="4">
                  <c:v>44592.635416666664</c:v>
                </c:pt>
                <c:pt idx="5">
                  <c:v>44599.395833333336</c:v>
                </c:pt>
                <c:pt idx="6">
                  <c:v>44606.177083333336</c:v>
                </c:pt>
                <c:pt idx="7">
                  <c:v>44612.9375</c:v>
                </c:pt>
                <c:pt idx="8">
                  <c:v>44622.552083333336</c:v>
                </c:pt>
                <c:pt idx="9">
                  <c:v>44629.416666666664</c:v>
                </c:pt>
                <c:pt idx="10">
                  <c:v>44636.1875</c:v>
                </c:pt>
                <c:pt idx="11">
                  <c:v>44642.947916666664</c:v>
                </c:pt>
                <c:pt idx="12">
                  <c:v>44649.71875</c:v>
                </c:pt>
                <c:pt idx="13">
                  <c:v>44656.489583333336</c:v>
                </c:pt>
                <c:pt idx="14">
                  <c:v>44665.614583333336</c:v>
                </c:pt>
                <c:pt idx="15">
                  <c:v>44672.385416666664</c:v>
                </c:pt>
                <c:pt idx="16">
                  <c:v>44679.15625</c:v>
                </c:pt>
                <c:pt idx="17">
                  <c:v>44685.927083333336</c:v>
                </c:pt>
                <c:pt idx="18">
                  <c:v>44692.6875</c:v>
                </c:pt>
                <c:pt idx="19">
                  <c:v>44699.458333333336</c:v>
                </c:pt>
                <c:pt idx="20">
                  <c:v>44706.239583333336</c:v>
                </c:pt>
              </c:numCache>
            </c:numRef>
          </c:cat>
          <c:val>
            <c:numRef>
              <c:f>SAM_00_row8!$G$32:$G$52</c:f>
              <c:numCache>
                <c:formatCode>General</c:formatCode>
                <c:ptCount val="21"/>
                <c:pt idx="0">
                  <c:v>0.60833400000000004</c:v>
                </c:pt>
                <c:pt idx="1">
                  <c:v>0.32067099999999998</c:v>
                </c:pt>
                <c:pt idx="2">
                  <c:v>0.26608700000000002</c:v>
                </c:pt>
                <c:pt idx="3">
                  <c:v>0.63986399999999999</c:v>
                </c:pt>
                <c:pt idx="4">
                  <c:v>0.64239199999999996</c:v>
                </c:pt>
                <c:pt idx="5">
                  <c:v>0.39554299999999998</c:v>
                </c:pt>
                <c:pt idx="6">
                  <c:v>0.39169599999999999</c:v>
                </c:pt>
                <c:pt idx="7">
                  <c:v>0.39736399999999999</c:v>
                </c:pt>
                <c:pt idx="8">
                  <c:v>0.42005500000000001</c:v>
                </c:pt>
                <c:pt idx="9">
                  <c:v>0.36540600000000001</c:v>
                </c:pt>
                <c:pt idx="10">
                  <c:v>0.391928</c:v>
                </c:pt>
                <c:pt idx="11">
                  <c:v>0.16775999999999999</c:v>
                </c:pt>
                <c:pt idx="12">
                  <c:v>0.17873900000000001</c:v>
                </c:pt>
                <c:pt idx="13">
                  <c:v>0.18798200000000001</c:v>
                </c:pt>
                <c:pt idx="14">
                  <c:v>0.19201299999999999</c:v>
                </c:pt>
                <c:pt idx="15">
                  <c:v>0.19070300000000001</c:v>
                </c:pt>
                <c:pt idx="16">
                  <c:v>0.181779</c:v>
                </c:pt>
                <c:pt idx="17">
                  <c:v>0.18184</c:v>
                </c:pt>
                <c:pt idx="18">
                  <c:v>0.18693499999999999</c:v>
                </c:pt>
                <c:pt idx="19">
                  <c:v>0.27970099999999998</c:v>
                </c:pt>
                <c:pt idx="2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SAM_00_row4_POA!$E$2:$E$52</c:f>
              <c:numCache>
                <c:formatCode>General</c:formatCode>
                <c:ptCount val="51"/>
                <c:pt idx="0">
                  <c:v>1.0042439063488799</c:v>
                </c:pt>
                <c:pt idx="1">
                  <c:v>1.0100896384184701</c:v>
                </c:pt>
                <c:pt idx="2">
                  <c:v>1.0207810723258799</c:v>
                </c:pt>
                <c:pt idx="3">
                  <c:v>1.00892713033927</c:v>
                </c:pt>
                <c:pt idx="4">
                  <c:v>1.00777850117671</c:v>
                </c:pt>
                <c:pt idx="5">
                  <c:v>1.0189121706619</c:v>
                </c:pt>
                <c:pt idx="6">
                  <c:v>0.99883957596312201</c:v>
                </c:pt>
                <c:pt idx="7">
                  <c:v>1.00476620353362</c:v>
                </c:pt>
                <c:pt idx="8">
                  <c:v>1.0252723384812901</c:v>
                </c:pt>
                <c:pt idx="9">
                  <c:v>1.0119708504202301</c:v>
                </c:pt>
                <c:pt idx="10">
                  <c:v>1.00830880310149</c:v>
                </c:pt>
                <c:pt idx="11">
                  <c:v>1.00279454210909</c:v>
                </c:pt>
                <c:pt idx="12">
                  <c:v>1.0056690523651599</c:v>
                </c:pt>
                <c:pt idx="13">
                  <c:v>1.00498920696519</c:v>
                </c:pt>
                <c:pt idx="14">
                  <c:v>1.00518351011382</c:v>
                </c:pt>
                <c:pt idx="15">
                  <c:v>1.0123446958949101</c:v>
                </c:pt>
                <c:pt idx="16">
                  <c:v>1.01459435702978</c:v>
                </c:pt>
                <c:pt idx="17">
                  <c:v>1.0107494720681001</c:v>
                </c:pt>
                <c:pt idx="18">
                  <c:v>1.0211755027835401</c:v>
                </c:pt>
                <c:pt idx="19">
                  <c:v>1.0179397052314201</c:v>
                </c:pt>
                <c:pt idx="20">
                  <c:v>1.02527032130179</c:v>
                </c:pt>
                <c:pt idx="21">
                  <c:v>1.0198944063252899</c:v>
                </c:pt>
                <c:pt idx="22">
                  <c:v>1.03165019172558</c:v>
                </c:pt>
                <c:pt idx="23">
                  <c:v>1.03336627493482</c:v>
                </c:pt>
                <c:pt idx="24">
                  <c:v>1.0282539367611701</c:v>
                </c:pt>
                <c:pt idx="25">
                  <c:v>1.0317155717302899</c:v>
                </c:pt>
                <c:pt idx="26">
                  <c:v>1.0489353559627099</c:v>
                </c:pt>
                <c:pt idx="27">
                  <c:v>1.0434061566574699</c:v>
                </c:pt>
                <c:pt idx="28">
                  <c:v>1.0301361396108599</c:v>
                </c:pt>
                <c:pt idx="29">
                  <c:v>1.03825954301068</c:v>
                </c:pt>
                <c:pt idx="30">
                  <c:v>1.11020111281728</c:v>
                </c:pt>
                <c:pt idx="31">
                  <c:v>1.07299044312379</c:v>
                </c:pt>
                <c:pt idx="32">
                  <c:v>1.0377145892106401</c:v>
                </c:pt>
                <c:pt idx="33">
                  <c:v>1.0360737466969601</c:v>
                </c:pt>
                <c:pt idx="34">
                  <c:v>1.0610600451969301</c:v>
                </c:pt>
                <c:pt idx="35">
                  <c:v>1.0530640500580399</c:v>
                </c:pt>
                <c:pt idx="36">
                  <c:v>1.04925418995088</c:v>
                </c:pt>
                <c:pt idx="37">
                  <c:v>1.04421170510247</c:v>
                </c:pt>
                <c:pt idx="38">
                  <c:v>1.01197024715395</c:v>
                </c:pt>
                <c:pt idx="39">
                  <c:v>1.11385088118266</c:v>
                </c:pt>
                <c:pt idx="40">
                  <c:v>1.0336324036560001</c:v>
                </c:pt>
                <c:pt idx="41">
                  <c:v>1.02985005824179</c:v>
                </c:pt>
                <c:pt idx="42">
                  <c:v>1.02220627410663</c:v>
                </c:pt>
                <c:pt idx="43">
                  <c:v>1.03715981252647</c:v>
                </c:pt>
                <c:pt idx="44">
                  <c:v>1.0192097151167601</c:v>
                </c:pt>
                <c:pt idx="45">
                  <c:v>1.0180046560121201</c:v>
                </c:pt>
                <c:pt idx="46">
                  <c:v>1.0208936005395099</c:v>
                </c:pt>
                <c:pt idx="47">
                  <c:v>1.0300767747316799</c:v>
                </c:pt>
                <c:pt idx="48">
                  <c:v>1.0235052165209</c:v>
                </c:pt>
                <c:pt idx="49">
                  <c:v>1.0190808189501099</c:v>
                </c:pt>
                <c:pt idx="50">
                  <c:v>1.0533365498344001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ASTM_Method3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row4_Method3!$A$2:$A$52</c:f>
              <c:numCache>
                <c:formatCode>m/d/yyyy</c:formatCode>
                <c:ptCount val="51"/>
                <c:pt idx="0">
                  <c:v>44577.677083333336</c:v>
                </c:pt>
                <c:pt idx="1">
                  <c:v>44581.34375</c:v>
                </c:pt>
                <c:pt idx="2">
                  <c:v>44584.427083333336</c:v>
                </c:pt>
                <c:pt idx="3">
                  <c:v>44587.5</c:v>
                </c:pt>
                <c:pt idx="4">
                  <c:v>44590.5</c:v>
                </c:pt>
                <c:pt idx="5">
                  <c:v>44593.5</c:v>
                </c:pt>
                <c:pt idx="6">
                  <c:v>44596.5</c:v>
                </c:pt>
                <c:pt idx="7">
                  <c:v>44599.46875</c:v>
                </c:pt>
                <c:pt idx="8">
                  <c:v>44602.458333333336</c:v>
                </c:pt>
                <c:pt idx="9">
                  <c:v>44605.53125</c:v>
                </c:pt>
                <c:pt idx="10">
                  <c:v>44608.510416666664</c:v>
                </c:pt>
                <c:pt idx="11">
                  <c:v>44611.447916666664</c:v>
                </c:pt>
                <c:pt idx="12">
                  <c:v>44617.416666666664</c:v>
                </c:pt>
                <c:pt idx="13">
                  <c:v>44620.3125</c:v>
                </c:pt>
                <c:pt idx="14">
                  <c:v>44622.708333333336</c:v>
                </c:pt>
                <c:pt idx="15">
                  <c:v>44625.583333333336</c:v>
                </c:pt>
                <c:pt idx="16">
                  <c:v>44628.53125</c:v>
                </c:pt>
                <c:pt idx="17">
                  <c:v>44631.364583333336</c:v>
                </c:pt>
                <c:pt idx="18">
                  <c:v>44633.65625</c:v>
                </c:pt>
                <c:pt idx="19">
                  <c:v>44636.510416666664</c:v>
                </c:pt>
                <c:pt idx="20">
                  <c:v>44639.28125</c:v>
                </c:pt>
                <c:pt idx="21">
                  <c:v>44641.59375</c:v>
                </c:pt>
                <c:pt idx="22">
                  <c:v>44644.354166666664</c:v>
                </c:pt>
                <c:pt idx="23">
                  <c:v>44646.614583333336</c:v>
                </c:pt>
                <c:pt idx="24">
                  <c:v>44649.354166666664</c:v>
                </c:pt>
                <c:pt idx="25">
                  <c:v>44651.604166666664</c:v>
                </c:pt>
                <c:pt idx="26">
                  <c:v>44654.322916666664</c:v>
                </c:pt>
                <c:pt idx="27">
                  <c:v>44656.552083333336</c:v>
                </c:pt>
                <c:pt idx="28">
                  <c:v>44661.59375</c:v>
                </c:pt>
                <c:pt idx="29">
                  <c:v>44663.760416666664</c:v>
                </c:pt>
                <c:pt idx="30">
                  <c:v>44666.385416666664</c:v>
                </c:pt>
                <c:pt idx="31">
                  <c:v>44668.572916666664</c:v>
                </c:pt>
                <c:pt idx="32">
                  <c:v>44670.770833333336</c:v>
                </c:pt>
                <c:pt idx="33">
                  <c:v>44673.40625</c:v>
                </c:pt>
                <c:pt idx="34">
                  <c:v>44675.572916666664</c:v>
                </c:pt>
                <c:pt idx="35">
                  <c:v>44677.729166666664</c:v>
                </c:pt>
                <c:pt idx="36">
                  <c:v>44680.322916666664</c:v>
                </c:pt>
                <c:pt idx="37">
                  <c:v>44682.46875</c:v>
                </c:pt>
                <c:pt idx="38">
                  <c:v>44684.604166666664</c:v>
                </c:pt>
                <c:pt idx="39">
                  <c:v>44686.75</c:v>
                </c:pt>
                <c:pt idx="40">
                  <c:v>44689.302083333336</c:v>
                </c:pt>
                <c:pt idx="41">
                  <c:v>44691.4375</c:v>
                </c:pt>
                <c:pt idx="42">
                  <c:v>44693.583333333336</c:v>
                </c:pt>
                <c:pt idx="43">
                  <c:v>44695.677083333336</c:v>
                </c:pt>
                <c:pt idx="44">
                  <c:v>44697.770833333336</c:v>
                </c:pt>
                <c:pt idx="45">
                  <c:v>44700.270833333336</c:v>
                </c:pt>
                <c:pt idx="46">
                  <c:v>44702.354166666664</c:v>
                </c:pt>
                <c:pt idx="47">
                  <c:v>44704.427083333336</c:v>
                </c:pt>
                <c:pt idx="48">
                  <c:v>44706.53125</c:v>
                </c:pt>
                <c:pt idx="49">
                  <c:v>44708.645833333336</c:v>
                </c:pt>
                <c:pt idx="50">
                  <c:v>44710.71875</c:v>
                </c:pt>
              </c:numCache>
            </c:numRef>
          </c:xVal>
          <c:yVal>
            <c:numRef>
              <c:f>row4_Method3!$E$2:$E$52</c:f>
              <c:numCache>
                <c:formatCode>General</c:formatCode>
                <c:ptCount val="51"/>
                <c:pt idx="0">
                  <c:v>0.875702051122212</c:v>
                </c:pt>
                <c:pt idx="1">
                  <c:v>0.91458681241050199</c:v>
                </c:pt>
                <c:pt idx="2">
                  <c:v>0.89660304198957197</c:v>
                </c:pt>
                <c:pt idx="3">
                  <c:v>0.87936207143355505</c:v>
                </c:pt>
                <c:pt idx="4">
                  <c:v>0.89402865243249796</c:v>
                </c:pt>
                <c:pt idx="5">
                  <c:v>0.83579465817739296</c:v>
                </c:pt>
                <c:pt idx="6">
                  <c:v>0.81864377456208204</c:v>
                </c:pt>
                <c:pt idx="7">
                  <c:v>0.90480062283381502</c:v>
                </c:pt>
                <c:pt idx="8">
                  <c:v>0.90314852958619496</c:v>
                </c:pt>
                <c:pt idx="9">
                  <c:v>0.892884759352497</c:v>
                </c:pt>
                <c:pt idx="10">
                  <c:v>0.91046452576666703</c:v>
                </c:pt>
                <c:pt idx="11">
                  <c:v>0.909401076234297</c:v>
                </c:pt>
                <c:pt idx="12">
                  <c:v>0.88804179853785803</c:v>
                </c:pt>
                <c:pt idx="13">
                  <c:v>0.92884126876248596</c:v>
                </c:pt>
                <c:pt idx="14">
                  <c:v>0.93089466039694402</c:v>
                </c:pt>
                <c:pt idx="15">
                  <c:v>0.86948237055907296</c:v>
                </c:pt>
                <c:pt idx="16">
                  <c:v>0.84459036607201698</c:v>
                </c:pt>
                <c:pt idx="17">
                  <c:v>0.93761409018729502</c:v>
                </c:pt>
                <c:pt idx="18">
                  <c:v>0.94251220550230597</c:v>
                </c:pt>
                <c:pt idx="19">
                  <c:v>0.92207026343470599</c:v>
                </c:pt>
                <c:pt idx="20">
                  <c:v>0.93456953237389995</c:v>
                </c:pt>
                <c:pt idx="21">
                  <c:v>0.95330653395309295</c:v>
                </c:pt>
                <c:pt idx="22">
                  <c:v>0.950388635366477</c:v>
                </c:pt>
                <c:pt idx="23">
                  <c:v>0.941680501432689</c:v>
                </c:pt>
                <c:pt idx="24">
                  <c:v>0.93559768208208105</c:v>
                </c:pt>
                <c:pt idx="25">
                  <c:v>0.94995382861518596</c:v>
                </c:pt>
                <c:pt idx="26">
                  <c:v>0.94618216156453605</c:v>
                </c:pt>
                <c:pt idx="27">
                  <c:v>0.95113668520856698</c:v>
                </c:pt>
                <c:pt idx="28">
                  <c:v>0.93974912749151296</c:v>
                </c:pt>
                <c:pt idx="29">
                  <c:v>0.94047733153166302</c:v>
                </c:pt>
                <c:pt idx="30">
                  <c:v>0.94102302248556602</c:v>
                </c:pt>
                <c:pt idx="31">
                  <c:v>0.92952121298701296</c:v>
                </c:pt>
                <c:pt idx="32">
                  <c:v>0.93200709711498697</c:v>
                </c:pt>
                <c:pt idx="33">
                  <c:v>0.93248986566655601</c:v>
                </c:pt>
                <c:pt idx="34">
                  <c:v>0.93871635097155104</c:v>
                </c:pt>
                <c:pt idx="35">
                  <c:v>0.93903573814233599</c:v>
                </c:pt>
                <c:pt idx="36">
                  <c:v>0.93677590959076296</c:v>
                </c:pt>
                <c:pt idx="37">
                  <c:v>0.95070195355592502</c:v>
                </c:pt>
                <c:pt idx="38">
                  <c:v>0.95903643848117204</c:v>
                </c:pt>
                <c:pt idx="39">
                  <c:v>0.95823412795764595</c:v>
                </c:pt>
                <c:pt idx="40">
                  <c:v>0.947520751501022</c:v>
                </c:pt>
                <c:pt idx="41">
                  <c:v>0.94706360881190199</c:v>
                </c:pt>
                <c:pt idx="42">
                  <c:v>0.94622421309163296</c:v>
                </c:pt>
                <c:pt idx="43">
                  <c:v>0.96180134021754604</c:v>
                </c:pt>
                <c:pt idx="44">
                  <c:v>0.94727081123689205</c:v>
                </c:pt>
                <c:pt idx="45">
                  <c:v>0.93497143890882295</c:v>
                </c:pt>
                <c:pt idx="46">
                  <c:v>0.94348524671032996</c:v>
                </c:pt>
                <c:pt idx="47">
                  <c:v>0.97729255022305705</c:v>
                </c:pt>
                <c:pt idx="48">
                  <c:v>0.98205198560806395</c:v>
                </c:pt>
                <c:pt idx="49">
                  <c:v>0.97942485083021802</c:v>
                </c:pt>
                <c:pt idx="50">
                  <c:v>0.97620939823499397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SAM_00_row8!$E$2:$E$52</c:f>
              <c:numCache>
                <c:formatCode>General</c:formatCode>
                <c:ptCount val="51"/>
                <c:pt idx="0">
                  <c:v>1.0091192624546701</c:v>
                </c:pt>
                <c:pt idx="1">
                  <c:v>1.0094479326674499</c:v>
                </c:pt>
                <c:pt idx="2">
                  <c:v>0.99838382907442003</c:v>
                </c:pt>
                <c:pt idx="3">
                  <c:v>0.99825358994162405</c:v>
                </c:pt>
                <c:pt idx="4">
                  <c:v>1.0053816242144</c:v>
                </c:pt>
                <c:pt idx="5">
                  <c:v>1.01833955697106</c:v>
                </c:pt>
                <c:pt idx="6">
                  <c:v>0.98632927395780101</c:v>
                </c:pt>
                <c:pt idx="7">
                  <c:v>0.99455807356210602</c:v>
                </c:pt>
                <c:pt idx="8">
                  <c:v>1.00488585593758</c:v>
                </c:pt>
                <c:pt idx="9">
                  <c:v>0.99828385961464094</c:v>
                </c:pt>
                <c:pt idx="10">
                  <c:v>0.99598736204237304</c:v>
                </c:pt>
                <c:pt idx="11">
                  <c:v>0.98452259473158099</c:v>
                </c:pt>
                <c:pt idx="12">
                  <c:v>0.99437622838286799</c:v>
                </c:pt>
                <c:pt idx="13">
                  <c:v>0.98647963661254601</c:v>
                </c:pt>
                <c:pt idx="14">
                  <c:v>0.98212172053119096</c:v>
                </c:pt>
                <c:pt idx="15">
                  <c:v>0.98742237025044299</c:v>
                </c:pt>
                <c:pt idx="16">
                  <c:v>0.99526271569481195</c:v>
                </c:pt>
                <c:pt idx="17">
                  <c:v>0.98653305897327803</c:v>
                </c:pt>
                <c:pt idx="18">
                  <c:v>1.0008626644954099</c:v>
                </c:pt>
                <c:pt idx="19">
                  <c:v>0.98982960070805304</c:v>
                </c:pt>
                <c:pt idx="20">
                  <c:v>0.996873032976618</c:v>
                </c:pt>
                <c:pt idx="21">
                  <c:v>0.98901933581691504</c:v>
                </c:pt>
                <c:pt idx="22">
                  <c:v>1.0007957555075999</c:v>
                </c:pt>
                <c:pt idx="23">
                  <c:v>0.99755178609859196</c:v>
                </c:pt>
                <c:pt idx="24">
                  <c:v>0.998465609999863</c:v>
                </c:pt>
                <c:pt idx="25">
                  <c:v>0.99623751788210402</c:v>
                </c:pt>
                <c:pt idx="26">
                  <c:v>1.0070416650380301</c:v>
                </c:pt>
                <c:pt idx="27">
                  <c:v>1.0029011499491001</c:v>
                </c:pt>
                <c:pt idx="28">
                  <c:v>0.99225506681040199</c:v>
                </c:pt>
                <c:pt idx="29">
                  <c:v>1.0109323089468001</c:v>
                </c:pt>
                <c:pt idx="30">
                  <c:v>1.0019624098800399</c:v>
                </c:pt>
                <c:pt idx="31">
                  <c:v>1.0044247943703699</c:v>
                </c:pt>
                <c:pt idx="32">
                  <c:v>1.0071825064504101</c:v>
                </c:pt>
                <c:pt idx="33">
                  <c:v>1.00005590908117</c:v>
                </c:pt>
                <c:pt idx="34">
                  <c:v>1.0049240706806299</c:v>
                </c:pt>
                <c:pt idx="35">
                  <c:v>1.0072457942730899</c:v>
                </c:pt>
                <c:pt idx="36">
                  <c:v>1.0032689820018399</c:v>
                </c:pt>
                <c:pt idx="37">
                  <c:v>0.99951592165130898</c:v>
                </c:pt>
                <c:pt idx="38">
                  <c:v>0.99419494631552496</c:v>
                </c:pt>
                <c:pt idx="39">
                  <c:v>0.94984644565599796</c:v>
                </c:pt>
                <c:pt idx="40">
                  <c:v>0.99532521350759995</c:v>
                </c:pt>
                <c:pt idx="41">
                  <c:v>1.0110829758136199</c:v>
                </c:pt>
                <c:pt idx="42">
                  <c:v>1.0015250611644499</c:v>
                </c:pt>
                <c:pt idx="43">
                  <c:v>1.02266912278666</c:v>
                </c:pt>
                <c:pt idx="44">
                  <c:v>1.0123082820403599</c:v>
                </c:pt>
                <c:pt idx="45">
                  <c:v>1.00166056219844</c:v>
                </c:pt>
                <c:pt idx="46">
                  <c:v>0.996621581453773</c:v>
                </c:pt>
                <c:pt idx="47">
                  <c:v>1.00640604556566</c:v>
                </c:pt>
                <c:pt idx="48">
                  <c:v>1.00480079709096</c:v>
                </c:pt>
                <c:pt idx="49">
                  <c:v>1.0030343386110601</c:v>
                </c:pt>
                <c:pt idx="50">
                  <c:v>1.0402566685938299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date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image" Target="../media/image3.png"/><Relationship Id="rId5" Type="http://schemas.openxmlformats.org/officeDocument/2006/relationships/chart" Target="../charts/chart4.xml"/><Relationship Id="rId10" Type="http://schemas.openxmlformats.org/officeDocument/2006/relationships/image" Target="../media/image2.png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28</xdr:row>
      <xdr:rowOff>17145</xdr:rowOff>
    </xdr:from>
    <xdr:to>
      <xdr:col>7</xdr:col>
      <xdr:colOff>91440</xdr:colOff>
      <xdr:row>41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48141-C150-43B6-8610-10D1D5A9C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268024</xdr:colOff>
      <xdr:row>4</xdr:row>
      <xdr:rowOff>25096</xdr:rowOff>
    </xdr:from>
    <xdr:to>
      <xdr:col>32</xdr:col>
      <xdr:colOff>439474</xdr:colOff>
      <xdr:row>14</xdr:row>
      <xdr:rowOff>73503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F87FD9-3FC1-E4C0-CD55-1BCBC9826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97546" y="753966"/>
          <a:ext cx="5674332" cy="187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150495</xdr:colOff>
      <xdr:row>28</xdr:row>
      <xdr:rowOff>17145</xdr:rowOff>
    </xdr:from>
    <xdr:to>
      <xdr:col>14</xdr:col>
      <xdr:colOff>102870</xdr:colOff>
      <xdr:row>41</xdr:row>
      <xdr:rowOff>43815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233626-8139-C73D-3526-C515E811B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174966</xdr:colOff>
      <xdr:row>28</xdr:row>
      <xdr:rowOff>75321</xdr:rowOff>
    </xdr:from>
    <xdr:to>
      <xdr:col>34</xdr:col>
      <xdr:colOff>108292</xdr:colOff>
      <xdr:row>41</xdr:row>
      <xdr:rowOff>100086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271D5E-B147-4D82-A4B8-FECC1033E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356473</xdr:colOff>
      <xdr:row>27</xdr:row>
      <xdr:rowOff>130254</xdr:rowOff>
    </xdr:from>
    <xdr:to>
      <xdr:col>21</xdr:col>
      <xdr:colOff>310753</xdr:colOff>
      <xdr:row>40</xdr:row>
      <xdr:rowOff>160258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A19004-E031-28AE-15EE-E9CBDE3A9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243840</xdr:colOff>
      <xdr:row>44</xdr:row>
      <xdr:rowOff>152400</xdr:rowOff>
    </xdr:from>
    <xdr:to>
      <xdr:col>21</xdr:col>
      <xdr:colOff>205740</xdr:colOff>
      <xdr:row>58</xdr:row>
      <xdr:rowOff>120015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2DA362-6713-D9FA-A42E-AD5543449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121920</xdr:colOff>
      <xdr:row>44</xdr:row>
      <xdr:rowOff>87630</xdr:rowOff>
    </xdr:from>
    <xdr:to>
      <xdr:col>7</xdr:col>
      <xdr:colOff>76200</xdr:colOff>
      <xdr:row>57</xdr:row>
      <xdr:rowOff>116205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A532C5-DB3C-E1FF-8AEA-FF2FF9A7C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140970</xdr:colOff>
      <xdr:row>45</xdr:row>
      <xdr:rowOff>1905</xdr:rowOff>
    </xdr:from>
    <xdr:to>
      <xdr:col>14</xdr:col>
      <xdr:colOff>91440</xdr:colOff>
      <xdr:row>58</xdr:row>
      <xdr:rowOff>26670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4DD867-96FD-C9C7-5DF6-3969BC4BF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257158</xdr:colOff>
      <xdr:row>28</xdr:row>
      <xdr:rowOff>43082</xdr:rowOff>
    </xdr:from>
    <xdr:to>
      <xdr:col>27</xdr:col>
      <xdr:colOff>200996</xdr:colOff>
      <xdr:row>41</xdr:row>
      <xdr:rowOff>70118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EA331B9-DB28-3C58-CB5C-5DB47A68E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15</xdr:col>
      <xdr:colOff>517332</xdr:colOff>
      <xdr:row>3</xdr:row>
      <xdr:rowOff>38129</xdr:rowOff>
    </xdr:from>
    <xdr:to>
      <xdr:col>23</xdr:col>
      <xdr:colOff>208390</xdr:colOff>
      <xdr:row>11</xdr:row>
      <xdr:rowOff>111084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B28533B-93D9-C6D5-8243-2CD5DFA97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3549" y="584781"/>
          <a:ext cx="4603888" cy="1530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132521</xdr:colOff>
      <xdr:row>13</xdr:row>
      <xdr:rowOff>90616</xdr:rowOff>
    </xdr:from>
    <xdr:to>
      <xdr:col>22</xdr:col>
      <xdr:colOff>98727</xdr:colOff>
      <xdr:row>26</xdr:row>
      <xdr:rowOff>135504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0BD1605-761D-DC00-F484-141109A7F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71651" y="2459442"/>
          <a:ext cx="3636065" cy="2406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0.18626</cdr:x>
      <cdr:y>0.29317</cdr:y>
    </cdr:from>
    <cdr:to>
      <cdr:x>0.51962</cdr:x>
      <cdr:y>0.39768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784365" y="706490"/>
          <a:ext cx="1403853" cy="25185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0.72323</cdr:x>
      <cdr:y>0.53013</cdr:y>
    </cdr:from>
    <cdr:to>
      <cdr:x>0.90612</cdr:x>
      <cdr:y>0.63464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053080" y="1262380"/>
          <a:ext cx="77207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0.24128</cdr:x>
      <cdr:y>0.58133</cdr:y>
    </cdr:from>
    <cdr:to>
      <cdr:x>0.44899</cdr:x>
      <cdr:y>0.68584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18540" y="1384300"/>
          <a:ext cx="87684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G</a:t>
          </a:r>
          <a:r>
            <a:rPr lang="en-US" sz="1000" baseline="-25000">
              <a:solidFill>
                <a:schemeClr val="accent1"/>
              </a:solidFill>
            </a:rPr>
            <a:t>Total</a:t>
          </a: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0.25933</cdr:x>
      <cdr:y>0.29013</cdr:y>
    </cdr:from>
    <cdr:to>
      <cdr:x>0.59269</cdr:x>
      <cdr:y>0.39464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094740" y="690880"/>
          <a:ext cx="140730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0.70969</cdr:x>
      <cdr:y>0.48613</cdr:y>
    </cdr:from>
    <cdr:to>
      <cdr:x>0.89258</cdr:x>
      <cdr:y>0.59064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995951" y="1157597"/>
          <a:ext cx="772066" cy="24886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0.22735</cdr:x>
      <cdr:y>0.68254</cdr:y>
    </cdr:from>
    <cdr:to>
      <cdr:x>0.47303</cdr:x>
      <cdr:y>0.78704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959312" y="1664425"/>
          <a:ext cx="1036665" cy="25483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RefMod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0.11919</cdr:x>
      <cdr:y>0.59457</cdr:y>
    </cdr:from>
    <cdr:to>
      <cdr:x>0.44929</cdr:x>
      <cdr:y>0.76093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503632" y="1420900"/>
          <a:ext cx="1394878" cy="39756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Method2</a:t>
          </a:r>
        </a:p>
        <a:p xmlns:a="http://schemas.openxmlformats.org/drawingml/2006/main">
          <a:r>
            <a:rPr lang="en-US" sz="1000">
              <a:solidFill>
                <a:schemeClr val="accent1"/>
              </a:solidFill>
            </a:rPr>
            <a:t>MBE +0.7% RMSE 1.2%</a:t>
          </a:r>
        </a:p>
      </cdr:txBody>
    </cdr:sp>
  </cdr:relSizeAnchor>
  <cdr:relSizeAnchor xmlns:cdr="http://schemas.openxmlformats.org/drawingml/2006/chartDrawing">
    <cdr:from>
      <cdr:x>0.70969</cdr:x>
      <cdr:y>0.4981</cdr:y>
    </cdr:from>
    <cdr:to>
      <cdr:x>0.89258</cdr:x>
      <cdr:y>0.60261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994573" y="1185162"/>
          <a:ext cx="771718" cy="24866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7030A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0.26458</cdr:x>
      <cdr:y>0.14164</cdr:y>
    </cdr:from>
    <cdr:to>
      <cdr:x>0.5776</cdr:x>
      <cdr:y>0.31127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117995" y="338495"/>
          <a:ext cx="1322734" cy="4053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Bifacial, Method4 </a:t>
          </a:r>
        </a:p>
        <a:p xmlns:a="http://schemas.openxmlformats.org/drawingml/2006/main">
          <a:r>
            <a:rPr lang="en-US" sz="1000">
              <a:solidFill>
                <a:srgbClr val="FF0000"/>
              </a:solidFill>
            </a:rPr>
            <a:t>MBE 1.3% RMSE 0.7%</a:t>
          </a:r>
          <a:endParaRPr lang="en-US" sz="1000" baseline="-25000">
            <a:solidFill>
              <a:srgbClr val="FF0000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0.28642</cdr:x>
      <cdr:y>0.40984</cdr:y>
    </cdr:from>
    <cdr:to>
      <cdr:x>0.61978</cdr:x>
      <cdr:y>0.51435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208562" y="978280"/>
          <a:ext cx="1406638" cy="24946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0.66454</cdr:x>
      <cdr:y>0.40233</cdr:y>
    </cdr:from>
    <cdr:to>
      <cdr:x>0.84743</cdr:x>
      <cdr:y>0.50684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804090" y="960350"/>
          <a:ext cx="771718" cy="24946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0.23677</cdr:x>
      <cdr:y>0.61733</cdr:y>
    </cdr:from>
    <cdr:to>
      <cdr:x>0.48245</cdr:x>
      <cdr:y>0.72183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999509" y="1470017"/>
          <a:ext cx="103714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RefMod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0.28642</cdr:x>
      <cdr:y>0.40984</cdr:y>
    </cdr:from>
    <cdr:to>
      <cdr:x>0.61978</cdr:x>
      <cdr:y>0.51435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208562" y="978280"/>
          <a:ext cx="1406638" cy="24946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0.66454</cdr:x>
      <cdr:y>0.40233</cdr:y>
    </cdr:from>
    <cdr:to>
      <cdr:x>0.84743</cdr:x>
      <cdr:y>0.50684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804090" y="960350"/>
          <a:ext cx="771718" cy="24946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0.23677</cdr:x>
      <cdr:y>0.61733</cdr:y>
    </cdr:from>
    <cdr:to>
      <cdr:x>0.48245</cdr:x>
      <cdr:y>0.72183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999509" y="1470017"/>
          <a:ext cx="103714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RefMod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0.25933</cdr:x>
      <cdr:y>0.29013</cdr:y>
    </cdr:from>
    <cdr:to>
      <cdr:x>0.59269</cdr:x>
      <cdr:y>0.39464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094740" y="690880"/>
          <a:ext cx="140730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0.72774</cdr:x>
      <cdr:y>0.16955</cdr:y>
    </cdr:from>
    <cdr:to>
      <cdr:x>0.91063</cdr:x>
      <cdr:y>0.27406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070773" y="403102"/>
          <a:ext cx="771718" cy="2484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0.24128</cdr:x>
      <cdr:y>0.58133</cdr:y>
    </cdr:from>
    <cdr:to>
      <cdr:x>0.44899</cdr:x>
      <cdr:y>0.68584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18540" y="1384300"/>
          <a:ext cx="87684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G</a:t>
          </a:r>
          <a:r>
            <a:rPr lang="en-US" sz="1000" baseline="-25000">
              <a:solidFill>
                <a:schemeClr val="accent1"/>
              </a:solidFill>
            </a:rPr>
            <a:t>Total</a:t>
          </a: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0.74981</cdr:x>
      <cdr:y>0.80325</cdr:y>
    </cdr:from>
    <cdr:to>
      <cdr:x>0.85631</cdr:x>
      <cdr:y>0.80645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3166754" y="1908143"/>
          <a:ext cx="449791" cy="760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0.2255</cdr:x>
      <cdr:y>0.31018</cdr:y>
    </cdr:from>
    <cdr:to>
      <cdr:x>0.55886</cdr:x>
      <cdr:y>0.41469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952375" y="736839"/>
          <a:ext cx="1407908" cy="2482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0.7142</cdr:x>
      <cdr:y>0.22149</cdr:y>
    </cdr:from>
    <cdr:to>
      <cdr:x>0.89709</cdr:x>
      <cdr:y>0.326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016344" y="526169"/>
          <a:ext cx="772415" cy="2482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0.23903</cdr:x>
      <cdr:y>0.6454</cdr:y>
    </cdr:from>
    <cdr:to>
      <cdr:x>0.48471</cdr:x>
      <cdr:y>0.7499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09496" y="1533164"/>
          <a:ext cx="1037601" cy="24824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RefMod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0.18251</cdr:x>
      <cdr:y>0.31411</cdr:y>
    </cdr:from>
    <cdr:to>
      <cdr:x>0.51587</cdr:x>
      <cdr:y>0.41862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769424" y="748575"/>
          <a:ext cx="1405368" cy="2490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0.62157</cdr:x>
      <cdr:y>0.37822</cdr:y>
    </cdr:from>
    <cdr:to>
      <cdr:x>0.80446</cdr:x>
      <cdr:y>0.48273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620411" y="901348"/>
          <a:ext cx="771022" cy="24906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0.22773</cdr:x>
      <cdr:y>0.51741</cdr:y>
    </cdr:from>
    <cdr:to>
      <cdr:x>0.48955</cdr:x>
      <cdr:y>0.62183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960067" y="1233068"/>
          <a:ext cx="1103764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Method3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417BFC-1652-4DAD-9BCD-0E84BD39FC32}" name="captest_out_SAM_00_row8" displayName="captest_out_SAM_00_row8" ref="B1:F52" totalsRowShown="0">
  <autoFilter ref="B1:F52" xr:uid="{EF417BFC-1652-4DAD-9BCD-0E84BD39FC32}"/>
  <tableColumns count="5">
    <tableColumn id="1" xr3:uid="{027DDAE5-6E74-4F53-8427-48B451305B8C}" name="Column1" dataDxfId="16"/>
    <tableColumn id="2" xr3:uid="{D74787BF-B027-4CF9-9768-F1525BA617A0}" name="SAM_test"/>
    <tableColumn id="3" xr3:uid="{C66F213D-283F-4C5A-836C-D7918A369276}" name="DAS_test"/>
    <tableColumn id="4" xr3:uid="{92418706-EBAA-4A04-913A-C62904B2D0CA}" name="ratio"/>
    <tableColumn id="5" xr3:uid="{83CBA56F-EBA8-4834-8F84-CD0B040930BA}" name="IECratio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FC256CF-5285-45AA-AC5A-41845F8C5FC8}" name="captest_out_SAM_00_row2_Method4" displayName="captest_out_SAM_00_row2_Method4" ref="A1:E52" totalsRowShown="0">
  <autoFilter ref="A1:E52" xr:uid="{2FC256CF-5285-45AA-AC5A-41845F8C5FC8}"/>
  <tableColumns count="5">
    <tableColumn id="5" xr3:uid="{5997D34F-395F-450F-A8B2-AAA9B88B26F5}" name="DATE FROM ISO" dataDxfId="2">
      <calculatedColumnFormula xml:space="preserve"> DATEVALUE(MID(B2,1,10))+TIMEVALUE(MID(B2,12,5))+TIME(MID(B2,18,2),0,0)</calculatedColumnFormula>
    </tableColumn>
    <tableColumn id="1" xr3:uid="{C40F19B4-0DA8-49F1-B7A7-6BB1CD35CC98}" name="Column1" dataDxfId="1"/>
    <tableColumn id="2" xr3:uid="{725A4EAA-702D-40A9-B527-06D6CCAA9C8E}" name="SAM_test"/>
    <tableColumn id="3" xr3:uid="{575F6404-D6E9-4CA0-AC41-B8DFC4AA35A9}" name="DAS_test"/>
    <tableColumn id="4" xr3:uid="{3F1F57BA-32A7-45FA-A6A8-E667A7B6F42F}" name="ratio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0C6F6F0-6931-4186-A653-17E55C8A38DF}" name="captest_out_SAM_00_row2RefMod_vRow8SAM" displayName="captest_out_SAM_00_row2RefMod_vRow8SAM" ref="B1:E52" totalsRowShown="0">
  <autoFilter ref="B1:E52" xr:uid="{50C6F6F0-6931-4186-A653-17E55C8A38DF}"/>
  <tableColumns count="4">
    <tableColumn id="1" xr3:uid="{953D28EA-23B5-4297-86CB-6A34BF7B0959}" name="Column1" dataDxfId="0"/>
    <tableColumn id="2" xr3:uid="{0CF28A7D-E1AC-4BE3-A9B1-3DD859055698}" name="SAM_test"/>
    <tableColumn id="3" xr3:uid="{61943CE1-A8BF-4754-A84B-AC324140922F}" name="DAS_test"/>
    <tableColumn id="4" xr3:uid="{E59C00F2-4587-47A0-94D6-77EB948AE2CF}" name="ratio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5DF3E6-74C6-48AC-98B1-F22B6B205CAB}" name="captest_out_SAM_00_row8_Tmod" displayName="captest_out_SAM_00_row8_Tmod" ref="B1:F52" totalsRowShown="0">
  <autoFilter ref="B1:F52" xr:uid="{7C5DF3E6-74C6-48AC-98B1-F22B6B205CAB}"/>
  <tableColumns count="5">
    <tableColumn id="1" xr3:uid="{75BD2B0B-4C26-4A08-87C8-87731D446109}" name="Column1" dataDxfId="15"/>
    <tableColumn id="2" xr3:uid="{B3F4D52A-1004-4182-969B-CD5BA890C546}" name="SAM_test"/>
    <tableColumn id="3" xr3:uid="{3E009A44-C77C-4B29-B5B6-30ED07F6094F}" name="DAS_test"/>
    <tableColumn id="4" xr3:uid="{88A1C658-BE2A-433C-989D-7825F4A5C1D5}" name="ratio"/>
    <tableColumn id="5" xr3:uid="{9C0BA22C-750B-421B-9CC9-410CA2B17D7F}" name="IECratio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836BF7-A0DC-4EBB-B142-EEB2500BBE5F}" name="captest_out_SAM_00_row4_POA" displayName="captest_out_SAM_00_row4_POA" ref="B1:F52" totalsRowShown="0">
  <autoFilter ref="B1:F52" xr:uid="{74836BF7-A0DC-4EBB-B142-EEB2500BBE5F}"/>
  <tableColumns count="5">
    <tableColumn id="1" xr3:uid="{ACC8A81C-3BB0-457A-A111-DE838AB5FC46}" name="Column1" dataDxfId="14"/>
    <tableColumn id="2" xr3:uid="{13B6122B-1C34-44BE-ABEB-32749F144788}" name="SAM_test"/>
    <tableColumn id="3" xr3:uid="{670B8021-A5CB-4595-B524-9BD42F4E0F57}" name="DAS_test"/>
    <tableColumn id="4" xr3:uid="{DC899FB0-1F49-4CB7-9743-B914F1C8E37F}" name="ratio"/>
    <tableColumn id="5" xr3:uid="{A94E2117-8440-4A11-A459-C7F33B5C34CE}" name="IECratio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8792F8-F761-4E30-87FE-BC5939054347}" name="captest_out_SAM_00_row4_Gtotal" displayName="captest_out_SAM_00_row4_Gtotal" ref="A1:F52" totalsRowShown="0">
  <autoFilter ref="A1:F52" xr:uid="{C98792F8-F761-4E30-87FE-BC5939054347}"/>
  <tableColumns count="6">
    <tableColumn id="6" xr3:uid="{800E0D10-A89A-4E12-B349-5911F58BC5C7}" name="DATE FROM ISO" dataDxfId="13">
      <calculatedColumnFormula xml:space="preserve"> DATEVALUE(MID(B2,1,10))+TIMEVALUE(MID(B2,12,5))+TIME(MID(B2,18,2),0,0)</calculatedColumnFormula>
    </tableColumn>
    <tableColumn id="1" xr3:uid="{D2E0595F-2B8E-4883-896E-E43490327528}" name="Column1" dataDxfId="12"/>
    <tableColumn id="2" xr3:uid="{2246019E-E725-4638-B148-2E622935D125}" name="SAM_test"/>
    <tableColumn id="3" xr3:uid="{B27E2FA6-9A2C-4979-808B-0B384DA84F97}" name="DAS_test"/>
    <tableColumn id="4" xr3:uid="{86D62A5F-ED3D-41DE-BCCA-BB6C96DE544C}" name="ratio"/>
    <tableColumn id="5" xr3:uid="{27F5628A-794C-41D9-8E9B-68E061DEE232}" name="IECratio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7C9D277-82AA-4058-B380-48CEC106CBE5}" name="captest_out_SAM_00_row4_Method3" displayName="captest_out_SAM_00_row4_Method3" ref="A1:F52" totalsRowShown="0">
  <autoFilter ref="A1:F52" xr:uid="{F7C9D277-82AA-4058-B380-48CEC106CBE5}"/>
  <tableColumns count="6">
    <tableColumn id="6" xr3:uid="{1241D95C-45CB-4433-A3C0-D6A108A5B78D}" name="DATE FROM ISO" dataDxfId="11">
      <calculatedColumnFormula xml:space="preserve"> DATEVALUE(MID(B2,1,10))+TIMEVALUE(MID(B2,12,5))+TIME(MID(B2,18,2),0,0)</calculatedColumnFormula>
    </tableColumn>
    <tableColumn id="1" xr3:uid="{F00439F9-7A39-40A3-BD30-3911601976F5}" name="Column1" dataDxfId="10"/>
    <tableColumn id="2" xr3:uid="{8B72A1B7-8738-4C0E-B804-A72B40040B1C}" name="SAM_test"/>
    <tableColumn id="3" xr3:uid="{6ADBAC72-0E1B-4F8D-A3CF-867629FAB73F}" name="DAS_test"/>
    <tableColumn id="4" xr3:uid="{EBD80CB5-F8CD-434D-82BC-1639F08AEF4F}" name="ratio"/>
    <tableColumn id="5" xr3:uid="{D33B8822-0383-4661-85CA-BADF5EF5154A}" name="IECratio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22A1EB-4D7A-4B3D-A5CC-673EEC3820A4}" name="captest_out_SAM_00_row4_Method4" displayName="captest_out_SAM_00_row4_Method4" ref="A1:E52" totalsRowShown="0">
  <autoFilter ref="A1:E52" xr:uid="{6422A1EB-4D7A-4B3D-A5CC-673EEC3820A4}"/>
  <tableColumns count="5">
    <tableColumn id="5" xr3:uid="{27FED96B-1CA6-442C-96DD-A9A49DD6FF96}" name="DATE FROM ISO" dataDxfId="9">
      <calculatedColumnFormula xml:space="preserve"> DATEVALUE(MID(B2,1,10))+TIMEVALUE(MID(B2,12,5))+TIME(MID(B2,18,2),0,0)</calculatedColumnFormula>
    </tableColumn>
    <tableColumn id="1" xr3:uid="{4B4D50A0-0CBB-42C0-93E2-1F8D380AF708}" name="Column1" dataDxfId="8"/>
    <tableColumn id="2" xr3:uid="{3268B893-3649-4E4E-93D5-4B87C5521EA1}" name="SAM_test"/>
    <tableColumn id="3" xr3:uid="{B855B761-D0A7-46C8-85BF-96FCF9B3BF68}" name="DAS_test"/>
    <tableColumn id="4" xr3:uid="{92DC8217-CF3F-40E4-9A3B-4CC2A1FC57FE}" name="ratio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C094A1-176E-4221-8E80-8411A4F9D5F6}" name="captest_out_SAM_00_rowMethod4_vRow8SAM" displayName="captest_out_SAM_00_rowMethod4_vRow8SAM" ref="B1:E52" totalsRowShown="0">
  <autoFilter ref="B1:E52" xr:uid="{6CC094A1-176E-4221-8E80-8411A4F9D5F6}"/>
  <tableColumns count="4">
    <tableColumn id="1" xr3:uid="{E3ACD4EF-BFF0-4BD0-8F59-C67C13FC4317}" name="Column1" dataDxfId="7"/>
    <tableColumn id="2" xr3:uid="{AECFA646-9115-4CC9-8D31-C700986B26E5}" name="SAM_test"/>
    <tableColumn id="3" xr3:uid="{773D4EAF-F026-4844-8E44-DACACCB5FF6C}" name="DAS_test"/>
    <tableColumn id="4" xr3:uid="{AB548AB2-7FDB-49B7-BCE5-37C2243D105D}" name="ratio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6A488EA-9B21-425F-BBDE-B300FE7D4DD8}" name="captest_out_SAM_00_row2_POA" displayName="captest_out_SAM_00_row2_POA" ref="A1:F52" totalsRowShown="0">
  <autoFilter ref="A1:F52" xr:uid="{96A488EA-9B21-425F-BBDE-B300FE7D4DD8}"/>
  <tableColumns count="6">
    <tableColumn id="6" xr3:uid="{D5C0258F-36C4-4B09-97B4-28BD2B5790EA}" name="DATE FROM ISO" dataDxfId="6">
      <calculatedColumnFormula xml:space="preserve"> DATEVALUE(MID(B2,1,10))+TIMEVALUE(MID(B2,12,5))+TIME(MID(B2,18,2),0,0)</calculatedColumnFormula>
    </tableColumn>
    <tableColumn id="1" xr3:uid="{0705EB86-CFCE-4218-9568-1165299D2AA1}" name="Column1" dataDxfId="5"/>
    <tableColumn id="2" xr3:uid="{212EEBD0-E3A9-4ABB-BABA-C5CF006ED6AD}" name="SAM_test"/>
    <tableColumn id="3" xr3:uid="{FE6603F6-BE74-4A82-A30F-A6BD874CE2BD}" name="DAS_test"/>
    <tableColumn id="4" xr3:uid="{DF659851-5305-4B2F-A14C-1C89645CC88E}" name="ratio"/>
    <tableColumn id="5" xr3:uid="{C85D7916-E160-4484-A6BB-7CA5774BC278}" name="IECratio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A9C22EC-9F81-43B0-8281-069A3F2B35EE}" name="captest_out_SAM_00_row2_Gtotal" displayName="captest_out_SAM_00_row2_Gtotal" ref="A1:F52" totalsRowShown="0">
  <autoFilter ref="A1:F52" xr:uid="{4A9C22EC-9F81-43B0-8281-069A3F2B35EE}"/>
  <tableColumns count="6">
    <tableColumn id="6" xr3:uid="{56396228-E1D5-4CCF-8B8F-6D60E9D8FBE2}" name="DATE FROM ISO" dataDxfId="4">
      <calculatedColumnFormula xml:space="preserve"> DATEVALUE(MID(B2,1,10))+TIMEVALUE(MID(B2,12,5))+TIME(MID(B2,18,2),0,0)</calculatedColumnFormula>
    </tableColumn>
    <tableColumn id="1" xr3:uid="{61089F25-6A81-4452-BEC0-A8559B330C0B}" name="Column1" dataDxfId="3"/>
    <tableColumn id="2" xr3:uid="{FB0F476B-3DAD-454A-9A97-381A61188D04}" name="SAM_test"/>
    <tableColumn id="3" xr3:uid="{7628E9F2-935F-46AE-AE49-45C52437B271}" name="DAS_test"/>
    <tableColumn id="4" xr3:uid="{0B81512A-6F15-471D-9ADD-9C766700A19F}" name="ratio"/>
    <tableColumn id="5" xr3:uid="{591CFAB1-9A38-4105-9AAE-78D4E010E461}" name="IECrati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8C243-CD6D-4F25-B152-197695A0DCE2}">
  <dimension ref="A1:Z44"/>
  <sheetViews>
    <sheetView tabSelected="1" zoomScale="115" zoomScaleNormal="115" workbookViewId="0">
      <selection activeCell="G4" sqref="G4"/>
    </sheetView>
  </sheetViews>
  <sheetFormatPr defaultRowHeight="14.4"/>
  <cols>
    <col min="3" max="3" width="10.88671875" customWidth="1"/>
  </cols>
  <sheetData>
    <row r="1" spans="1:26">
      <c r="A1" t="s">
        <v>32</v>
      </c>
      <c r="I1" t="s">
        <v>33</v>
      </c>
    </row>
    <row r="2" spans="1:26">
      <c r="A2" t="s">
        <v>9</v>
      </c>
      <c r="B2" t="s">
        <v>6</v>
      </c>
      <c r="C2" t="s">
        <v>10</v>
      </c>
      <c r="D2" t="s">
        <v>8</v>
      </c>
      <c r="E2" t="s">
        <v>7</v>
      </c>
      <c r="I2" t="s">
        <v>9</v>
      </c>
      <c r="J2" t="s">
        <v>6</v>
      </c>
      <c r="K2" t="s">
        <v>10</v>
      </c>
      <c r="L2" t="s">
        <v>8</v>
      </c>
      <c r="M2" t="s">
        <v>7</v>
      </c>
      <c r="Q2" s="1" t="s">
        <v>138</v>
      </c>
      <c r="Z2" s="1" t="s">
        <v>139</v>
      </c>
    </row>
    <row r="3" spans="1:26">
      <c r="A3" s="1">
        <v>8</v>
      </c>
      <c r="B3" s="1" t="s">
        <v>11</v>
      </c>
      <c r="C3" s="1" t="s">
        <v>12</v>
      </c>
      <c r="D3" s="5">
        <v>-0.03</v>
      </c>
      <c r="E3" s="5">
        <v>1.23</v>
      </c>
      <c r="F3" t="s">
        <v>34</v>
      </c>
      <c r="I3" s="1">
        <v>8</v>
      </c>
      <c r="J3" s="1" t="s">
        <v>11</v>
      </c>
      <c r="K3" s="1" t="s">
        <v>12</v>
      </c>
      <c r="L3" s="5">
        <v>0.12</v>
      </c>
      <c r="M3" s="5">
        <v>1.28</v>
      </c>
      <c r="N3" t="s">
        <v>34</v>
      </c>
    </row>
    <row r="4" spans="1:26">
      <c r="A4">
        <v>8</v>
      </c>
      <c r="B4" t="s">
        <v>11</v>
      </c>
      <c r="C4" t="s">
        <v>13</v>
      </c>
      <c r="D4" s="4">
        <v>5.2</v>
      </c>
      <c r="E4" s="4">
        <v>4.07</v>
      </c>
      <c r="I4">
        <v>8</v>
      </c>
      <c r="J4" t="s">
        <v>11</v>
      </c>
      <c r="K4" t="s">
        <v>13</v>
      </c>
      <c r="L4" s="4">
        <v>13.4</v>
      </c>
      <c r="M4" s="4">
        <v>11.8</v>
      </c>
    </row>
    <row r="5" spans="1:26">
      <c r="A5">
        <v>8</v>
      </c>
      <c r="B5" t="s">
        <v>14</v>
      </c>
      <c r="C5" t="s">
        <v>12</v>
      </c>
      <c r="D5" s="4">
        <v>0.43</v>
      </c>
      <c r="E5" s="4">
        <v>1.25</v>
      </c>
      <c r="I5">
        <v>8</v>
      </c>
      <c r="J5" t="s">
        <v>14</v>
      </c>
      <c r="K5" t="s">
        <v>12</v>
      </c>
      <c r="L5" s="4">
        <v>0.41</v>
      </c>
      <c r="M5" s="4">
        <v>1.51</v>
      </c>
    </row>
    <row r="6" spans="1:26">
      <c r="A6">
        <v>8</v>
      </c>
      <c r="B6" t="s">
        <v>14</v>
      </c>
      <c r="C6" t="s">
        <v>13</v>
      </c>
      <c r="D6" s="4">
        <v>4.5</v>
      </c>
      <c r="E6" s="4">
        <v>3.61</v>
      </c>
      <c r="I6">
        <v>8</v>
      </c>
      <c r="J6" t="s">
        <v>14</v>
      </c>
      <c r="K6" t="s">
        <v>13</v>
      </c>
      <c r="L6" s="4">
        <v>11.94</v>
      </c>
      <c r="M6" s="4">
        <v>11.5</v>
      </c>
    </row>
    <row r="7" spans="1:26">
      <c r="A7">
        <v>4</v>
      </c>
      <c r="B7" t="s">
        <v>15</v>
      </c>
      <c r="C7" t="s">
        <v>12</v>
      </c>
      <c r="D7" s="4">
        <v>2.83</v>
      </c>
      <c r="E7" s="4">
        <v>2.34</v>
      </c>
      <c r="F7" t="s">
        <v>25</v>
      </c>
      <c r="I7">
        <v>4</v>
      </c>
      <c r="J7" t="s">
        <v>15</v>
      </c>
      <c r="K7" t="s">
        <v>12</v>
      </c>
      <c r="L7" s="4">
        <v>3.94</v>
      </c>
      <c r="M7" s="4">
        <v>3.6</v>
      </c>
      <c r="N7" t="s">
        <v>25</v>
      </c>
    </row>
    <row r="8" spans="1:26">
      <c r="A8">
        <v>4</v>
      </c>
      <c r="B8" t="s">
        <v>15</v>
      </c>
      <c r="C8" t="s">
        <v>13</v>
      </c>
      <c r="D8" s="4">
        <v>6.16</v>
      </c>
      <c r="E8" s="4">
        <v>3.07</v>
      </c>
      <c r="I8">
        <v>4</v>
      </c>
      <c r="J8" t="s">
        <v>15</v>
      </c>
      <c r="K8" t="s">
        <v>13</v>
      </c>
      <c r="L8" s="4">
        <v>14.08</v>
      </c>
      <c r="M8" s="4">
        <v>11.35</v>
      </c>
    </row>
    <row r="9" spans="1:26">
      <c r="A9">
        <v>4</v>
      </c>
      <c r="B9" t="s">
        <v>29</v>
      </c>
      <c r="C9" t="s">
        <v>12</v>
      </c>
      <c r="D9" s="4">
        <v>3.37</v>
      </c>
      <c r="E9" s="4">
        <v>1.64</v>
      </c>
      <c r="I9">
        <v>4</v>
      </c>
      <c r="J9" t="s">
        <v>29</v>
      </c>
      <c r="K9" t="s">
        <v>12</v>
      </c>
      <c r="L9" s="4"/>
      <c r="M9" s="4"/>
    </row>
    <row r="10" spans="1:26">
      <c r="A10">
        <v>4</v>
      </c>
      <c r="B10" t="s">
        <v>16</v>
      </c>
      <c r="C10" t="s">
        <v>12</v>
      </c>
      <c r="D10" s="4">
        <v>0.69</v>
      </c>
      <c r="E10" s="4">
        <v>1.27</v>
      </c>
      <c r="F10" t="s">
        <v>26</v>
      </c>
      <c r="I10">
        <v>4</v>
      </c>
      <c r="J10" t="s">
        <v>16</v>
      </c>
      <c r="K10" t="s">
        <v>12</v>
      </c>
      <c r="L10" s="4">
        <v>1.02</v>
      </c>
      <c r="M10" s="4">
        <v>1.59</v>
      </c>
      <c r="N10" t="s">
        <v>26</v>
      </c>
    </row>
    <row r="11" spans="1:26">
      <c r="A11">
        <v>4</v>
      </c>
      <c r="B11" t="s">
        <v>16</v>
      </c>
      <c r="C11" t="s">
        <v>13</v>
      </c>
      <c r="D11" s="4">
        <v>6.39</v>
      </c>
      <c r="E11" s="4">
        <v>2.92</v>
      </c>
      <c r="H11" t="s">
        <v>31</v>
      </c>
      <c r="I11">
        <v>4</v>
      </c>
      <c r="J11" t="s">
        <v>16</v>
      </c>
      <c r="K11" t="s">
        <v>13</v>
      </c>
      <c r="L11" s="4">
        <v>13.54</v>
      </c>
      <c r="M11" s="4">
        <v>12.88</v>
      </c>
    </row>
    <row r="12" spans="1:26">
      <c r="A12">
        <v>4</v>
      </c>
      <c r="B12" t="s">
        <v>17</v>
      </c>
      <c r="C12" t="s">
        <v>12</v>
      </c>
      <c r="D12" s="8">
        <v>1.34</v>
      </c>
      <c r="E12" s="4">
        <v>0.7</v>
      </c>
      <c r="F12" t="s">
        <v>27</v>
      </c>
      <c r="I12">
        <v>4</v>
      </c>
      <c r="J12" t="s">
        <v>17</v>
      </c>
      <c r="K12" t="s">
        <v>12</v>
      </c>
      <c r="L12" s="4"/>
      <c r="M12" s="4"/>
    </row>
    <row r="13" spans="1:26">
      <c r="A13">
        <v>4</v>
      </c>
      <c r="B13" t="s">
        <v>24</v>
      </c>
      <c r="C13" t="s">
        <v>12</v>
      </c>
      <c r="D13" s="4">
        <v>-7.25</v>
      </c>
      <c r="E13" s="4">
        <v>3.5</v>
      </c>
      <c r="F13" t="s">
        <v>28</v>
      </c>
      <c r="I13">
        <v>4</v>
      </c>
      <c r="J13" t="s">
        <v>24</v>
      </c>
      <c r="K13" t="s">
        <v>12</v>
      </c>
      <c r="L13" s="4"/>
      <c r="M13" s="4"/>
    </row>
    <row r="14" spans="1:26">
      <c r="A14" s="2" t="s">
        <v>18</v>
      </c>
      <c r="B14" t="s">
        <v>21</v>
      </c>
      <c r="C14" t="s">
        <v>12</v>
      </c>
      <c r="D14" s="4">
        <v>3.71</v>
      </c>
      <c r="E14" s="4">
        <v>0.79</v>
      </c>
      <c r="L14" s="4"/>
      <c r="M14" s="4"/>
    </row>
    <row r="15" spans="1:26">
      <c r="B15" t="s">
        <v>22</v>
      </c>
      <c r="E15" s="4"/>
      <c r="L15" s="4"/>
      <c r="M15" s="4"/>
    </row>
    <row r="16" spans="1:26">
      <c r="B16" t="s">
        <v>23</v>
      </c>
      <c r="D16" s="4"/>
      <c r="E16" s="4"/>
      <c r="L16" s="4"/>
      <c r="M16" s="4"/>
    </row>
    <row r="17" spans="1:14">
      <c r="A17">
        <v>2</v>
      </c>
      <c r="B17" t="s">
        <v>15</v>
      </c>
      <c r="C17" t="s">
        <v>12</v>
      </c>
      <c r="D17" s="4">
        <v>-0.68</v>
      </c>
      <c r="E17" s="4">
        <v>1.59</v>
      </c>
      <c r="F17" t="s">
        <v>25</v>
      </c>
      <c r="I17">
        <v>2</v>
      </c>
      <c r="J17" t="s">
        <v>15</v>
      </c>
      <c r="K17" t="s">
        <v>12</v>
      </c>
      <c r="L17" s="4">
        <v>-0.01</v>
      </c>
      <c r="M17" s="4">
        <v>2.64</v>
      </c>
      <c r="N17" t="s">
        <v>25</v>
      </c>
    </row>
    <row r="18" spans="1:14">
      <c r="A18">
        <v>2</v>
      </c>
      <c r="B18" t="s">
        <v>15</v>
      </c>
      <c r="C18" t="s">
        <v>13</v>
      </c>
      <c r="D18" s="4">
        <v>2.82</v>
      </c>
      <c r="E18" s="4">
        <v>2.76</v>
      </c>
      <c r="I18">
        <v>2</v>
      </c>
      <c r="J18" t="s">
        <v>15</v>
      </c>
      <c r="K18" t="s">
        <v>13</v>
      </c>
      <c r="L18" s="4">
        <v>10.24</v>
      </c>
      <c r="M18" s="4">
        <v>10.41</v>
      </c>
    </row>
    <row r="19" spans="1:14">
      <c r="A19">
        <v>2</v>
      </c>
      <c r="B19" t="s">
        <v>29</v>
      </c>
      <c r="C19" t="s">
        <v>12</v>
      </c>
      <c r="D19" s="4">
        <v>-1.3</v>
      </c>
      <c r="E19" s="4">
        <v>1.17</v>
      </c>
      <c r="I19">
        <v>2</v>
      </c>
      <c r="J19" t="s">
        <v>29</v>
      </c>
      <c r="K19" t="s">
        <v>12</v>
      </c>
      <c r="L19" s="4"/>
      <c r="M19" s="4"/>
    </row>
    <row r="20" spans="1:14">
      <c r="A20">
        <v>2</v>
      </c>
      <c r="B20" t="s">
        <v>16</v>
      </c>
      <c r="C20" t="s">
        <v>12</v>
      </c>
      <c r="D20" s="4">
        <v>-3.02</v>
      </c>
      <c r="E20" s="4">
        <v>1.03</v>
      </c>
      <c r="F20" t="s">
        <v>26</v>
      </c>
      <c r="I20">
        <v>2</v>
      </c>
      <c r="J20" t="s">
        <v>16</v>
      </c>
      <c r="K20" t="s">
        <v>12</v>
      </c>
      <c r="L20" s="4">
        <v>-3.34</v>
      </c>
      <c r="M20" s="4">
        <v>1.31</v>
      </c>
      <c r="N20" t="s">
        <v>26</v>
      </c>
    </row>
    <row r="21" spans="1:14">
      <c r="A21">
        <v>2</v>
      </c>
      <c r="B21" t="s">
        <v>16</v>
      </c>
      <c r="C21" t="s">
        <v>13</v>
      </c>
      <c r="D21" s="4">
        <v>1.81</v>
      </c>
      <c r="E21" s="4">
        <v>3.48</v>
      </c>
      <c r="I21">
        <v>2</v>
      </c>
      <c r="J21" t="s">
        <v>16</v>
      </c>
      <c r="K21" t="s">
        <v>13</v>
      </c>
      <c r="L21" s="4">
        <v>8.36</v>
      </c>
      <c r="M21" s="4">
        <v>12.07</v>
      </c>
    </row>
    <row r="22" spans="1:14">
      <c r="A22">
        <v>2</v>
      </c>
      <c r="B22" t="s">
        <v>17</v>
      </c>
      <c r="C22" t="s">
        <v>12</v>
      </c>
      <c r="D22" s="4">
        <v>-2.2599999999999998</v>
      </c>
      <c r="E22" s="4">
        <v>1.07</v>
      </c>
      <c r="F22" t="s">
        <v>27</v>
      </c>
    </row>
    <row r="23" spans="1:14">
      <c r="A23" s="2" t="s">
        <v>19</v>
      </c>
      <c r="B23" t="s">
        <v>21</v>
      </c>
      <c r="C23" t="s">
        <v>12</v>
      </c>
      <c r="D23" s="4">
        <v>-1.1399999999999999</v>
      </c>
      <c r="E23" s="4">
        <v>0.92</v>
      </c>
    </row>
    <row r="27" spans="1:14" ht="23.4">
      <c r="J27" s="3" t="s">
        <v>30</v>
      </c>
    </row>
    <row r="44" spans="10:10" ht="23.4">
      <c r="J44" s="3" t="s">
        <v>20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0733-E627-4889-B318-C365426BA48E}">
  <dimension ref="A1:F52"/>
  <sheetViews>
    <sheetView topLeftCell="A35" workbookViewId="0">
      <selection sqref="A1:A52"/>
    </sheetView>
  </sheetViews>
  <sheetFormatPr defaultRowHeight="14.4"/>
  <cols>
    <col min="1" max="1" width="15.6640625" bestFit="1" customWidth="1"/>
    <col min="2" max="5" width="12" bestFit="1" customWidth="1"/>
  </cols>
  <sheetData>
    <row r="1" spans="1:6">
      <c r="A1" t="s">
        <v>137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7">
        <f t="shared" ref="A2:A33" si="0" xml:space="preserve"> DATEVALUE(MID(B2,1,10))+TIMEVALUE(MID(B2,12,5))+TIME(MID(B2,18,2),0,0)</f>
        <v>44354.770833333336</v>
      </c>
      <c r="B2" t="s">
        <v>35</v>
      </c>
      <c r="C2">
        <v>0.59466973262064604</v>
      </c>
      <c r="D2">
        <v>0.58287311116951901</v>
      </c>
      <c r="E2">
        <v>0.98016273436493795</v>
      </c>
      <c r="F2">
        <v>1.01518558168101</v>
      </c>
    </row>
    <row r="3" spans="1:6">
      <c r="A3" s="7">
        <f t="shared" si="0"/>
        <v>44361.53125</v>
      </c>
      <c r="B3" t="s">
        <v>36</v>
      </c>
      <c r="C3">
        <v>0.58110482913524997</v>
      </c>
      <c r="D3">
        <v>0.57539231840340299</v>
      </c>
      <c r="E3">
        <v>0.99016956933510902</v>
      </c>
      <c r="F3">
        <v>1.01965875791592</v>
      </c>
    </row>
    <row r="4" spans="1:6">
      <c r="A4" s="7">
        <f t="shared" si="0"/>
        <v>44368.302083333336</v>
      </c>
      <c r="B4" t="s">
        <v>37</v>
      </c>
      <c r="C4">
        <v>0.52157463185069097</v>
      </c>
      <c r="D4">
        <v>0.52046617107155202</v>
      </c>
      <c r="E4">
        <v>0.997874780114964</v>
      </c>
      <c r="F4">
        <v>1.0537017004366001</v>
      </c>
    </row>
    <row r="5" spans="1:6">
      <c r="A5" s="7">
        <f t="shared" si="0"/>
        <v>44376.958333333336</v>
      </c>
      <c r="B5" t="s">
        <v>38</v>
      </c>
      <c r="C5">
        <v>0.58809529353359402</v>
      </c>
      <c r="D5">
        <v>0.575994266875822</v>
      </c>
      <c r="E5">
        <v>0.97942335742042297</v>
      </c>
      <c r="F5">
        <v>1.0280111151026201</v>
      </c>
    </row>
    <row r="6" spans="1:6">
      <c r="A6" s="7">
        <f t="shared" si="0"/>
        <v>44384.885416666664</v>
      </c>
      <c r="B6" t="s">
        <v>39</v>
      </c>
      <c r="C6">
        <v>0.63822552371653496</v>
      </c>
      <c r="D6">
        <v>0.63044784036817603</v>
      </c>
      <c r="E6">
        <v>0.98781358147028098</v>
      </c>
      <c r="F6">
        <v>1.01313254686346</v>
      </c>
    </row>
    <row r="7" spans="1:6">
      <c r="A7" s="7">
        <f t="shared" si="0"/>
        <v>44391.645833333336</v>
      </c>
      <c r="B7" t="s">
        <v>40</v>
      </c>
      <c r="C7">
        <v>0.62921529938986798</v>
      </c>
      <c r="D7">
        <v>0.62785403082352298</v>
      </c>
      <c r="E7">
        <v>0.997836561559032</v>
      </c>
      <c r="F7">
        <v>1.03189884668812</v>
      </c>
    </row>
    <row r="8" spans="1:6">
      <c r="A8" s="7">
        <f t="shared" si="0"/>
        <v>44398.416666666664</v>
      </c>
      <c r="B8" t="s">
        <v>41</v>
      </c>
      <c r="C8">
        <v>0.66946371338500099</v>
      </c>
      <c r="D8">
        <v>0.65356572040128003</v>
      </c>
      <c r="E8">
        <v>0.97625264421975</v>
      </c>
      <c r="F8">
        <v>1.0328714848068801</v>
      </c>
    </row>
    <row r="9" spans="1:6">
      <c r="A9" s="7">
        <f t="shared" si="0"/>
        <v>44406.010416666664</v>
      </c>
      <c r="B9" t="s">
        <v>42</v>
      </c>
      <c r="C9">
        <v>0.59304856049436505</v>
      </c>
      <c r="D9">
        <v>0.57813795907888199</v>
      </c>
      <c r="E9">
        <v>0.97485770574494901</v>
      </c>
      <c r="F9">
        <v>0.97940962400598697</v>
      </c>
    </row>
    <row r="10" spans="1:6">
      <c r="A10" s="7">
        <f t="shared" si="0"/>
        <v>44412.78125</v>
      </c>
      <c r="B10" t="s">
        <v>43</v>
      </c>
      <c r="C10">
        <v>0.59506610436290197</v>
      </c>
      <c r="D10">
        <v>0.59498373208284105</v>
      </c>
      <c r="E10">
        <v>0.99986157457220803</v>
      </c>
      <c r="F10">
        <v>1.0090730158635799</v>
      </c>
    </row>
    <row r="11" spans="1:6">
      <c r="A11" s="7">
        <f t="shared" si="0"/>
        <v>44419.552083333336</v>
      </c>
      <c r="B11" t="s">
        <v>44</v>
      </c>
      <c r="C11">
        <v>0.68968855919762595</v>
      </c>
      <c r="D11">
        <v>0.680044133204739</v>
      </c>
      <c r="E11">
        <v>0.9860162592749</v>
      </c>
      <c r="F11">
        <v>1.0309301853186701</v>
      </c>
    </row>
    <row r="12" spans="1:6">
      <c r="A12" s="7">
        <f t="shared" si="0"/>
        <v>44426.46875</v>
      </c>
      <c r="B12" t="s">
        <v>45</v>
      </c>
      <c r="C12">
        <v>0.71809135005199798</v>
      </c>
      <c r="D12">
        <v>0.70633805177776798</v>
      </c>
      <c r="E12">
        <v>0.98363258619759297</v>
      </c>
      <c r="F12">
        <v>1.07962921481334</v>
      </c>
    </row>
    <row r="13" spans="1:6">
      <c r="A13" s="7">
        <f t="shared" si="0"/>
        <v>44433.239583333336</v>
      </c>
      <c r="B13" t="s">
        <v>46</v>
      </c>
      <c r="C13">
        <v>0.73277127782153695</v>
      </c>
      <c r="D13">
        <v>0.716687911673071</v>
      </c>
      <c r="E13">
        <v>0.97805131473454998</v>
      </c>
      <c r="F13">
        <v>1.01665666536194</v>
      </c>
    </row>
    <row r="14" spans="1:6">
      <c r="A14" s="7">
        <f t="shared" si="0"/>
        <v>44440</v>
      </c>
      <c r="B14" t="s">
        <v>47</v>
      </c>
      <c r="C14">
        <v>0.61231234686222402</v>
      </c>
      <c r="D14">
        <v>0.59796440119702099</v>
      </c>
      <c r="E14">
        <v>0.97656760354624705</v>
      </c>
      <c r="F14">
        <v>1.04111674041484</v>
      </c>
    </row>
    <row r="15" spans="1:6">
      <c r="A15" s="7">
        <f t="shared" si="0"/>
        <v>44446.770833333336</v>
      </c>
      <c r="B15" t="s">
        <v>48</v>
      </c>
      <c r="C15">
        <v>0.76400210184591499</v>
      </c>
      <c r="D15">
        <v>0.74973714212301301</v>
      </c>
      <c r="E15">
        <v>0.98132863811704596</v>
      </c>
      <c r="F15">
        <v>0.99295689599925097</v>
      </c>
    </row>
    <row r="16" spans="1:6">
      <c r="A16" s="7">
        <f t="shared" si="0"/>
        <v>44453.541666666664</v>
      </c>
      <c r="B16" t="s">
        <v>49</v>
      </c>
      <c r="C16">
        <v>0.75129311123457998</v>
      </c>
      <c r="D16">
        <v>0.734993555124138</v>
      </c>
      <c r="E16">
        <v>0.97830466449551501</v>
      </c>
      <c r="F16">
        <v>1.00905172611535</v>
      </c>
    </row>
    <row r="17" spans="1:6">
      <c r="A17" s="7">
        <f t="shared" si="0"/>
        <v>44460.3125</v>
      </c>
      <c r="B17" t="s">
        <v>50</v>
      </c>
      <c r="C17">
        <v>0.78953268621190198</v>
      </c>
      <c r="D17">
        <v>0.77824892249399202</v>
      </c>
      <c r="E17">
        <v>0.98570830072653703</v>
      </c>
      <c r="F17">
        <v>1.01520622251397</v>
      </c>
    </row>
    <row r="18" spans="1:6">
      <c r="A18" s="7">
        <f t="shared" si="0"/>
        <v>44468.010416666664</v>
      </c>
      <c r="B18" t="s">
        <v>51</v>
      </c>
      <c r="C18">
        <v>0.73018381162182699</v>
      </c>
      <c r="D18">
        <v>0.72110522330281202</v>
      </c>
      <c r="E18">
        <v>0.98756670830752802</v>
      </c>
      <c r="F18">
        <v>1.0478650585237901</v>
      </c>
    </row>
    <row r="19" spans="1:6">
      <c r="A19" s="7">
        <f t="shared" si="0"/>
        <v>44474.78125</v>
      </c>
      <c r="B19" t="s">
        <v>52</v>
      </c>
      <c r="C19">
        <v>0.73075672602819597</v>
      </c>
      <c r="D19">
        <v>0.72153438262738701</v>
      </c>
      <c r="E19">
        <v>0.98737973518090605</v>
      </c>
      <c r="F19">
        <v>1.04984714383457</v>
      </c>
    </row>
    <row r="20" spans="1:6">
      <c r="A20" s="7">
        <f t="shared" si="0"/>
        <v>44481.552083333336</v>
      </c>
      <c r="B20" t="s">
        <v>53</v>
      </c>
      <c r="C20">
        <v>0.77305339852584498</v>
      </c>
      <c r="D20">
        <v>0.76339530655351795</v>
      </c>
      <c r="E20">
        <v>0.98750656553513105</v>
      </c>
      <c r="F20">
        <v>1.0044189553959699</v>
      </c>
    </row>
    <row r="21" spans="1:6">
      <c r="A21" s="7">
        <f t="shared" si="0"/>
        <v>44488.3125</v>
      </c>
      <c r="B21" t="s">
        <v>54</v>
      </c>
      <c r="C21">
        <v>0.71730545311581995</v>
      </c>
      <c r="D21">
        <v>0.70964643768371105</v>
      </c>
      <c r="E21">
        <v>0.98932251888112599</v>
      </c>
      <c r="F21">
        <v>0.99661540495357703</v>
      </c>
    </row>
    <row r="22" spans="1:6">
      <c r="A22" s="7">
        <f t="shared" si="0"/>
        <v>44497.864583333336</v>
      </c>
      <c r="B22" t="s">
        <v>55</v>
      </c>
      <c r="C22">
        <v>0.68009270689541002</v>
      </c>
      <c r="D22">
        <v>0.67409076164816695</v>
      </c>
      <c r="E22">
        <v>0.99117481310064104</v>
      </c>
      <c r="F22">
        <v>0.99783437219312299</v>
      </c>
    </row>
    <row r="23" spans="1:6">
      <c r="A23" s="7">
        <f t="shared" si="0"/>
        <v>44504.625</v>
      </c>
      <c r="B23" t="s">
        <v>56</v>
      </c>
      <c r="C23">
        <v>0.65866519195296502</v>
      </c>
      <c r="D23">
        <v>0.65337412375926895</v>
      </c>
      <c r="E23">
        <v>0.99196698374479397</v>
      </c>
      <c r="F23">
        <v>1.0138560227370199</v>
      </c>
    </row>
    <row r="24" spans="1:6">
      <c r="A24" s="7">
        <f t="shared" si="0"/>
        <v>44511.395833333336</v>
      </c>
      <c r="B24" t="s">
        <v>57</v>
      </c>
      <c r="C24">
        <v>0.62844593550044403</v>
      </c>
      <c r="D24">
        <v>0.62082843013868805</v>
      </c>
      <c r="E24">
        <v>0.987878821500069</v>
      </c>
      <c r="F24">
        <v>0.99839737258155703</v>
      </c>
    </row>
    <row r="25" spans="1:6">
      <c r="A25" s="7">
        <f t="shared" si="0"/>
        <v>44518.15625</v>
      </c>
      <c r="B25" t="s">
        <v>58</v>
      </c>
      <c r="C25">
        <v>0.57319596428754205</v>
      </c>
      <c r="D25">
        <v>0.56676955594291201</v>
      </c>
      <c r="E25">
        <v>0.98878846198329795</v>
      </c>
      <c r="F25">
        <v>1.0351198168001601</v>
      </c>
    </row>
    <row r="26" spans="1:6">
      <c r="A26" s="7">
        <f t="shared" si="0"/>
        <v>44524.947916666664</v>
      </c>
      <c r="B26" t="s">
        <v>59</v>
      </c>
      <c r="C26">
        <v>0.566180698854855</v>
      </c>
      <c r="D26">
        <v>0.55936638379043402</v>
      </c>
      <c r="E26">
        <v>0.98796441652249201</v>
      </c>
      <c r="F26">
        <v>1.0086123960765401</v>
      </c>
    </row>
    <row r="27" spans="1:6">
      <c r="A27" s="7">
        <f t="shared" si="0"/>
        <v>44531.708333333336</v>
      </c>
      <c r="B27" t="s">
        <v>60</v>
      </c>
      <c r="C27">
        <v>0.56640880686629402</v>
      </c>
      <c r="D27">
        <v>0.55705647298873495</v>
      </c>
      <c r="E27">
        <v>0.98348836782870297</v>
      </c>
      <c r="F27">
        <v>1.03936246585476</v>
      </c>
    </row>
    <row r="28" spans="1:6">
      <c r="A28" s="7">
        <f t="shared" si="0"/>
        <v>44538.479166666664</v>
      </c>
      <c r="B28" t="s">
        <v>61</v>
      </c>
      <c r="C28">
        <v>0.48394702635222803</v>
      </c>
      <c r="D28">
        <v>0.479545147960453</v>
      </c>
      <c r="E28">
        <v>0.99090421440347598</v>
      </c>
      <c r="F28">
        <v>1.0505110165043801</v>
      </c>
    </row>
    <row r="29" spans="1:6">
      <c r="A29" s="7">
        <f t="shared" si="0"/>
        <v>44545.25</v>
      </c>
      <c r="B29" t="s">
        <v>62</v>
      </c>
      <c r="C29">
        <v>0.54182400060927605</v>
      </c>
      <c r="D29">
        <v>0.53712574562576598</v>
      </c>
      <c r="E29">
        <v>0.99132881714684495</v>
      </c>
      <c r="F29">
        <v>1.0310721755586301</v>
      </c>
    </row>
    <row r="30" spans="1:6">
      <c r="A30" s="7">
        <f t="shared" si="0"/>
        <v>44552.03125</v>
      </c>
      <c r="B30" t="s">
        <v>63</v>
      </c>
      <c r="C30">
        <v>0.518654560522396</v>
      </c>
      <c r="D30">
        <v>0.50786335860862097</v>
      </c>
      <c r="E30">
        <v>0.97919385514916502</v>
      </c>
      <c r="F30">
        <v>0.98812768350521896</v>
      </c>
    </row>
    <row r="31" spans="1:6">
      <c r="A31" s="7">
        <f t="shared" si="0"/>
        <v>44558.802083333336</v>
      </c>
      <c r="B31" t="s">
        <v>64</v>
      </c>
      <c r="C31">
        <v>0.54574558579343202</v>
      </c>
      <c r="D31">
        <v>0.53471007395959502</v>
      </c>
      <c r="E31">
        <v>0.97977901769412701</v>
      </c>
      <c r="F31">
        <v>1.0062725032948101</v>
      </c>
    </row>
    <row r="32" spans="1:6">
      <c r="A32" s="7">
        <f t="shared" si="0"/>
        <v>44565.5625</v>
      </c>
      <c r="B32" t="s">
        <v>65</v>
      </c>
      <c r="C32">
        <v>0.58049932205187404</v>
      </c>
      <c r="D32">
        <v>0.60077263172498696</v>
      </c>
      <c r="E32">
        <v>1.03492391619244</v>
      </c>
      <c r="F32">
        <v>1.0297958755368299</v>
      </c>
    </row>
    <row r="33" spans="1:6">
      <c r="A33" s="7">
        <f t="shared" si="0"/>
        <v>44572.333333333336</v>
      </c>
      <c r="B33" t="s">
        <v>66</v>
      </c>
      <c r="C33">
        <v>0.48348953617115198</v>
      </c>
      <c r="D33">
        <v>0.49774684325876101</v>
      </c>
      <c r="E33">
        <v>1.0294883467396501</v>
      </c>
      <c r="F33">
        <v>1.1053068157716801</v>
      </c>
    </row>
    <row r="34" spans="1:6">
      <c r="A34" s="7">
        <f t="shared" ref="A34:A52" si="1" xml:space="preserve"> DATEVALUE(MID(B34,1,10))+TIMEVALUE(MID(B34,12,5))+TIME(MID(B34,18,2),0,0)</f>
        <v>44579.09375</v>
      </c>
      <c r="B34" t="s">
        <v>67</v>
      </c>
      <c r="C34">
        <v>0.59094904828290995</v>
      </c>
      <c r="D34">
        <v>0.58856933092312602</v>
      </c>
      <c r="E34">
        <v>0.99597305830900495</v>
      </c>
      <c r="F34">
        <v>1.0225644463035499</v>
      </c>
    </row>
    <row r="35" spans="1:6">
      <c r="A35" s="7">
        <f t="shared" si="1"/>
        <v>44585.864583333336</v>
      </c>
      <c r="B35" t="s">
        <v>68</v>
      </c>
      <c r="C35">
        <v>0.65151783545103503</v>
      </c>
      <c r="D35">
        <v>0.64999404011249495</v>
      </c>
      <c r="E35">
        <v>0.99766116097576096</v>
      </c>
      <c r="F35">
        <v>1.0002941354874499</v>
      </c>
    </row>
    <row r="36" spans="1:6">
      <c r="A36" s="7">
        <f t="shared" si="1"/>
        <v>44592.635416666664</v>
      </c>
      <c r="B36" t="s">
        <v>69</v>
      </c>
      <c r="C36">
        <v>0.67931967116901504</v>
      </c>
      <c r="D36">
        <v>0.69536617568104298</v>
      </c>
      <c r="E36">
        <v>1.0236214336093199</v>
      </c>
      <c r="F36">
        <v>0.98321284669921905</v>
      </c>
    </row>
    <row r="37" spans="1:6">
      <c r="A37" s="7">
        <f t="shared" si="1"/>
        <v>44599.395833333336</v>
      </c>
      <c r="B37" t="s">
        <v>70</v>
      </c>
      <c r="C37">
        <v>0.69999300559466604</v>
      </c>
      <c r="D37">
        <v>0.70921188334651097</v>
      </c>
      <c r="E37">
        <v>1.01316995695408</v>
      </c>
      <c r="F37">
        <v>0.983434895429532</v>
      </c>
    </row>
    <row r="38" spans="1:6">
      <c r="A38" s="7">
        <f t="shared" si="1"/>
        <v>44606.177083333336</v>
      </c>
      <c r="B38" t="s">
        <v>71</v>
      </c>
      <c r="C38">
        <v>0.665926120246077</v>
      </c>
      <c r="D38">
        <v>0.67996985734735205</v>
      </c>
      <c r="E38">
        <v>1.02108903176238</v>
      </c>
      <c r="F38">
        <v>1.0797043084497699</v>
      </c>
    </row>
    <row r="39" spans="1:6">
      <c r="A39" s="7">
        <f t="shared" si="1"/>
        <v>44612.9375</v>
      </c>
      <c r="B39" t="s">
        <v>72</v>
      </c>
      <c r="C39">
        <v>0.74590253954014396</v>
      </c>
      <c r="D39">
        <v>0.75804691857630702</v>
      </c>
      <c r="E39">
        <v>1.0162814555419599</v>
      </c>
      <c r="F39">
        <v>1.04978060092129</v>
      </c>
    </row>
    <row r="40" spans="1:6">
      <c r="A40" s="7">
        <f t="shared" si="1"/>
        <v>44622.552083333336</v>
      </c>
      <c r="B40" t="s">
        <v>73</v>
      </c>
      <c r="C40">
        <v>0.74816821259002197</v>
      </c>
      <c r="D40">
        <v>0.74164495863441404</v>
      </c>
      <c r="E40">
        <v>0.99128103300055304</v>
      </c>
      <c r="F40">
        <v>1.0350505680522399</v>
      </c>
    </row>
    <row r="41" spans="1:6">
      <c r="A41" s="7">
        <f t="shared" si="1"/>
        <v>44629.416666666664</v>
      </c>
      <c r="B41" t="s">
        <v>74</v>
      </c>
      <c r="C41">
        <v>0.73533937777111902</v>
      </c>
      <c r="D41">
        <v>0.77314287099020695</v>
      </c>
      <c r="E41">
        <v>1.0514095863241699</v>
      </c>
      <c r="F41">
        <v>1.0298234357982401</v>
      </c>
    </row>
    <row r="42" spans="1:6">
      <c r="A42" s="7">
        <f t="shared" si="1"/>
        <v>44636.1875</v>
      </c>
      <c r="B42" t="s">
        <v>75</v>
      </c>
      <c r="C42">
        <v>0.80737479749546004</v>
      </c>
      <c r="D42">
        <v>0.81382308587908103</v>
      </c>
      <c r="E42">
        <v>1.0079867347898599</v>
      </c>
      <c r="F42">
        <v>1.0348030289110099</v>
      </c>
    </row>
    <row r="43" spans="1:6">
      <c r="A43" s="7">
        <f t="shared" si="1"/>
        <v>44642.947916666664</v>
      </c>
      <c r="B43" t="s">
        <v>76</v>
      </c>
      <c r="C43">
        <v>0.75906520101646402</v>
      </c>
      <c r="D43">
        <v>0.75706704954316595</v>
      </c>
      <c r="E43">
        <v>0.99736761549518704</v>
      </c>
      <c r="F43">
        <v>1.02676539912376</v>
      </c>
    </row>
    <row r="44" spans="1:6">
      <c r="A44" s="7">
        <f t="shared" si="1"/>
        <v>44649.71875</v>
      </c>
      <c r="B44" t="s">
        <v>77</v>
      </c>
      <c r="C44">
        <v>0.65766579624904897</v>
      </c>
      <c r="D44">
        <v>0.65059981090323105</v>
      </c>
      <c r="E44">
        <v>0.98925596346028899</v>
      </c>
      <c r="F44">
        <v>1.0782880661477401</v>
      </c>
    </row>
    <row r="45" spans="1:6">
      <c r="A45" s="7">
        <f t="shared" si="1"/>
        <v>44656.489583333336</v>
      </c>
      <c r="B45" t="s">
        <v>78</v>
      </c>
      <c r="C45">
        <v>0.55832535385058701</v>
      </c>
      <c r="D45">
        <v>0.55388969056908499</v>
      </c>
      <c r="E45">
        <v>0.99205541491012095</v>
      </c>
      <c r="F45">
        <v>1.0662765419996101</v>
      </c>
    </row>
    <row r="46" spans="1:6">
      <c r="A46" s="7">
        <f t="shared" si="1"/>
        <v>44665.614583333336</v>
      </c>
      <c r="B46" t="s">
        <v>79</v>
      </c>
      <c r="C46">
        <v>0.70965157541524904</v>
      </c>
      <c r="D46">
        <v>0.696181096458798</v>
      </c>
      <c r="E46">
        <v>0.98101817931064395</v>
      </c>
      <c r="F46">
        <v>1.03210674135363</v>
      </c>
    </row>
    <row r="47" spans="1:6">
      <c r="A47" s="7">
        <f t="shared" si="1"/>
        <v>44672.385416666664</v>
      </c>
      <c r="B47" t="s">
        <v>80</v>
      </c>
      <c r="C47">
        <v>0.77131602072549399</v>
      </c>
      <c r="D47">
        <v>0.75683000426451097</v>
      </c>
      <c r="E47">
        <v>0.98121909039649102</v>
      </c>
      <c r="F47">
        <v>1.02956502321162</v>
      </c>
    </row>
    <row r="48" spans="1:6">
      <c r="A48" s="7">
        <f t="shared" si="1"/>
        <v>44679.15625</v>
      </c>
      <c r="B48" t="s">
        <v>81</v>
      </c>
      <c r="C48">
        <v>0.62751597772327905</v>
      </c>
      <c r="D48">
        <v>0.61799608997842903</v>
      </c>
      <c r="E48">
        <v>0.98482925043695402</v>
      </c>
      <c r="F48">
        <v>1.0775546638995199</v>
      </c>
    </row>
    <row r="49" spans="1:6">
      <c r="A49" s="7">
        <f t="shared" si="1"/>
        <v>44685.927083333336</v>
      </c>
      <c r="B49" t="s">
        <v>82</v>
      </c>
      <c r="C49">
        <v>0.64864142859181995</v>
      </c>
      <c r="D49">
        <v>0.64598168535316502</v>
      </c>
      <c r="E49">
        <v>0.99589951686491995</v>
      </c>
      <c r="F49">
        <v>1.0598735547499101</v>
      </c>
    </row>
    <row r="50" spans="1:6">
      <c r="A50" s="7">
        <f t="shared" si="1"/>
        <v>44692.6875</v>
      </c>
      <c r="B50" t="s">
        <v>83</v>
      </c>
      <c r="C50">
        <v>0.69038085639644498</v>
      </c>
      <c r="D50">
        <v>0.67782751528289598</v>
      </c>
      <c r="E50">
        <v>0.98181678852007404</v>
      </c>
      <c r="F50">
        <v>1.0547595446315601</v>
      </c>
    </row>
    <row r="51" spans="1:6">
      <c r="A51" s="7">
        <f t="shared" si="1"/>
        <v>44699.458333333336</v>
      </c>
      <c r="B51" t="s">
        <v>84</v>
      </c>
      <c r="C51">
        <v>0.67314758356473803</v>
      </c>
      <c r="D51">
        <v>0.66244283048516095</v>
      </c>
      <c r="E51">
        <v>0.98409746489337602</v>
      </c>
      <c r="F51">
        <v>1.01817403819056</v>
      </c>
    </row>
    <row r="52" spans="1:6">
      <c r="A52" s="7">
        <f t="shared" si="1"/>
        <v>44706.239583333336</v>
      </c>
      <c r="B52" t="s">
        <v>85</v>
      </c>
      <c r="C52">
        <v>0.52607123769464703</v>
      </c>
      <c r="D52">
        <v>0.52793504422387805</v>
      </c>
      <c r="E52">
        <v>1.00354287859833</v>
      </c>
      <c r="F52">
        <v>1.0068447291904301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DE642-B07C-4FFF-8F01-FE2E5AEFD1F3}">
  <dimension ref="A1:F52"/>
  <sheetViews>
    <sheetView topLeftCell="A32" workbookViewId="0">
      <selection sqref="A1:A52"/>
    </sheetView>
  </sheetViews>
  <sheetFormatPr defaultRowHeight="14.4"/>
  <cols>
    <col min="1" max="1" width="15.6640625" bestFit="1" customWidth="1"/>
    <col min="2" max="5" width="12" bestFit="1" customWidth="1"/>
  </cols>
  <sheetData>
    <row r="1" spans="1:6">
      <c r="A1" t="s">
        <v>137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7">
        <f t="shared" ref="A2:A33" si="0" xml:space="preserve"> DATEVALUE(MID(B2,1,10))+TIMEVALUE(MID(B2,12,5))+TIME(MID(B2,18,2),0,0)</f>
        <v>44354.770833333336</v>
      </c>
      <c r="B2" t="s">
        <v>35</v>
      </c>
      <c r="C2">
        <v>0.48395295377025499</v>
      </c>
      <c r="D2">
        <v>0.47071130981714399</v>
      </c>
      <c r="E2">
        <v>0.97263857189019798</v>
      </c>
      <c r="F2">
        <v>0.97016748065037695</v>
      </c>
    </row>
    <row r="3" spans="1:6">
      <c r="A3" s="7">
        <f t="shared" si="0"/>
        <v>44361.53125</v>
      </c>
      <c r="B3" t="s">
        <v>36</v>
      </c>
      <c r="C3">
        <v>0.58805670195383597</v>
      </c>
      <c r="D3">
        <v>0.57560718128425303</v>
      </c>
      <c r="E3">
        <v>0.97882938732231295</v>
      </c>
      <c r="F3">
        <v>1.0543839437489</v>
      </c>
    </row>
    <row r="4" spans="1:6">
      <c r="A4" s="7">
        <f t="shared" si="0"/>
        <v>44368.302083333336</v>
      </c>
      <c r="B4" t="s">
        <v>37</v>
      </c>
      <c r="C4">
        <v>0.42160456570997101</v>
      </c>
      <c r="D4">
        <v>0.40705833691759602</v>
      </c>
      <c r="E4">
        <v>0.96549793342992096</v>
      </c>
      <c r="F4">
        <v>0.98018871762625204</v>
      </c>
    </row>
    <row r="5" spans="1:6">
      <c r="A5" s="7">
        <f t="shared" si="0"/>
        <v>44376.958333333336</v>
      </c>
      <c r="B5" t="s">
        <v>38</v>
      </c>
      <c r="C5">
        <v>0.51157731600367096</v>
      </c>
      <c r="D5">
        <v>0.49827894398879302</v>
      </c>
      <c r="E5">
        <v>0.97400515699413304</v>
      </c>
      <c r="F5">
        <v>1.0333371787013399</v>
      </c>
    </row>
    <row r="6" spans="1:6">
      <c r="A6" s="7">
        <f t="shared" si="0"/>
        <v>44384.885416666664</v>
      </c>
      <c r="B6" t="s">
        <v>39</v>
      </c>
      <c r="C6">
        <v>0.621736908411751</v>
      </c>
      <c r="D6">
        <v>0.60640229513280197</v>
      </c>
      <c r="E6">
        <v>0.97533584853741095</v>
      </c>
      <c r="F6">
        <v>1.0253182133287</v>
      </c>
    </row>
    <row r="7" spans="1:6">
      <c r="A7" s="7">
        <f t="shared" si="0"/>
        <v>44391.645833333336</v>
      </c>
      <c r="B7" t="s">
        <v>40</v>
      </c>
      <c r="C7">
        <v>0.50474203324501299</v>
      </c>
      <c r="D7">
        <v>0.49913562444070197</v>
      </c>
      <c r="E7">
        <v>0.98889252640944603</v>
      </c>
      <c r="F7">
        <v>0.99524699895847502</v>
      </c>
    </row>
    <row r="8" spans="1:6">
      <c r="A8" s="7">
        <f t="shared" si="0"/>
        <v>44398.416666666664</v>
      </c>
      <c r="B8" t="s">
        <v>41</v>
      </c>
      <c r="C8">
        <v>0.66107349551967898</v>
      </c>
      <c r="D8">
        <v>0.63847891158791203</v>
      </c>
      <c r="E8">
        <v>0.96582137374301302</v>
      </c>
      <c r="F8">
        <v>1.0803949227582199</v>
      </c>
    </row>
    <row r="9" spans="1:6">
      <c r="A9" s="7">
        <f t="shared" si="0"/>
        <v>44406.010416666664</v>
      </c>
      <c r="B9" t="s">
        <v>42</v>
      </c>
      <c r="C9">
        <v>0.54405406260347999</v>
      </c>
      <c r="D9">
        <v>0.524668153350202</v>
      </c>
      <c r="E9">
        <v>0.96436767853453798</v>
      </c>
      <c r="F9">
        <v>0.99358055437334103</v>
      </c>
    </row>
    <row r="10" spans="1:6">
      <c r="A10" s="7">
        <f t="shared" si="0"/>
        <v>44412.78125</v>
      </c>
      <c r="B10" t="s">
        <v>43</v>
      </c>
      <c r="C10">
        <v>0.59510621208840198</v>
      </c>
      <c r="D10">
        <v>0.57904344784418804</v>
      </c>
      <c r="E10">
        <v>0.973008575750126</v>
      </c>
      <c r="F10">
        <v>1.0056677574064401</v>
      </c>
    </row>
    <row r="11" spans="1:6">
      <c r="A11" s="7">
        <f t="shared" si="0"/>
        <v>44419.552083333336</v>
      </c>
      <c r="B11" t="s">
        <v>44</v>
      </c>
      <c r="C11">
        <v>0.56636213820921</v>
      </c>
      <c r="D11">
        <v>0.54757540640557001</v>
      </c>
      <c r="E11">
        <v>0.96682911773897395</v>
      </c>
      <c r="F11">
        <v>1.0093110598670501</v>
      </c>
    </row>
    <row r="12" spans="1:6">
      <c r="A12" s="7">
        <f t="shared" si="0"/>
        <v>44426.46875</v>
      </c>
      <c r="B12" t="s">
        <v>45</v>
      </c>
      <c r="C12">
        <v>0.54763569177941795</v>
      </c>
      <c r="D12">
        <v>0.52435322289072805</v>
      </c>
      <c r="E12">
        <v>0.95748547941965001</v>
      </c>
      <c r="F12">
        <v>1.0822825349057801</v>
      </c>
    </row>
    <row r="13" spans="1:6">
      <c r="A13" s="7">
        <f t="shared" si="0"/>
        <v>44433.239583333336</v>
      </c>
      <c r="B13" t="s">
        <v>46</v>
      </c>
      <c r="C13">
        <v>0.68642196902885599</v>
      </c>
      <c r="D13">
        <v>0.65352041732863098</v>
      </c>
      <c r="E13">
        <v>0.95206803805132501</v>
      </c>
      <c r="F13">
        <v>1.0513608723527299</v>
      </c>
    </row>
    <row r="14" spans="1:6">
      <c r="A14" s="7">
        <f t="shared" si="0"/>
        <v>44440</v>
      </c>
      <c r="B14" t="s">
        <v>47</v>
      </c>
      <c r="C14">
        <v>0.52418840115125398</v>
      </c>
      <c r="D14">
        <v>0.50397008597564197</v>
      </c>
      <c r="E14">
        <v>0.96142929692605295</v>
      </c>
      <c r="F14">
        <v>1.0268432562308401</v>
      </c>
    </row>
    <row r="15" spans="1:6">
      <c r="A15" s="7">
        <f t="shared" si="0"/>
        <v>44446.770833333336</v>
      </c>
      <c r="B15" t="s">
        <v>48</v>
      </c>
      <c r="C15">
        <v>0.74388465128147696</v>
      </c>
      <c r="D15">
        <v>0.71979029153264995</v>
      </c>
      <c r="E15">
        <v>0.96761008617758104</v>
      </c>
      <c r="F15">
        <v>1.0021999297744799</v>
      </c>
    </row>
    <row r="16" spans="1:6">
      <c r="A16" s="7">
        <f t="shared" si="0"/>
        <v>44453.541666666664</v>
      </c>
      <c r="B16" t="s">
        <v>49</v>
      </c>
      <c r="C16">
        <v>0.687480458632174</v>
      </c>
      <c r="D16">
        <v>0.65860989856271701</v>
      </c>
      <c r="E16">
        <v>0.95800526443050005</v>
      </c>
      <c r="F16">
        <v>0.99437103375311897</v>
      </c>
    </row>
    <row r="17" spans="1:6">
      <c r="A17" s="7">
        <f t="shared" si="0"/>
        <v>44460.3125</v>
      </c>
      <c r="B17" t="s">
        <v>50</v>
      </c>
      <c r="C17">
        <v>0.78059808302966105</v>
      </c>
      <c r="D17">
        <v>0.75435518351256003</v>
      </c>
      <c r="E17">
        <v>0.96638103514775897</v>
      </c>
      <c r="F17">
        <v>1.0313692367073399</v>
      </c>
    </row>
    <row r="18" spans="1:6">
      <c r="A18" s="7">
        <f t="shared" si="0"/>
        <v>44468.010416666664</v>
      </c>
      <c r="B18" t="s">
        <v>51</v>
      </c>
      <c r="C18">
        <v>0.72638458104869796</v>
      </c>
      <c r="D18">
        <v>0.70664448026539095</v>
      </c>
      <c r="E18">
        <v>0.97282417427582502</v>
      </c>
      <c r="F18">
        <v>1.06799541729244</v>
      </c>
    </row>
    <row r="19" spans="1:6">
      <c r="A19" s="7">
        <f t="shared" si="0"/>
        <v>44474.78125</v>
      </c>
      <c r="B19" t="s">
        <v>52</v>
      </c>
      <c r="C19">
        <v>0.73181247336243804</v>
      </c>
      <c r="D19">
        <v>0.70877932768080598</v>
      </c>
      <c r="E19">
        <v>0.96852589082582496</v>
      </c>
      <c r="F19">
        <v>1.06369435822173</v>
      </c>
    </row>
    <row r="20" spans="1:6">
      <c r="A20" s="7">
        <f t="shared" si="0"/>
        <v>44481.552083333336</v>
      </c>
      <c r="B20" t="s">
        <v>53</v>
      </c>
      <c r="C20">
        <v>0.76604078180393498</v>
      </c>
      <c r="D20">
        <v>0.74617024238863305</v>
      </c>
      <c r="E20">
        <v>0.97406072902736396</v>
      </c>
      <c r="F20">
        <v>1.0232095266425201</v>
      </c>
    </row>
    <row r="21" spans="1:6">
      <c r="A21" s="7">
        <f t="shared" si="0"/>
        <v>44488.3125</v>
      </c>
      <c r="B21" t="s">
        <v>54</v>
      </c>
      <c r="C21">
        <v>0.71796422168109697</v>
      </c>
      <c r="D21">
        <v>0.696341131500265</v>
      </c>
      <c r="E21">
        <v>0.96988277475693396</v>
      </c>
      <c r="F21">
        <v>0.99376711664894701</v>
      </c>
    </row>
    <row r="22" spans="1:6">
      <c r="A22" s="7">
        <f t="shared" si="0"/>
        <v>44497.864583333336</v>
      </c>
      <c r="B22" t="s">
        <v>55</v>
      </c>
      <c r="C22">
        <v>0.68301079451263902</v>
      </c>
      <c r="D22">
        <v>0.66630234261025301</v>
      </c>
      <c r="E22">
        <v>0.97553706026812004</v>
      </c>
      <c r="F22">
        <v>1.0054588463968801</v>
      </c>
    </row>
    <row r="23" spans="1:6">
      <c r="A23" s="7">
        <f t="shared" si="0"/>
        <v>44504.625</v>
      </c>
      <c r="B23" t="s">
        <v>56</v>
      </c>
      <c r="C23">
        <v>0.64713942098837796</v>
      </c>
      <c r="D23">
        <v>0.62643464049014996</v>
      </c>
      <c r="E23">
        <v>0.96800568806856702</v>
      </c>
      <c r="F23">
        <v>1.00516616862028</v>
      </c>
    </row>
    <row r="24" spans="1:6">
      <c r="A24" s="7">
        <f t="shared" si="0"/>
        <v>44511.395833333336</v>
      </c>
      <c r="B24" t="s">
        <v>57</v>
      </c>
      <c r="C24">
        <v>0.60120053107469995</v>
      </c>
      <c r="D24">
        <v>0.58537842930129302</v>
      </c>
      <c r="E24">
        <v>0.97368248869453899</v>
      </c>
      <c r="F24">
        <v>1.0378625451385199</v>
      </c>
    </row>
    <row r="25" spans="1:6">
      <c r="A25" s="7">
        <f t="shared" si="0"/>
        <v>44518.15625</v>
      </c>
      <c r="B25" t="s">
        <v>58</v>
      </c>
      <c r="C25">
        <v>0.53766667586121797</v>
      </c>
      <c r="D25">
        <v>0.51994887928078803</v>
      </c>
      <c r="E25">
        <v>0.96704687611139395</v>
      </c>
      <c r="F25">
        <v>1.02092751522208</v>
      </c>
    </row>
    <row r="26" spans="1:6">
      <c r="A26" s="7">
        <f t="shared" si="0"/>
        <v>44524.947916666664</v>
      </c>
      <c r="B26" t="s">
        <v>59</v>
      </c>
      <c r="C26">
        <v>0.55819145592819897</v>
      </c>
      <c r="D26">
        <v>0.54043161699720499</v>
      </c>
      <c r="E26">
        <v>0.96818324834180503</v>
      </c>
      <c r="F26">
        <v>1.0368301041900001</v>
      </c>
    </row>
    <row r="27" spans="1:6">
      <c r="A27" s="7">
        <f t="shared" si="0"/>
        <v>44531.708333333336</v>
      </c>
      <c r="B27" t="s">
        <v>60</v>
      </c>
      <c r="C27">
        <v>0.53303683278537894</v>
      </c>
      <c r="D27">
        <v>0.51470656292487404</v>
      </c>
      <c r="E27">
        <v>0.96561162618965701</v>
      </c>
      <c r="F27">
        <v>1.0364444871051799</v>
      </c>
    </row>
    <row r="28" spans="1:6">
      <c r="A28" s="7">
        <f t="shared" si="0"/>
        <v>44538.479166666664</v>
      </c>
      <c r="B28" t="s">
        <v>61</v>
      </c>
      <c r="C28">
        <v>0.47708326932693401</v>
      </c>
      <c r="D28">
        <v>0.46071657990028603</v>
      </c>
      <c r="E28">
        <v>0.96569427083507198</v>
      </c>
      <c r="F28">
        <v>1.0357997109572701</v>
      </c>
    </row>
    <row r="29" spans="1:6">
      <c r="A29" s="7">
        <f t="shared" si="0"/>
        <v>44545.25</v>
      </c>
      <c r="B29" t="s">
        <v>62</v>
      </c>
      <c r="C29">
        <v>0.52167962519456901</v>
      </c>
      <c r="D29">
        <v>0.50409560466942804</v>
      </c>
      <c r="E29">
        <v>0.96629344970376496</v>
      </c>
      <c r="F29">
        <v>0.99997441830966105</v>
      </c>
    </row>
    <row r="30" spans="1:6">
      <c r="A30" s="7">
        <f t="shared" si="0"/>
        <v>44552.03125</v>
      </c>
      <c r="B30" t="s">
        <v>63</v>
      </c>
      <c r="C30">
        <v>0.52086325701650804</v>
      </c>
      <c r="D30">
        <v>0.49820179129530801</v>
      </c>
      <c r="E30">
        <v>0.95649248547304999</v>
      </c>
      <c r="F30">
        <v>0.99394669039702199</v>
      </c>
    </row>
    <row r="31" spans="1:6">
      <c r="A31" s="7">
        <f t="shared" si="0"/>
        <v>44558.802083333336</v>
      </c>
      <c r="B31" t="s">
        <v>64</v>
      </c>
      <c r="C31">
        <v>0.51646452141986599</v>
      </c>
      <c r="D31">
        <v>0.50168762846150305</v>
      </c>
      <c r="E31">
        <v>0.97138836774743298</v>
      </c>
      <c r="F31">
        <v>1.01745141548704</v>
      </c>
    </row>
    <row r="32" spans="1:6">
      <c r="A32" s="7">
        <f t="shared" si="0"/>
        <v>44565.5625</v>
      </c>
      <c r="B32" t="s">
        <v>65</v>
      </c>
      <c r="C32">
        <v>0.58259001311154301</v>
      </c>
      <c r="D32">
        <v>0.55128840508612997</v>
      </c>
      <c r="E32">
        <v>0.94627163644938805</v>
      </c>
      <c r="F32">
        <v>1.0231307118567301</v>
      </c>
    </row>
    <row r="33" spans="1:6">
      <c r="A33" s="7">
        <f t="shared" si="0"/>
        <v>44572.333333333336</v>
      </c>
      <c r="B33" t="s">
        <v>66</v>
      </c>
      <c r="C33">
        <v>0.53881654123420297</v>
      </c>
      <c r="D33">
        <v>0.51910269757627403</v>
      </c>
      <c r="E33">
        <v>0.96341269773794802</v>
      </c>
      <c r="F33">
        <v>1.0580308378097201</v>
      </c>
    </row>
    <row r="34" spans="1:6">
      <c r="A34" s="7">
        <f t="shared" ref="A34:A52" si="1" xml:space="preserve"> DATEVALUE(MID(B34,1,10))+TIMEVALUE(MID(B34,12,5))+TIME(MID(B34,18,2),0,0)</f>
        <v>44579.09375</v>
      </c>
      <c r="B34" t="s">
        <v>67</v>
      </c>
      <c r="C34">
        <v>0.61623613125043497</v>
      </c>
      <c r="D34">
        <v>0.60469998702101901</v>
      </c>
      <c r="E34">
        <v>0.98127966919757303</v>
      </c>
      <c r="F34">
        <v>1.01899564633145</v>
      </c>
    </row>
    <row r="35" spans="1:6">
      <c r="A35" s="7">
        <f t="shared" si="1"/>
        <v>44585.864583333336</v>
      </c>
      <c r="B35" t="s">
        <v>68</v>
      </c>
      <c r="C35">
        <v>0.65484153080861995</v>
      </c>
      <c r="D35">
        <v>0.62184662715108296</v>
      </c>
      <c r="E35">
        <v>0.94961391099187997</v>
      </c>
      <c r="F35">
        <v>0.99253095601773</v>
      </c>
    </row>
    <row r="36" spans="1:6">
      <c r="A36" s="7">
        <f t="shared" si="1"/>
        <v>44592.635416666664</v>
      </c>
      <c r="B36" t="s">
        <v>69</v>
      </c>
      <c r="C36">
        <v>0.72505992951731901</v>
      </c>
      <c r="D36">
        <v>0.70013671469284899</v>
      </c>
      <c r="E36">
        <v>0.96562599336987098</v>
      </c>
      <c r="F36">
        <v>0.99523392347319095</v>
      </c>
    </row>
    <row r="37" spans="1:6">
      <c r="A37" s="7">
        <f t="shared" si="1"/>
        <v>44599.395833333336</v>
      </c>
      <c r="B37" t="s">
        <v>70</v>
      </c>
      <c r="C37">
        <v>0.72266291441590003</v>
      </c>
      <c r="D37">
        <v>0.70083745530729302</v>
      </c>
      <c r="E37">
        <v>0.96979856213287496</v>
      </c>
      <c r="F37">
        <v>1.0270828747226699</v>
      </c>
    </row>
    <row r="38" spans="1:6">
      <c r="A38" s="7">
        <f t="shared" si="1"/>
        <v>44606.177083333336</v>
      </c>
      <c r="B38" t="s">
        <v>71</v>
      </c>
      <c r="C38">
        <v>0.67393278505343801</v>
      </c>
      <c r="D38">
        <v>0.65426273260829104</v>
      </c>
      <c r="E38">
        <v>0.97081303524417795</v>
      </c>
      <c r="F38">
        <v>1.0612947982166601</v>
      </c>
    </row>
    <row r="39" spans="1:6">
      <c r="A39" s="7">
        <f t="shared" si="1"/>
        <v>44612.9375</v>
      </c>
      <c r="B39" t="s">
        <v>72</v>
      </c>
      <c r="C39">
        <v>0.77899187464654096</v>
      </c>
      <c r="D39">
        <v>0.76337490498479599</v>
      </c>
      <c r="E39">
        <v>0.97995233304733498</v>
      </c>
      <c r="F39">
        <v>1.0212588769708599</v>
      </c>
    </row>
    <row r="40" spans="1:6">
      <c r="A40" s="7">
        <f t="shared" si="1"/>
        <v>44622.552083333336</v>
      </c>
      <c r="B40" t="s">
        <v>73</v>
      </c>
      <c r="C40">
        <v>0.74016334151015895</v>
      </c>
      <c r="D40">
        <v>0.727927242725524</v>
      </c>
      <c r="E40">
        <v>0.983468380425771</v>
      </c>
      <c r="F40">
        <v>1.0264150319474801</v>
      </c>
    </row>
    <row r="41" spans="1:6">
      <c r="A41" s="7">
        <f t="shared" si="1"/>
        <v>44629.416666666664</v>
      </c>
      <c r="B41" t="s">
        <v>74</v>
      </c>
      <c r="C41">
        <v>0.76824708892381999</v>
      </c>
      <c r="D41">
        <v>0.72519692053284102</v>
      </c>
      <c r="E41">
        <v>0.943963122006378</v>
      </c>
      <c r="F41">
        <v>0.93890095228835602</v>
      </c>
    </row>
    <row r="42" spans="1:6">
      <c r="A42" s="7">
        <f t="shared" si="1"/>
        <v>44636.1875</v>
      </c>
      <c r="B42" t="s">
        <v>75</v>
      </c>
      <c r="C42">
        <v>0.803510897468665</v>
      </c>
      <c r="D42">
        <v>0.79200283700642304</v>
      </c>
      <c r="E42">
        <v>0.98567777923299205</v>
      </c>
      <c r="F42">
        <v>1.0534705324706799</v>
      </c>
    </row>
    <row r="43" spans="1:6">
      <c r="A43" s="7">
        <f t="shared" si="1"/>
        <v>44642.947916666664</v>
      </c>
      <c r="B43" t="s">
        <v>76</v>
      </c>
      <c r="C43">
        <v>0.60759436624280905</v>
      </c>
      <c r="D43">
        <v>0.59477194638802999</v>
      </c>
      <c r="E43">
        <v>0.97889641417501905</v>
      </c>
      <c r="F43">
        <v>0.96736356722515604</v>
      </c>
    </row>
    <row r="44" spans="1:6">
      <c r="A44" s="7">
        <f t="shared" si="1"/>
        <v>44649.71875</v>
      </c>
      <c r="B44" t="s">
        <v>77</v>
      </c>
      <c r="C44">
        <v>0.58500221666464602</v>
      </c>
      <c r="D44">
        <v>0.57338405287407401</v>
      </c>
      <c r="E44">
        <v>0.98013996620933597</v>
      </c>
      <c r="F44">
        <v>1.02945458717176</v>
      </c>
    </row>
    <row r="45" spans="1:6">
      <c r="A45" s="7">
        <f t="shared" si="1"/>
        <v>44656.489583333336</v>
      </c>
      <c r="B45" t="s">
        <v>78</v>
      </c>
      <c r="C45">
        <v>0.56243792454609098</v>
      </c>
      <c r="D45">
        <v>0.552183808138481</v>
      </c>
      <c r="E45">
        <v>0.98176844775201499</v>
      </c>
      <c r="F45">
        <v>0.98656332557809201</v>
      </c>
    </row>
    <row r="46" spans="1:6">
      <c r="A46" s="7">
        <f t="shared" si="1"/>
        <v>44665.614583333336</v>
      </c>
      <c r="B46" t="s">
        <v>79</v>
      </c>
      <c r="C46">
        <v>0.54617489280186704</v>
      </c>
      <c r="D46">
        <v>0.53207576725946704</v>
      </c>
      <c r="E46">
        <v>0.97418569449417403</v>
      </c>
      <c r="F46">
        <v>0.94553119399871899</v>
      </c>
    </row>
    <row r="47" spans="1:6">
      <c r="A47" s="7">
        <f t="shared" si="1"/>
        <v>44672.385416666664</v>
      </c>
      <c r="B47" t="s">
        <v>80</v>
      </c>
      <c r="C47">
        <v>0.582071779464994</v>
      </c>
      <c r="D47">
        <v>0.55959720059878104</v>
      </c>
      <c r="E47">
        <v>0.96138864714095895</v>
      </c>
      <c r="F47">
        <v>0.92599134011823703</v>
      </c>
    </row>
    <row r="48" spans="1:6">
      <c r="A48" s="7">
        <f t="shared" si="1"/>
        <v>44679.15625</v>
      </c>
      <c r="B48" t="s">
        <v>81</v>
      </c>
      <c r="C48">
        <v>0.62360709798176595</v>
      </c>
      <c r="D48">
        <v>0.60694201253323898</v>
      </c>
      <c r="E48">
        <v>0.97327630570199997</v>
      </c>
      <c r="F48">
        <v>1.0429638222112201</v>
      </c>
    </row>
    <row r="49" spans="1:6">
      <c r="A49" s="7">
        <f t="shared" si="1"/>
        <v>44685.927083333336</v>
      </c>
      <c r="B49" t="s">
        <v>82</v>
      </c>
      <c r="C49">
        <v>0.57514309105436601</v>
      </c>
      <c r="D49">
        <v>0.56552497087672204</v>
      </c>
      <c r="E49">
        <v>0.98327699606021202</v>
      </c>
      <c r="F49">
        <v>1.08508274170362</v>
      </c>
    </row>
    <row r="50" spans="1:6">
      <c r="A50" s="7">
        <f t="shared" si="1"/>
        <v>44692.6875</v>
      </c>
      <c r="B50" t="s">
        <v>83</v>
      </c>
      <c r="C50">
        <v>0.72890762142588905</v>
      </c>
      <c r="D50">
        <v>0.70640870693041202</v>
      </c>
      <c r="E50">
        <v>0.96913338009627903</v>
      </c>
      <c r="F50">
        <v>0.99921504964692198</v>
      </c>
    </row>
    <row r="51" spans="1:6">
      <c r="A51" s="7">
        <f t="shared" si="1"/>
        <v>44699.458333333336</v>
      </c>
      <c r="B51" t="s">
        <v>84</v>
      </c>
      <c r="C51">
        <v>0.56916662097640702</v>
      </c>
      <c r="D51">
        <v>0.55154766739810701</v>
      </c>
      <c r="E51">
        <v>0.96904429576689799</v>
      </c>
      <c r="F51">
        <v>1.05408955596317</v>
      </c>
    </row>
    <row r="52" spans="1:6">
      <c r="A52" s="7">
        <f t="shared" si="1"/>
        <v>44706.239583333336</v>
      </c>
      <c r="B52" t="s">
        <v>85</v>
      </c>
      <c r="C52">
        <v>0.43566046650200302</v>
      </c>
      <c r="D52">
        <v>0.435050723084135</v>
      </c>
      <c r="E52">
        <v>0.99860041600110305</v>
      </c>
      <c r="F52">
        <v>0.993896926672452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A4C17-D5CD-4D37-AAFC-42031CF3CFE9}">
  <dimension ref="A1:E52"/>
  <sheetViews>
    <sheetView workbookViewId="0">
      <selection activeCell="B1" sqref="B1:E52"/>
    </sheetView>
  </sheetViews>
  <sheetFormatPr defaultRowHeight="14.4"/>
  <cols>
    <col min="1" max="1" width="15.6640625" bestFit="1" customWidth="1"/>
    <col min="2" max="4" width="12" bestFit="1" customWidth="1"/>
  </cols>
  <sheetData>
    <row r="1" spans="1:5">
      <c r="A1" t="s">
        <v>137</v>
      </c>
      <c r="B1" t="s">
        <v>0</v>
      </c>
      <c r="C1" t="s">
        <v>1</v>
      </c>
      <c r="D1" t="s">
        <v>2</v>
      </c>
      <c r="E1" t="s">
        <v>3</v>
      </c>
    </row>
    <row r="2" spans="1:5">
      <c r="A2" s="7">
        <f t="shared" ref="A2:A33" si="0" xml:space="preserve"> DATEVALUE(MID(B2,1,10))+TIMEVALUE(MID(B2,12,5))+TIME(MID(B2,18,2),0,0)</f>
        <v>44354.770833333336</v>
      </c>
      <c r="B2" t="s">
        <v>35</v>
      </c>
      <c r="C2">
        <v>0.48395295377025499</v>
      </c>
      <c r="D2">
        <v>0.47798019209934001</v>
      </c>
      <c r="E2">
        <v>0.98765838368299097</v>
      </c>
    </row>
    <row r="3" spans="1:5">
      <c r="A3" s="7">
        <f t="shared" si="0"/>
        <v>44361.53125</v>
      </c>
      <c r="B3" t="s">
        <v>36</v>
      </c>
      <c r="C3">
        <v>0.58805670195383597</v>
      </c>
      <c r="D3">
        <v>0.58745111853527299</v>
      </c>
      <c r="E3">
        <v>0.99897019553292898</v>
      </c>
    </row>
    <row r="4" spans="1:5">
      <c r="A4" s="7">
        <f t="shared" si="0"/>
        <v>44368.302083333336</v>
      </c>
      <c r="B4" t="s">
        <v>37</v>
      </c>
      <c r="C4">
        <v>0.42160456570997101</v>
      </c>
      <c r="D4">
        <v>0.41247980309369298</v>
      </c>
      <c r="E4">
        <v>0.97835705929580596</v>
      </c>
    </row>
    <row r="5" spans="1:5">
      <c r="A5" s="7">
        <f t="shared" si="0"/>
        <v>44376.958333333336</v>
      </c>
      <c r="B5" t="s">
        <v>38</v>
      </c>
      <c r="C5">
        <v>0.51157731600367096</v>
      </c>
      <c r="D5">
        <v>0.50036323182921105</v>
      </c>
      <c r="E5">
        <v>0.978079395188859</v>
      </c>
    </row>
    <row r="6" spans="1:5">
      <c r="A6" s="7">
        <f t="shared" si="0"/>
        <v>44384.885416666664</v>
      </c>
      <c r="B6" t="s">
        <v>39</v>
      </c>
      <c r="C6">
        <v>0.621736908411751</v>
      </c>
      <c r="D6">
        <v>0.61776267598497203</v>
      </c>
      <c r="E6">
        <v>0.993607855070191</v>
      </c>
    </row>
    <row r="7" spans="1:5">
      <c r="A7" s="7">
        <f t="shared" si="0"/>
        <v>44391.645833333336</v>
      </c>
      <c r="B7" t="s">
        <v>40</v>
      </c>
      <c r="C7">
        <v>0.50474203324501299</v>
      </c>
      <c r="D7">
        <v>0.50220699301385896</v>
      </c>
      <c r="E7">
        <v>0.994977552761247</v>
      </c>
    </row>
    <row r="8" spans="1:5">
      <c r="A8" s="7">
        <f t="shared" si="0"/>
        <v>44398.416666666664</v>
      </c>
      <c r="B8" t="s">
        <v>41</v>
      </c>
      <c r="C8">
        <v>0.66107349551967898</v>
      </c>
      <c r="D8">
        <v>0.65156066951191505</v>
      </c>
      <c r="E8">
        <v>0.98561003266318203</v>
      </c>
    </row>
    <row r="9" spans="1:5">
      <c r="A9" s="7">
        <f t="shared" si="0"/>
        <v>44406.010416666664</v>
      </c>
      <c r="B9" t="s">
        <v>42</v>
      </c>
      <c r="C9">
        <v>0.54405406260347999</v>
      </c>
      <c r="D9">
        <v>0.535774594827921</v>
      </c>
      <c r="E9">
        <v>0.98478190248972897</v>
      </c>
    </row>
    <row r="10" spans="1:5">
      <c r="A10" s="7">
        <f t="shared" si="0"/>
        <v>44412.78125</v>
      </c>
      <c r="B10" t="s">
        <v>43</v>
      </c>
      <c r="C10">
        <v>0.59510621208840198</v>
      </c>
      <c r="D10">
        <v>0.58668237192177697</v>
      </c>
      <c r="E10">
        <v>0.985844812244418</v>
      </c>
    </row>
    <row r="11" spans="1:5">
      <c r="A11" s="7">
        <f t="shared" si="0"/>
        <v>44419.552083333336</v>
      </c>
      <c r="B11" t="s">
        <v>44</v>
      </c>
      <c r="C11">
        <v>0.56636213820921</v>
      </c>
      <c r="D11">
        <v>0.55660133999213401</v>
      </c>
      <c r="E11">
        <v>0.98276580025645899</v>
      </c>
    </row>
    <row r="12" spans="1:5">
      <c r="A12" s="7">
        <f t="shared" si="0"/>
        <v>44426.46875</v>
      </c>
      <c r="B12" t="s">
        <v>45</v>
      </c>
      <c r="C12">
        <v>0.54763569177941795</v>
      </c>
      <c r="D12">
        <v>0.53913443839877295</v>
      </c>
      <c r="E12">
        <v>0.98447644390557698</v>
      </c>
    </row>
    <row r="13" spans="1:5">
      <c r="A13" s="7">
        <f t="shared" si="0"/>
        <v>44433.239583333336</v>
      </c>
      <c r="B13" t="s">
        <v>46</v>
      </c>
      <c r="C13">
        <v>0.68642196902885599</v>
      </c>
      <c r="D13">
        <v>0.67135843598301004</v>
      </c>
      <c r="E13">
        <v>0.97805499572346399</v>
      </c>
    </row>
    <row r="14" spans="1:5">
      <c r="A14" s="7">
        <f t="shared" si="0"/>
        <v>44440</v>
      </c>
      <c r="B14" t="s">
        <v>47</v>
      </c>
      <c r="C14">
        <v>0.52418840115125398</v>
      </c>
      <c r="D14">
        <v>0.515122556306436</v>
      </c>
      <c r="E14">
        <v>0.98270498770116399</v>
      </c>
    </row>
    <row r="15" spans="1:5">
      <c r="A15" s="7">
        <f t="shared" si="0"/>
        <v>44446.770833333336</v>
      </c>
      <c r="B15" t="s">
        <v>48</v>
      </c>
      <c r="C15">
        <v>0.74388465128147696</v>
      </c>
      <c r="D15">
        <v>0.734287200791087</v>
      </c>
      <c r="E15">
        <v>0.98709820067687004</v>
      </c>
    </row>
    <row r="16" spans="1:5">
      <c r="A16" s="7">
        <f t="shared" si="0"/>
        <v>44453.541666666664</v>
      </c>
      <c r="B16" t="s">
        <v>49</v>
      </c>
      <c r="C16">
        <v>0.687480458632174</v>
      </c>
      <c r="D16">
        <v>0.67190739005155597</v>
      </c>
      <c r="E16">
        <v>0.97734762001584297</v>
      </c>
    </row>
    <row r="17" spans="1:5">
      <c r="A17" s="7">
        <f t="shared" si="0"/>
        <v>44460.3125</v>
      </c>
      <c r="B17" t="s">
        <v>50</v>
      </c>
      <c r="C17">
        <v>0.78059808302966105</v>
      </c>
      <c r="D17">
        <v>0.76689381666380796</v>
      </c>
      <c r="E17">
        <v>0.98244388928978099</v>
      </c>
    </row>
    <row r="18" spans="1:5">
      <c r="A18" s="7">
        <f t="shared" si="0"/>
        <v>44468.010416666664</v>
      </c>
      <c r="B18" t="s">
        <v>51</v>
      </c>
      <c r="C18">
        <v>0.72638458104869796</v>
      </c>
      <c r="D18">
        <v>0.715044269729885</v>
      </c>
      <c r="E18">
        <v>0.98438800655371805</v>
      </c>
    </row>
    <row r="19" spans="1:5">
      <c r="A19" s="7">
        <f t="shared" si="0"/>
        <v>44474.78125</v>
      </c>
      <c r="B19" t="s">
        <v>52</v>
      </c>
      <c r="C19">
        <v>0.73181247336243804</v>
      </c>
      <c r="D19">
        <v>0.71994694853349295</v>
      </c>
      <c r="E19">
        <v>0.98378611288978601</v>
      </c>
    </row>
    <row r="20" spans="1:5">
      <c r="A20" s="7">
        <f t="shared" si="0"/>
        <v>44481.552083333336</v>
      </c>
      <c r="B20" t="s">
        <v>53</v>
      </c>
      <c r="C20">
        <v>0.76604078180393498</v>
      </c>
      <c r="D20">
        <v>0.75399871948444097</v>
      </c>
      <c r="E20">
        <v>0.98428012893630001</v>
      </c>
    </row>
    <row r="21" spans="1:5">
      <c r="A21" s="7">
        <f t="shared" si="0"/>
        <v>44488.3125</v>
      </c>
      <c r="B21" t="s">
        <v>54</v>
      </c>
      <c r="C21">
        <v>0.71796422168109697</v>
      </c>
      <c r="D21">
        <v>0.70447627772111199</v>
      </c>
      <c r="E21">
        <v>0.98121362659492395</v>
      </c>
    </row>
    <row r="22" spans="1:5">
      <c r="A22" s="7">
        <f t="shared" si="0"/>
        <v>44497.864583333336</v>
      </c>
      <c r="B22" t="s">
        <v>55</v>
      </c>
      <c r="C22">
        <v>0.68301079451263902</v>
      </c>
      <c r="D22">
        <v>0.67323475335580496</v>
      </c>
      <c r="E22">
        <v>0.98568684238173698</v>
      </c>
    </row>
    <row r="23" spans="1:5">
      <c r="A23" s="7">
        <f t="shared" si="0"/>
        <v>44504.625</v>
      </c>
      <c r="B23" t="s">
        <v>56</v>
      </c>
      <c r="C23">
        <v>0.64713942098837796</v>
      </c>
      <c r="D23">
        <v>0.63218661472036497</v>
      </c>
      <c r="E23">
        <v>0.97689399566297996</v>
      </c>
    </row>
    <row r="24" spans="1:5">
      <c r="A24" s="7">
        <f t="shared" si="0"/>
        <v>44511.395833333336</v>
      </c>
      <c r="B24" t="s">
        <v>57</v>
      </c>
      <c r="C24">
        <v>0.60120053107469995</v>
      </c>
      <c r="D24">
        <v>0.58397456016118199</v>
      </c>
      <c r="E24">
        <v>0.97134737908044499</v>
      </c>
    </row>
    <row r="25" spans="1:5">
      <c r="A25" s="7">
        <f t="shared" si="0"/>
        <v>44518.15625</v>
      </c>
      <c r="B25" t="s">
        <v>58</v>
      </c>
      <c r="C25">
        <v>0.53766667586121797</v>
      </c>
      <c r="D25">
        <v>0.52073153363450297</v>
      </c>
      <c r="E25">
        <v>0.96850252584542496</v>
      </c>
    </row>
    <row r="26" spans="1:5">
      <c r="A26" s="7">
        <f t="shared" si="0"/>
        <v>44524.947916666664</v>
      </c>
      <c r="B26" t="s">
        <v>59</v>
      </c>
      <c r="C26">
        <v>0.55819145592819897</v>
      </c>
      <c r="D26">
        <v>0.53772619474538297</v>
      </c>
      <c r="E26">
        <v>0.96333648434517005</v>
      </c>
    </row>
    <row r="27" spans="1:5">
      <c r="A27" s="7">
        <f t="shared" si="0"/>
        <v>44531.708333333336</v>
      </c>
      <c r="B27" t="s">
        <v>60</v>
      </c>
      <c r="C27">
        <v>0.53303683278537894</v>
      </c>
      <c r="D27">
        <v>0.51307021811212195</v>
      </c>
      <c r="E27">
        <v>0.962541773016095</v>
      </c>
    </row>
    <row r="28" spans="1:5">
      <c r="A28" s="7">
        <f t="shared" si="0"/>
        <v>44538.479166666664</v>
      </c>
      <c r="B28" t="s">
        <v>61</v>
      </c>
      <c r="C28">
        <v>0.47708326932693401</v>
      </c>
      <c r="D28">
        <v>0.45767755771834401</v>
      </c>
      <c r="E28">
        <v>0.95932426715368302</v>
      </c>
    </row>
    <row r="29" spans="1:5">
      <c r="A29" s="7">
        <f t="shared" si="0"/>
        <v>44545.25</v>
      </c>
      <c r="B29" t="s">
        <v>62</v>
      </c>
      <c r="C29">
        <v>0.52167962519456901</v>
      </c>
      <c r="D29">
        <v>0.50024903538435295</v>
      </c>
      <c r="E29">
        <v>0.95892001762149903</v>
      </c>
    </row>
    <row r="30" spans="1:5">
      <c r="A30" s="7">
        <f t="shared" si="0"/>
        <v>44552.03125</v>
      </c>
      <c r="B30" t="s">
        <v>63</v>
      </c>
      <c r="C30">
        <v>0.52086325701650804</v>
      </c>
      <c r="D30">
        <v>0.49831929103704498</v>
      </c>
      <c r="E30">
        <v>0.95671807201645498</v>
      </c>
    </row>
    <row r="31" spans="1:5">
      <c r="A31" s="7">
        <f t="shared" si="0"/>
        <v>44558.802083333336</v>
      </c>
      <c r="B31" t="s">
        <v>64</v>
      </c>
      <c r="C31">
        <v>0.51646452141986599</v>
      </c>
      <c r="D31">
        <v>0.49541390756002002</v>
      </c>
      <c r="E31">
        <v>0.95924092946021999</v>
      </c>
    </row>
    <row r="32" spans="1:5">
      <c r="A32" s="7">
        <f t="shared" si="0"/>
        <v>44565.5625</v>
      </c>
      <c r="B32" t="s">
        <v>65</v>
      </c>
      <c r="C32">
        <v>0.58259001311154301</v>
      </c>
      <c r="D32">
        <v>0.55513258242978203</v>
      </c>
      <c r="E32">
        <v>0.95287006288502196</v>
      </c>
    </row>
    <row r="33" spans="1:5">
      <c r="A33" s="7">
        <f t="shared" si="0"/>
        <v>44572.333333333336</v>
      </c>
      <c r="B33" t="s">
        <v>66</v>
      </c>
      <c r="C33">
        <v>0.53881654123420297</v>
      </c>
      <c r="D33">
        <v>0.51812988008560701</v>
      </c>
      <c r="E33">
        <v>0.96160722701420398</v>
      </c>
    </row>
    <row r="34" spans="1:5">
      <c r="A34" s="7">
        <f t="shared" ref="A34:A52" si="1" xml:space="preserve"> DATEVALUE(MID(B34,1,10))+TIMEVALUE(MID(B34,12,5))+TIME(MID(B34,18,2),0,0)</f>
        <v>44579.09375</v>
      </c>
      <c r="B34" t="s">
        <v>67</v>
      </c>
      <c r="C34">
        <v>0.61623613125043497</v>
      </c>
      <c r="D34">
        <v>0.59709525303742095</v>
      </c>
      <c r="E34">
        <v>0.96893905234966704</v>
      </c>
    </row>
    <row r="35" spans="1:5">
      <c r="A35" s="7">
        <f t="shared" si="1"/>
        <v>44585.864583333336</v>
      </c>
      <c r="B35" t="s">
        <v>68</v>
      </c>
      <c r="C35">
        <v>0.65484153080861995</v>
      </c>
      <c r="D35">
        <v>0.62880706988049195</v>
      </c>
      <c r="E35">
        <v>0.96024311271769802</v>
      </c>
    </row>
    <row r="36" spans="1:5">
      <c r="A36" s="7">
        <f t="shared" si="1"/>
        <v>44592.635416666664</v>
      </c>
      <c r="B36" t="s">
        <v>69</v>
      </c>
      <c r="C36">
        <v>0.72505992951731901</v>
      </c>
      <c r="D36">
        <v>0.70772478832053698</v>
      </c>
      <c r="E36">
        <v>0.97609143673361998</v>
      </c>
    </row>
    <row r="37" spans="1:5">
      <c r="A37" s="7">
        <f t="shared" si="1"/>
        <v>44599.395833333336</v>
      </c>
      <c r="B37" t="s">
        <v>70</v>
      </c>
      <c r="C37">
        <v>0.72266291441590003</v>
      </c>
      <c r="D37">
        <v>0.70504819492530801</v>
      </c>
      <c r="E37">
        <v>0.97562526159955298</v>
      </c>
    </row>
    <row r="38" spans="1:5">
      <c r="A38" s="7">
        <f t="shared" si="1"/>
        <v>44606.177083333336</v>
      </c>
      <c r="B38" t="s">
        <v>71</v>
      </c>
      <c r="C38">
        <v>0.67393278505343801</v>
      </c>
      <c r="D38">
        <v>0.65610647723780802</v>
      </c>
      <c r="E38">
        <v>0.97354883422948901</v>
      </c>
    </row>
    <row r="39" spans="1:5">
      <c r="A39" s="7">
        <f t="shared" si="1"/>
        <v>44612.9375</v>
      </c>
      <c r="B39" t="s">
        <v>72</v>
      </c>
      <c r="C39">
        <v>0.77899187464654096</v>
      </c>
      <c r="D39">
        <v>0.77035969074536503</v>
      </c>
      <c r="E39">
        <v>0.98891877542998297</v>
      </c>
    </row>
    <row r="40" spans="1:5">
      <c r="A40" s="7">
        <f t="shared" si="1"/>
        <v>44622.552083333336</v>
      </c>
      <c r="B40" t="s">
        <v>73</v>
      </c>
      <c r="C40">
        <v>0.74016334151015895</v>
      </c>
      <c r="D40">
        <v>0.73365240076608496</v>
      </c>
      <c r="E40">
        <v>0.99120337312195095</v>
      </c>
    </row>
    <row r="41" spans="1:5">
      <c r="A41" s="7">
        <f t="shared" si="1"/>
        <v>44629.416666666664</v>
      </c>
      <c r="B41" t="s">
        <v>74</v>
      </c>
      <c r="C41">
        <v>0.76824708892381999</v>
      </c>
      <c r="D41">
        <v>0.736669493800024</v>
      </c>
      <c r="E41">
        <v>0.95889656390624101</v>
      </c>
    </row>
    <row r="42" spans="1:5">
      <c r="A42" s="7">
        <f t="shared" si="1"/>
        <v>44636.1875</v>
      </c>
      <c r="B42" t="s">
        <v>75</v>
      </c>
      <c r="C42">
        <v>0.803510897468665</v>
      </c>
      <c r="D42">
        <v>0.79238808187132903</v>
      </c>
      <c r="E42">
        <v>0.98615723118083698</v>
      </c>
    </row>
    <row r="43" spans="1:5">
      <c r="A43" s="7">
        <f t="shared" si="1"/>
        <v>44642.947916666664</v>
      </c>
      <c r="B43" t="s">
        <v>76</v>
      </c>
      <c r="C43">
        <v>0.60759436624280905</v>
      </c>
      <c r="D43">
        <v>0.59733291318411796</v>
      </c>
      <c r="E43">
        <v>0.98311134265094402</v>
      </c>
    </row>
    <row r="44" spans="1:5">
      <c r="A44" s="7">
        <f t="shared" si="1"/>
        <v>44649.71875</v>
      </c>
      <c r="B44" t="s">
        <v>77</v>
      </c>
      <c r="C44">
        <v>0.58500221666464602</v>
      </c>
      <c r="D44">
        <v>0.57409308232068101</v>
      </c>
      <c r="E44">
        <v>0.98135197776486405</v>
      </c>
    </row>
    <row r="45" spans="1:5">
      <c r="A45" s="7">
        <f t="shared" si="1"/>
        <v>44656.489583333336</v>
      </c>
      <c r="B45" t="s">
        <v>78</v>
      </c>
      <c r="C45">
        <v>0.56243792454609098</v>
      </c>
      <c r="D45">
        <v>0.55135954958033595</v>
      </c>
      <c r="E45">
        <v>0.98030293747581898</v>
      </c>
    </row>
    <row r="46" spans="1:5">
      <c r="A46" s="7">
        <f t="shared" si="1"/>
        <v>44665.614583333336</v>
      </c>
      <c r="B46" t="s">
        <v>79</v>
      </c>
      <c r="C46">
        <v>0.54617489280186704</v>
      </c>
      <c r="D46">
        <v>0.53221296421855502</v>
      </c>
      <c r="E46">
        <v>0.97443689051379201</v>
      </c>
    </row>
    <row r="47" spans="1:5">
      <c r="A47" s="7">
        <f t="shared" si="1"/>
        <v>44672.385416666664</v>
      </c>
      <c r="B47" t="s">
        <v>80</v>
      </c>
      <c r="C47">
        <v>0.582071779464994</v>
      </c>
      <c r="D47">
        <v>0.56755864068446404</v>
      </c>
      <c r="E47">
        <v>0.97506641054842103</v>
      </c>
    </row>
    <row r="48" spans="1:5">
      <c r="A48" s="7">
        <f t="shared" si="1"/>
        <v>44679.15625</v>
      </c>
      <c r="B48" t="s">
        <v>81</v>
      </c>
      <c r="C48">
        <v>0.62360709798176595</v>
      </c>
      <c r="D48">
        <v>0.61037431762319705</v>
      </c>
      <c r="E48">
        <v>0.97878026019685105</v>
      </c>
    </row>
    <row r="49" spans="1:5">
      <c r="A49" s="7">
        <f t="shared" si="1"/>
        <v>44685.927083333336</v>
      </c>
      <c r="B49" t="s">
        <v>82</v>
      </c>
      <c r="C49">
        <v>0.57514309105436601</v>
      </c>
      <c r="D49">
        <v>0.56585775482621603</v>
      </c>
      <c r="E49">
        <v>0.98385560676538997</v>
      </c>
    </row>
    <row r="50" spans="1:5">
      <c r="A50" s="7">
        <f t="shared" si="1"/>
        <v>44692.6875</v>
      </c>
      <c r="B50" t="s">
        <v>83</v>
      </c>
      <c r="C50">
        <v>0.72890762142588905</v>
      </c>
      <c r="D50">
        <v>0.71674117855640396</v>
      </c>
      <c r="E50">
        <v>0.98330866283756801</v>
      </c>
    </row>
    <row r="51" spans="1:5">
      <c r="A51" s="7">
        <f t="shared" si="1"/>
        <v>44699.458333333336</v>
      </c>
      <c r="B51" t="s">
        <v>84</v>
      </c>
      <c r="C51">
        <v>0.56916662097640702</v>
      </c>
      <c r="D51">
        <v>0.55591712479802302</v>
      </c>
      <c r="E51">
        <v>0.97672123471391403</v>
      </c>
    </row>
    <row r="52" spans="1:5">
      <c r="A52" s="7">
        <f t="shared" si="1"/>
        <v>44706.239583333336</v>
      </c>
      <c r="B52" t="s">
        <v>85</v>
      </c>
      <c r="C52">
        <v>0.43566046650200302</v>
      </c>
      <c r="D52">
        <v>0.42608508009191698</v>
      </c>
      <c r="E52">
        <v>0.97802098848452101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E6BB1-A2EF-4E76-B4F7-2086273F829A}">
  <dimension ref="A1:E52"/>
  <sheetViews>
    <sheetView workbookViewId="0">
      <selection activeCell="G13" sqref="G13"/>
    </sheetView>
  </sheetViews>
  <sheetFormatPr defaultRowHeight="14.4"/>
  <cols>
    <col min="2" max="2" width="15.6640625" bestFit="1" customWidth="1"/>
    <col min="3" max="5" width="12" bestFit="1" customWidth="1"/>
  </cols>
  <sheetData>
    <row r="1" spans="1:5">
      <c r="A1" t="s">
        <v>137</v>
      </c>
      <c r="B1" t="s">
        <v>0</v>
      </c>
      <c r="C1" t="s">
        <v>1</v>
      </c>
      <c r="D1" t="s">
        <v>2</v>
      </c>
      <c r="E1" t="s">
        <v>3</v>
      </c>
    </row>
    <row r="2" spans="1:5">
      <c r="A2" s="7">
        <f t="shared" ref="A2:A33" si="0" xml:space="preserve"> DATEVALUE(MID(B2,1,10))+TIMEVALUE(MID(B2,12,5))+TIME(MID(B2,18,2),0,0)</f>
        <v>44354.770833333336</v>
      </c>
      <c r="B2" t="s">
        <v>35</v>
      </c>
      <c r="C2">
        <v>0.48801795056789998</v>
      </c>
      <c r="D2">
        <v>0.48904352526455602</v>
      </c>
      <c r="E2">
        <v>1.0021015101913</v>
      </c>
    </row>
    <row r="3" spans="1:5">
      <c r="A3" s="7">
        <f t="shared" si="0"/>
        <v>44361.53125</v>
      </c>
      <c r="B3" t="s">
        <v>36</v>
      </c>
      <c r="C3">
        <v>0.55717916644948895</v>
      </c>
      <c r="D3">
        <v>0.56054373715017303</v>
      </c>
      <c r="E3">
        <v>1.00603857951495</v>
      </c>
    </row>
    <row r="4" spans="1:5">
      <c r="A4" s="7">
        <f t="shared" si="0"/>
        <v>44368.302083333336</v>
      </c>
      <c r="B4" t="s">
        <v>37</v>
      </c>
      <c r="C4">
        <v>0.40457568958974699</v>
      </c>
      <c r="D4">
        <v>0.40415780821184899</v>
      </c>
      <c r="E4">
        <v>0.99896711199251198</v>
      </c>
    </row>
    <row r="5" spans="1:5">
      <c r="A5" s="7">
        <f t="shared" si="0"/>
        <v>44376.958333333336</v>
      </c>
      <c r="B5" t="s">
        <v>38</v>
      </c>
      <c r="C5">
        <v>0.56989629080530402</v>
      </c>
      <c r="D5">
        <v>0.56454419251175803</v>
      </c>
      <c r="E5">
        <v>0.99060864515193903</v>
      </c>
    </row>
    <row r="6" spans="1:5">
      <c r="A6" s="7">
        <f t="shared" si="0"/>
        <v>44384.885416666664</v>
      </c>
      <c r="B6" t="s">
        <v>39</v>
      </c>
      <c r="C6">
        <v>0.57833799584967005</v>
      </c>
      <c r="D6">
        <v>0.578983114911788</v>
      </c>
      <c r="E6">
        <v>1.0011154706534</v>
      </c>
    </row>
    <row r="7" spans="1:5">
      <c r="A7" s="7">
        <f t="shared" si="0"/>
        <v>44391.645833333336</v>
      </c>
      <c r="B7" t="s">
        <v>40</v>
      </c>
      <c r="C7">
        <v>0.46573559783956098</v>
      </c>
      <c r="D7">
        <v>0.47146650873776302</v>
      </c>
      <c r="E7">
        <v>1.0123050737903301</v>
      </c>
    </row>
    <row r="8" spans="1:5">
      <c r="A8" s="7">
        <f t="shared" si="0"/>
        <v>44398.416666666664</v>
      </c>
      <c r="B8" t="s">
        <v>41</v>
      </c>
      <c r="C8">
        <v>0.62872345144002095</v>
      </c>
      <c r="D8">
        <v>0.62107862825994498</v>
      </c>
      <c r="E8">
        <v>0.98784072208128104</v>
      </c>
    </row>
    <row r="9" spans="1:5">
      <c r="A9" s="7">
        <f t="shared" si="0"/>
        <v>44406.010416666664</v>
      </c>
      <c r="B9" t="s">
        <v>42</v>
      </c>
      <c r="C9">
        <v>0.55502202037720805</v>
      </c>
      <c r="D9">
        <v>0.552388350738371</v>
      </c>
      <c r="E9">
        <v>0.99525483757014199</v>
      </c>
    </row>
    <row r="10" spans="1:5">
      <c r="A10" s="7">
        <f t="shared" si="0"/>
        <v>44412.78125</v>
      </c>
      <c r="B10" t="s">
        <v>43</v>
      </c>
      <c r="C10">
        <v>0.56665875104992802</v>
      </c>
      <c r="D10">
        <v>0.56380634882116198</v>
      </c>
      <c r="E10">
        <v>0.99496627869333898</v>
      </c>
    </row>
    <row r="11" spans="1:5">
      <c r="A11" s="7">
        <f t="shared" si="0"/>
        <v>44419.552083333336</v>
      </c>
      <c r="B11" t="s">
        <v>44</v>
      </c>
      <c r="C11">
        <v>0.637123577377533</v>
      </c>
      <c r="D11">
        <v>0.63106173320889902</v>
      </c>
      <c r="E11">
        <v>0.99048560689970799</v>
      </c>
    </row>
    <row r="12" spans="1:5">
      <c r="A12" s="7">
        <f t="shared" si="0"/>
        <v>44426.46875</v>
      </c>
      <c r="B12" t="s">
        <v>45</v>
      </c>
      <c r="C12">
        <v>0.62424699660153704</v>
      </c>
      <c r="D12">
        <v>0.62108349257560902</v>
      </c>
      <c r="E12">
        <v>0.99493228795148303</v>
      </c>
    </row>
    <row r="13" spans="1:5">
      <c r="A13" s="7">
        <f t="shared" si="0"/>
        <v>44433.239583333336</v>
      </c>
      <c r="B13" t="s">
        <v>46</v>
      </c>
      <c r="C13">
        <v>0.68917253266189005</v>
      </c>
      <c r="D13">
        <v>0.67753680464893995</v>
      </c>
      <c r="E13">
        <v>0.983116378756408</v>
      </c>
    </row>
    <row r="14" spans="1:5">
      <c r="A14" s="7">
        <f t="shared" si="0"/>
        <v>44440</v>
      </c>
      <c r="B14" t="s">
        <v>47</v>
      </c>
      <c r="C14">
        <v>0.53072682884256295</v>
      </c>
      <c r="D14">
        <v>0.52854744874146597</v>
      </c>
      <c r="E14">
        <v>0.99589359349733697</v>
      </c>
    </row>
    <row r="15" spans="1:5">
      <c r="A15" s="7">
        <f t="shared" si="0"/>
        <v>44446.770833333336</v>
      </c>
      <c r="B15" t="s">
        <v>48</v>
      </c>
      <c r="C15">
        <v>0.73720682174766405</v>
      </c>
      <c r="D15">
        <v>0.72463976035976396</v>
      </c>
      <c r="E15">
        <v>0.98295314012679802</v>
      </c>
    </row>
    <row r="16" spans="1:5">
      <c r="A16" s="7">
        <f t="shared" si="0"/>
        <v>44453.541666666664</v>
      </c>
      <c r="B16" t="s">
        <v>49</v>
      </c>
      <c r="C16">
        <v>0.72589179517856695</v>
      </c>
      <c r="D16">
        <v>0.70795906094632</v>
      </c>
      <c r="E16">
        <v>0.97529558213585299</v>
      </c>
    </row>
    <row r="17" spans="1:5">
      <c r="A17" s="7">
        <f t="shared" si="0"/>
        <v>44460.3125</v>
      </c>
      <c r="B17" t="s">
        <v>50</v>
      </c>
      <c r="C17">
        <v>0.76618161423962405</v>
      </c>
      <c r="D17">
        <v>0.750139395338836</v>
      </c>
      <c r="E17">
        <v>0.97906211973422497</v>
      </c>
    </row>
    <row r="18" spans="1:5">
      <c r="A18" s="7">
        <f t="shared" si="0"/>
        <v>44468.010416666664</v>
      </c>
      <c r="B18" t="s">
        <v>51</v>
      </c>
      <c r="C18">
        <v>0.69242535521237403</v>
      </c>
      <c r="D18">
        <v>0.68292072498149503</v>
      </c>
      <c r="E18">
        <v>0.98627342260168405</v>
      </c>
    </row>
    <row r="19" spans="1:5">
      <c r="A19" s="7">
        <f t="shared" si="0"/>
        <v>44474.78125</v>
      </c>
      <c r="B19" t="s">
        <v>52</v>
      </c>
      <c r="C19">
        <v>0.703026669045134</v>
      </c>
      <c r="D19">
        <v>0.69156379108295696</v>
      </c>
      <c r="E19">
        <v>0.98369495999668599</v>
      </c>
    </row>
    <row r="20" spans="1:5">
      <c r="A20" s="7">
        <f t="shared" si="0"/>
        <v>44481.552083333336</v>
      </c>
      <c r="B20" t="s">
        <v>53</v>
      </c>
      <c r="C20">
        <v>0.72789517999040498</v>
      </c>
      <c r="D20">
        <v>0.720064226729768</v>
      </c>
      <c r="E20">
        <v>0.98924164704492101</v>
      </c>
    </row>
    <row r="21" spans="1:5">
      <c r="A21" s="7">
        <f t="shared" si="0"/>
        <v>44488.3125</v>
      </c>
      <c r="B21" t="s">
        <v>54</v>
      </c>
      <c r="C21">
        <v>0.67613189352147496</v>
      </c>
      <c r="D21">
        <v>0.66665878258012201</v>
      </c>
      <c r="E21">
        <v>0.98598925589500797</v>
      </c>
    </row>
    <row r="22" spans="1:5">
      <c r="A22" s="7">
        <f t="shared" si="0"/>
        <v>44497.864583333336</v>
      </c>
      <c r="B22" t="s">
        <v>55</v>
      </c>
      <c r="C22">
        <v>0.64385206552577801</v>
      </c>
      <c r="D22">
        <v>0.64184937368288097</v>
      </c>
      <c r="E22">
        <v>0.99688951554226701</v>
      </c>
    </row>
    <row r="23" spans="1:5">
      <c r="A23" s="7">
        <f t="shared" si="0"/>
        <v>44504.625</v>
      </c>
      <c r="B23" t="s">
        <v>56</v>
      </c>
      <c r="C23">
        <v>0.60941081722541302</v>
      </c>
      <c r="D23">
        <v>0.59932297840714499</v>
      </c>
      <c r="E23">
        <v>0.98344657079735298</v>
      </c>
    </row>
    <row r="24" spans="1:5">
      <c r="A24" s="7">
        <f t="shared" si="0"/>
        <v>44511.395833333336</v>
      </c>
      <c r="B24" t="s">
        <v>57</v>
      </c>
      <c r="C24">
        <v>0.57315070768847398</v>
      </c>
      <c r="D24">
        <v>0.56520074538758702</v>
      </c>
      <c r="E24">
        <v>0.98612936842920496</v>
      </c>
    </row>
    <row r="25" spans="1:5">
      <c r="A25" s="7">
        <f t="shared" si="0"/>
        <v>44518.15625</v>
      </c>
      <c r="B25" t="s">
        <v>58</v>
      </c>
      <c r="C25">
        <v>0.52299583868530697</v>
      </c>
      <c r="D25">
        <v>0.51499767694835896</v>
      </c>
      <c r="E25">
        <v>0.98470702605004701</v>
      </c>
    </row>
    <row r="26" spans="1:5">
      <c r="A26" s="7">
        <f t="shared" si="0"/>
        <v>44524.947916666664</v>
      </c>
      <c r="B26" t="s">
        <v>59</v>
      </c>
      <c r="C26">
        <v>0.51900101238559504</v>
      </c>
      <c r="D26">
        <v>0.50861984660938198</v>
      </c>
      <c r="E26">
        <v>0.97999779282029598</v>
      </c>
    </row>
    <row r="27" spans="1:5">
      <c r="A27" s="7">
        <f t="shared" si="0"/>
        <v>44531.708333333336</v>
      </c>
      <c r="B27" t="s">
        <v>60</v>
      </c>
      <c r="C27">
        <v>0.50283416037722295</v>
      </c>
      <c r="D27">
        <v>0.49257631915587302</v>
      </c>
      <c r="E27">
        <v>0.97959995157517699</v>
      </c>
    </row>
    <row r="28" spans="1:5">
      <c r="A28" s="7">
        <f t="shared" si="0"/>
        <v>44538.479166666664</v>
      </c>
      <c r="B28" t="s">
        <v>61</v>
      </c>
      <c r="C28">
        <v>0.44430252738438197</v>
      </c>
      <c r="D28">
        <v>0.43556352992644498</v>
      </c>
      <c r="E28">
        <v>0.98033097513672895</v>
      </c>
    </row>
    <row r="29" spans="1:5">
      <c r="A29" s="7">
        <f t="shared" si="0"/>
        <v>44545.25</v>
      </c>
      <c r="B29" t="s">
        <v>62</v>
      </c>
      <c r="C29">
        <v>0.47976327460036</v>
      </c>
      <c r="D29">
        <v>0.468688410880995</v>
      </c>
      <c r="E29">
        <v>0.97691598272379199</v>
      </c>
    </row>
    <row r="30" spans="1:5">
      <c r="A30" s="7">
        <f t="shared" si="0"/>
        <v>44552.03125</v>
      </c>
      <c r="B30" t="s">
        <v>63</v>
      </c>
      <c r="C30">
        <v>0.47749752382974098</v>
      </c>
      <c r="D30">
        <v>0.46621733826589201</v>
      </c>
      <c r="E30">
        <v>0.97637645223083502</v>
      </c>
    </row>
    <row r="31" spans="1:5">
      <c r="A31" s="7">
        <f t="shared" si="0"/>
        <v>44558.802083333336</v>
      </c>
      <c r="B31" t="s">
        <v>64</v>
      </c>
      <c r="C31">
        <v>0.42964038194311899</v>
      </c>
      <c r="D31">
        <v>0.42214007167109302</v>
      </c>
      <c r="E31">
        <v>0.98254281816317202</v>
      </c>
    </row>
    <row r="32" spans="1:5">
      <c r="A32" s="7">
        <f t="shared" si="0"/>
        <v>44565.5625</v>
      </c>
      <c r="B32" t="s">
        <v>65</v>
      </c>
      <c r="C32">
        <v>0.51252816698029502</v>
      </c>
      <c r="D32">
        <v>0.49681643840216999</v>
      </c>
      <c r="E32">
        <v>0.96934465344471599</v>
      </c>
    </row>
    <row r="33" spans="1:5">
      <c r="A33" s="7">
        <f t="shared" si="0"/>
        <v>44572.333333333336</v>
      </c>
      <c r="B33" t="s">
        <v>66</v>
      </c>
      <c r="C33">
        <v>0.50928958590628304</v>
      </c>
      <c r="D33">
        <v>0.49869742222742403</v>
      </c>
      <c r="E33">
        <v>0.97920208075723703</v>
      </c>
    </row>
    <row r="34" spans="1:5">
      <c r="A34" s="7">
        <f t="shared" ref="A34:A52" si="1" xml:space="preserve"> DATEVALUE(MID(B34,1,10))+TIMEVALUE(MID(B34,12,5))+TIME(MID(B34,18,2),0,0)</f>
        <v>44579.09375</v>
      </c>
      <c r="B34" t="s">
        <v>67</v>
      </c>
      <c r="C34">
        <v>0.57129473564505395</v>
      </c>
      <c r="D34">
        <v>0.56173403664567001</v>
      </c>
      <c r="E34">
        <v>0.98326485716941003</v>
      </c>
    </row>
    <row r="35" spans="1:5">
      <c r="A35" s="7">
        <f t="shared" si="1"/>
        <v>44585.864583333336</v>
      </c>
      <c r="B35" t="s">
        <v>68</v>
      </c>
      <c r="C35">
        <v>0.61513120724758596</v>
      </c>
      <c r="D35">
        <v>0.59886472116975298</v>
      </c>
      <c r="E35">
        <v>0.97355607082492601</v>
      </c>
    </row>
    <row r="36" spans="1:5">
      <c r="A36" s="7">
        <f t="shared" si="1"/>
        <v>44592.635416666664</v>
      </c>
      <c r="B36" t="s">
        <v>69</v>
      </c>
      <c r="C36">
        <v>0.64804392969326596</v>
      </c>
      <c r="D36">
        <v>0.63797039223051499</v>
      </c>
      <c r="E36">
        <v>0.98445547130189204</v>
      </c>
    </row>
    <row r="37" spans="1:5">
      <c r="A37" s="7">
        <f t="shared" si="1"/>
        <v>44599.395833333336</v>
      </c>
      <c r="B37" t="s">
        <v>70</v>
      </c>
      <c r="C37">
        <v>0.65209878266045396</v>
      </c>
      <c r="D37">
        <v>0.64493622884016899</v>
      </c>
      <c r="E37">
        <v>0.98901615213716199</v>
      </c>
    </row>
    <row r="38" spans="1:5">
      <c r="A38" s="7">
        <f t="shared" si="1"/>
        <v>44606.177083333336</v>
      </c>
      <c r="B38" t="s">
        <v>71</v>
      </c>
      <c r="C38">
        <v>0.631312881013667</v>
      </c>
      <c r="D38">
        <v>0.62331970345659404</v>
      </c>
      <c r="E38">
        <v>0.98733880172975497</v>
      </c>
    </row>
    <row r="39" spans="1:5">
      <c r="A39" s="7">
        <f t="shared" si="1"/>
        <v>44612.9375</v>
      </c>
      <c r="B39" t="s">
        <v>72</v>
      </c>
      <c r="C39">
        <v>0.71295903035886599</v>
      </c>
      <c r="D39">
        <v>0.70977201467471696</v>
      </c>
      <c r="E39">
        <v>0.99552987542279203</v>
      </c>
    </row>
    <row r="40" spans="1:5">
      <c r="A40" s="7">
        <f t="shared" si="1"/>
        <v>44622.552083333336</v>
      </c>
      <c r="B40" t="s">
        <v>73</v>
      </c>
      <c r="C40">
        <v>0.70865819314235801</v>
      </c>
      <c r="D40">
        <v>0.70327094724267403</v>
      </c>
      <c r="E40">
        <v>0.99239796286585502</v>
      </c>
    </row>
    <row r="41" spans="1:5">
      <c r="A41" s="7">
        <f t="shared" si="1"/>
        <v>44629.416666666664</v>
      </c>
      <c r="B41" t="s">
        <v>74</v>
      </c>
      <c r="C41">
        <v>0.81227344308340999</v>
      </c>
      <c r="D41">
        <v>0.78999360472675595</v>
      </c>
      <c r="E41">
        <v>0.97257101220485598</v>
      </c>
    </row>
    <row r="42" spans="1:5">
      <c r="A42" s="7">
        <f t="shared" si="1"/>
        <v>44636.1875</v>
      </c>
      <c r="B42" t="s">
        <v>75</v>
      </c>
      <c r="C42">
        <v>0.78747793059869198</v>
      </c>
      <c r="D42">
        <v>0.77683917331664398</v>
      </c>
      <c r="E42">
        <v>0.98649008833306495</v>
      </c>
    </row>
    <row r="43" spans="1:5">
      <c r="A43" s="7">
        <f t="shared" si="1"/>
        <v>44642.947916666664</v>
      </c>
      <c r="B43" t="s">
        <v>76</v>
      </c>
      <c r="C43">
        <v>0.72222807957271096</v>
      </c>
      <c r="D43">
        <v>0.72283173783050203</v>
      </c>
      <c r="E43">
        <v>1.0008358277320699</v>
      </c>
    </row>
    <row r="44" spans="1:5">
      <c r="A44" s="7">
        <f t="shared" si="1"/>
        <v>44649.71875</v>
      </c>
      <c r="B44" t="s">
        <v>77</v>
      </c>
      <c r="C44">
        <v>0.55170951641981902</v>
      </c>
      <c r="D44">
        <v>0.54904061829297202</v>
      </c>
      <c r="E44">
        <v>0.99516249394397704</v>
      </c>
    </row>
    <row r="45" spans="1:5">
      <c r="A45" s="7">
        <f t="shared" si="1"/>
        <v>44656.489583333336</v>
      </c>
      <c r="B45" t="s">
        <v>78</v>
      </c>
      <c r="C45">
        <v>0.44858649233200898</v>
      </c>
      <c r="D45">
        <v>0.44843798021846099</v>
      </c>
      <c r="E45">
        <v>0.99966893315762695</v>
      </c>
    </row>
    <row r="46" spans="1:5">
      <c r="A46" s="7">
        <f t="shared" si="1"/>
        <v>44665.614583333336</v>
      </c>
      <c r="B46" t="s">
        <v>79</v>
      </c>
      <c r="C46">
        <v>0.51785569061818704</v>
      </c>
      <c r="D46">
        <v>0.51365028187529005</v>
      </c>
      <c r="E46">
        <v>0.99187918792998597</v>
      </c>
    </row>
    <row r="47" spans="1:5">
      <c r="A47" s="7">
        <f t="shared" si="1"/>
        <v>44672.385416666664</v>
      </c>
      <c r="B47" t="s">
        <v>80</v>
      </c>
      <c r="C47">
        <v>0.69946559960406596</v>
      </c>
      <c r="D47">
        <v>0.69261664784406596</v>
      </c>
      <c r="E47">
        <v>0.990208307936979</v>
      </c>
    </row>
    <row r="48" spans="1:5">
      <c r="A48" s="7">
        <f t="shared" si="1"/>
        <v>44679.15625</v>
      </c>
      <c r="B48" t="s">
        <v>81</v>
      </c>
      <c r="C48">
        <v>0.601056505593771</v>
      </c>
      <c r="D48">
        <v>0.59523258073568397</v>
      </c>
      <c r="E48">
        <v>0.99031052021916899</v>
      </c>
    </row>
    <row r="49" spans="1:5">
      <c r="A49" s="7">
        <f t="shared" si="1"/>
        <v>44685.927083333336</v>
      </c>
      <c r="B49" t="s">
        <v>82</v>
      </c>
      <c r="C49">
        <v>0.55244638162338799</v>
      </c>
      <c r="D49">
        <v>0.55207736256712203</v>
      </c>
      <c r="E49">
        <v>0.99933202738122295</v>
      </c>
    </row>
    <row r="50" spans="1:5">
      <c r="A50" s="7">
        <f t="shared" si="1"/>
        <v>44692.6875</v>
      </c>
      <c r="B50" t="s">
        <v>83</v>
      </c>
      <c r="C50">
        <v>0.68877030964515695</v>
      </c>
      <c r="D50">
        <v>0.67897215966326896</v>
      </c>
      <c r="E50">
        <v>0.98577443039474899</v>
      </c>
    </row>
    <row r="51" spans="1:5">
      <c r="A51" s="7">
        <f t="shared" si="1"/>
        <v>44699.458333333336</v>
      </c>
      <c r="B51" t="s">
        <v>84</v>
      </c>
      <c r="C51">
        <v>0.59079278475456198</v>
      </c>
      <c r="D51">
        <v>0.582559204672498</v>
      </c>
      <c r="E51">
        <v>0.98606350603031601</v>
      </c>
    </row>
    <row r="52" spans="1:5">
      <c r="A52" s="7">
        <f t="shared" si="1"/>
        <v>44706.239583333336</v>
      </c>
      <c r="B52" t="s">
        <v>85</v>
      </c>
      <c r="C52">
        <v>0.41074084857600102</v>
      </c>
      <c r="D52">
        <v>0.41224174814689701</v>
      </c>
      <c r="E52">
        <v>1.0036541278426501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110AC-E14C-4079-97B1-0D02D18BA9CE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384B-E3D1-48FA-88FE-0B670B3C73B4}">
  <dimension ref="A1:G52"/>
  <sheetViews>
    <sheetView topLeftCell="A2" workbookViewId="0">
      <selection sqref="A1:A52"/>
    </sheetView>
  </sheetViews>
  <sheetFormatPr defaultRowHeight="14.4"/>
  <cols>
    <col min="1" max="1" width="15.6640625" customWidth="1"/>
    <col min="2" max="2" width="15.6640625" bestFit="1" customWidth="1"/>
    <col min="3" max="6" width="12" bestFit="1" customWidth="1"/>
    <col min="11" max="11" width="10.33203125" bestFit="1" customWidth="1"/>
  </cols>
  <sheetData>
    <row r="1" spans="1:7">
      <c r="A1" t="s">
        <v>137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s="7">
        <f t="shared" ref="A2:A33" si="0" xml:space="preserve"> DATEVALUE(MID(B2,1,10))+TIMEVALUE(MID(B2,12,5))+TIME(MID(B2,18,2),0,0)</f>
        <v>44354.770833333336</v>
      </c>
      <c r="B2" s="6" t="s">
        <v>35</v>
      </c>
      <c r="C2">
        <v>0.48801795056789998</v>
      </c>
      <c r="D2">
        <v>0.492468314341723</v>
      </c>
      <c r="E2">
        <v>1.0091192624546701</v>
      </c>
      <c r="F2">
        <v>1.1709487422976399</v>
      </c>
      <c r="G2">
        <v>0.201044</v>
      </c>
    </row>
    <row r="3" spans="1:7">
      <c r="A3" s="7">
        <f t="shared" si="0"/>
        <v>44361.53125</v>
      </c>
      <c r="B3" s="6" t="s">
        <v>36</v>
      </c>
      <c r="C3">
        <v>0.55717916644948895</v>
      </c>
      <c r="D3">
        <v>0.56244335769781395</v>
      </c>
      <c r="E3">
        <v>1.0094479326674499</v>
      </c>
      <c r="F3">
        <v>1.05895024687229</v>
      </c>
      <c r="G3">
        <v>0.214645</v>
      </c>
    </row>
    <row r="4" spans="1:7">
      <c r="A4" s="7">
        <f t="shared" si="0"/>
        <v>44368.302083333336</v>
      </c>
      <c r="B4" s="6" t="s">
        <v>37</v>
      </c>
      <c r="C4">
        <v>0.40457568958974699</v>
      </c>
      <c r="D4">
        <v>0.40392182612303601</v>
      </c>
      <c r="E4">
        <v>0.99838382907442003</v>
      </c>
      <c r="F4">
        <v>1.0094410003568699</v>
      </c>
      <c r="G4">
        <v>0.20108000000000001</v>
      </c>
    </row>
    <row r="5" spans="1:7">
      <c r="A5" s="7">
        <f t="shared" si="0"/>
        <v>44376.958333333336</v>
      </c>
      <c r="B5" s="6" t="s">
        <v>38</v>
      </c>
      <c r="C5">
        <v>0.56989629080530402</v>
      </c>
      <c r="D5">
        <v>0.56890101819081096</v>
      </c>
      <c r="E5">
        <v>0.99825358994162405</v>
      </c>
      <c r="F5">
        <v>1.0444847265863</v>
      </c>
      <c r="G5">
        <v>0.189244</v>
      </c>
    </row>
    <row r="6" spans="1:7">
      <c r="A6" s="7">
        <f t="shared" si="0"/>
        <v>44384.885416666664</v>
      </c>
      <c r="B6" s="6" t="s">
        <v>39</v>
      </c>
      <c r="C6">
        <v>0.57833799584967005</v>
      </c>
      <c r="D6">
        <v>0.58145039361224204</v>
      </c>
      <c r="E6">
        <v>1.0053816242144</v>
      </c>
      <c r="F6">
        <v>1.0358124981273999</v>
      </c>
      <c r="G6">
        <v>0.201986</v>
      </c>
    </row>
    <row r="7" spans="1:7">
      <c r="A7" s="7">
        <f t="shared" si="0"/>
        <v>44391.645833333336</v>
      </c>
      <c r="B7" s="6" t="s">
        <v>40</v>
      </c>
      <c r="C7">
        <v>0.46573559783956098</v>
      </c>
      <c r="D7">
        <v>0.47427698236959098</v>
      </c>
      <c r="E7">
        <v>1.01833955697106</v>
      </c>
      <c r="F7">
        <v>1.11725270830182</v>
      </c>
      <c r="G7">
        <v>0.19409000000000001</v>
      </c>
    </row>
    <row r="8" spans="1:7">
      <c r="A8" s="7">
        <f t="shared" si="0"/>
        <v>44398.416666666664</v>
      </c>
      <c r="B8" s="6" t="s">
        <v>41</v>
      </c>
      <c r="C8">
        <v>0.62872345144002095</v>
      </c>
      <c r="D8">
        <v>0.62012834537907802</v>
      </c>
      <c r="E8">
        <v>0.98632927395780101</v>
      </c>
      <c r="F8">
        <v>1.10341965728573</v>
      </c>
      <c r="G8">
        <v>0.19023100000000001</v>
      </c>
    </row>
    <row r="9" spans="1:7">
      <c r="A9" s="7">
        <f t="shared" si="0"/>
        <v>44406.010416666664</v>
      </c>
      <c r="B9" s="6" t="s">
        <v>42</v>
      </c>
      <c r="C9">
        <v>0.55502202037720805</v>
      </c>
      <c r="D9">
        <v>0.55200163137090397</v>
      </c>
      <c r="E9">
        <v>0.99455807356210602</v>
      </c>
      <c r="F9">
        <v>1.0741264813367399</v>
      </c>
      <c r="G9">
        <v>0.18185499999999999</v>
      </c>
    </row>
    <row r="10" spans="1:7">
      <c r="A10" s="7">
        <f t="shared" si="0"/>
        <v>44412.78125</v>
      </c>
      <c r="B10" s="6" t="s">
        <v>43</v>
      </c>
      <c r="C10">
        <v>0.56665875104992802</v>
      </c>
      <c r="D10">
        <v>0.56942736407333105</v>
      </c>
      <c r="E10">
        <v>1.00488585593758</v>
      </c>
      <c r="F10">
        <v>1.0344290130192599</v>
      </c>
      <c r="G10">
        <v>0.18577399999999999</v>
      </c>
    </row>
    <row r="11" spans="1:7">
      <c r="A11" s="7">
        <f t="shared" si="0"/>
        <v>44419.552083333336</v>
      </c>
      <c r="B11" s="6" t="s">
        <v>44</v>
      </c>
      <c r="C11">
        <v>0.637123577377533</v>
      </c>
      <c r="D11">
        <v>0.63603018387593202</v>
      </c>
      <c r="E11">
        <v>0.99828385961464094</v>
      </c>
      <c r="F11">
        <v>1.0905290740901601</v>
      </c>
      <c r="G11">
        <v>0.18465999999999999</v>
      </c>
    </row>
    <row r="12" spans="1:7">
      <c r="A12" s="7">
        <f t="shared" si="0"/>
        <v>44426.46875</v>
      </c>
      <c r="B12" s="6" t="s">
        <v>45</v>
      </c>
      <c r="C12">
        <v>0.62424699660153704</v>
      </c>
      <c r="D12">
        <v>0.62174211940803903</v>
      </c>
      <c r="E12">
        <v>0.99598736204237304</v>
      </c>
      <c r="F12">
        <v>1.1369524484540401</v>
      </c>
      <c r="G12">
        <v>0.179839</v>
      </c>
    </row>
    <row r="13" spans="1:7">
      <c r="A13" s="7">
        <f t="shared" si="0"/>
        <v>44433.239583333336</v>
      </c>
      <c r="B13" s="6" t="s">
        <v>46</v>
      </c>
      <c r="C13">
        <v>0.68917253266189005</v>
      </c>
      <c r="D13">
        <v>0.67850593007401905</v>
      </c>
      <c r="E13">
        <v>0.98452259473158099</v>
      </c>
      <c r="F13">
        <v>1.0609736602421</v>
      </c>
      <c r="G13">
        <v>0.20005600000000001</v>
      </c>
    </row>
    <row r="14" spans="1:7">
      <c r="A14" s="7">
        <f t="shared" si="0"/>
        <v>44440</v>
      </c>
      <c r="B14" s="6" t="s">
        <v>47</v>
      </c>
      <c r="C14">
        <v>0.53072682884256295</v>
      </c>
      <c r="D14">
        <v>0.52774214236606698</v>
      </c>
      <c r="E14">
        <v>0.99437622838286799</v>
      </c>
      <c r="F14">
        <v>1.0620884372392101</v>
      </c>
      <c r="G14">
        <v>0.21051500000000001</v>
      </c>
    </row>
    <row r="15" spans="1:7">
      <c r="A15" s="7">
        <f t="shared" si="0"/>
        <v>44446.770833333336</v>
      </c>
      <c r="B15" s="6" t="s">
        <v>48</v>
      </c>
      <c r="C15">
        <v>0.73720682174766405</v>
      </c>
      <c r="D15">
        <v>0.72723951762592698</v>
      </c>
      <c r="E15">
        <v>0.98647963661254601</v>
      </c>
      <c r="F15">
        <v>0.99675252881121001</v>
      </c>
      <c r="G15">
        <v>0.21541299999999999</v>
      </c>
    </row>
    <row r="16" spans="1:7">
      <c r="A16" s="7">
        <f t="shared" si="0"/>
        <v>44453.541666666664</v>
      </c>
      <c r="B16" s="6" t="s">
        <v>49</v>
      </c>
      <c r="C16">
        <v>0.72589179517856695</v>
      </c>
      <c r="D16">
        <v>0.71291409880024903</v>
      </c>
      <c r="E16">
        <v>0.98212172053119096</v>
      </c>
      <c r="F16">
        <v>1.01115799987193</v>
      </c>
      <c r="G16">
        <v>0.22237000000000001</v>
      </c>
    </row>
    <row r="17" spans="1:7">
      <c r="A17" s="7">
        <f t="shared" si="0"/>
        <v>44460.3125</v>
      </c>
      <c r="B17" s="6" t="s">
        <v>50</v>
      </c>
      <c r="C17">
        <v>0.76618161423962405</v>
      </c>
      <c r="D17">
        <v>0.75654486557480005</v>
      </c>
      <c r="E17">
        <v>0.98742237025044299</v>
      </c>
      <c r="F17">
        <v>1.03603587481221</v>
      </c>
      <c r="G17">
        <v>0.217748</v>
      </c>
    </row>
    <row r="18" spans="1:7">
      <c r="A18" s="7">
        <f t="shared" si="0"/>
        <v>44468.010416666664</v>
      </c>
      <c r="B18" s="6" t="s">
        <v>51</v>
      </c>
      <c r="C18">
        <v>0.69242535521237403</v>
      </c>
      <c r="D18">
        <v>0.68914513944461198</v>
      </c>
      <c r="E18">
        <v>0.99526271569481195</v>
      </c>
      <c r="F18">
        <v>1.0940512163595699</v>
      </c>
      <c r="G18">
        <v>0.212584</v>
      </c>
    </row>
    <row r="19" spans="1:7">
      <c r="A19" s="7">
        <f t="shared" si="0"/>
        <v>44474.78125</v>
      </c>
      <c r="B19" s="6" t="s">
        <v>52</v>
      </c>
      <c r="C19">
        <v>0.703026669045134</v>
      </c>
      <c r="D19">
        <v>0.693559050352891</v>
      </c>
      <c r="E19">
        <v>0.98653305897327803</v>
      </c>
      <c r="F19">
        <v>1.0680242783246501</v>
      </c>
      <c r="G19">
        <v>0.22260199999999999</v>
      </c>
    </row>
    <row r="20" spans="1:7">
      <c r="A20" s="7">
        <f t="shared" si="0"/>
        <v>44481.552083333336</v>
      </c>
      <c r="B20" s="6" t="s">
        <v>53</v>
      </c>
      <c r="C20">
        <v>0.72789517999040498</v>
      </c>
      <c r="D20">
        <v>0.72852310931856501</v>
      </c>
      <c r="E20">
        <v>1.0008626644954099</v>
      </c>
      <c r="F20">
        <v>1.0481877373689099</v>
      </c>
      <c r="G20">
        <v>0.22061800000000001</v>
      </c>
    </row>
    <row r="21" spans="1:7">
      <c r="A21" s="7">
        <f t="shared" si="0"/>
        <v>44488.3125</v>
      </c>
      <c r="B21" s="6" t="s">
        <v>54</v>
      </c>
      <c r="C21">
        <v>0.67613189352147496</v>
      </c>
      <c r="D21">
        <v>0.66925536219034198</v>
      </c>
      <c r="E21">
        <v>0.98982960070805304</v>
      </c>
      <c r="F21">
        <v>1.02625871493223</v>
      </c>
      <c r="G21">
        <v>0.22259300000000001</v>
      </c>
    </row>
    <row r="22" spans="1:7">
      <c r="A22" s="7">
        <f t="shared" si="0"/>
        <v>44497.864583333336</v>
      </c>
      <c r="B22" s="6" t="s">
        <v>55</v>
      </c>
      <c r="C22">
        <v>0.64385206552577801</v>
      </c>
      <c r="D22">
        <v>0.64183876134894302</v>
      </c>
      <c r="E22">
        <v>0.996873032976618</v>
      </c>
      <c r="F22">
        <v>1.00813109847505</v>
      </c>
      <c r="G22">
        <v>0.226886</v>
      </c>
    </row>
    <row r="23" spans="1:7">
      <c r="A23" s="7">
        <f t="shared" si="0"/>
        <v>44504.625</v>
      </c>
      <c r="B23" s="6" t="s">
        <v>56</v>
      </c>
      <c r="C23">
        <v>0.60941081722541302</v>
      </c>
      <c r="D23">
        <v>0.60271908169192201</v>
      </c>
      <c r="E23">
        <v>0.98901933581691504</v>
      </c>
      <c r="F23">
        <v>1.0157716710518601</v>
      </c>
      <c r="G23">
        <v>0.22736400000000001</v>
      </c>
    </row>
    <row r="24" spans="1:7">
      <c r="A24" s="7">
        <f t="shared" si="0"/>
        <v>44511.395833333336</v>
      </c>
      <c r="B24" s="6" t="s">
        <v>57</v>
      </c>
      <c r="C24">
        <v>0.57315070768847398</v>
      </c>
      <c r="D24">
        <v>0.57360679552080496</v>
      </c>
      <c r="E24">
        <v>1.0007957555075999</v>
      </c>
      <c r="F24">
        <v>1.0459789393841901</v>
      </c>
      <c r="G24">
        <v>0.223521</v>
      </c>
    </row>
    <row r="25" spans="1:7">
      <c r="A25" s="7">
        <f t="shared" si="0"/>
        <v>44518.15625</v>
      </c>
      <c r="B25" s="6" t="s">
        <v>58</v>
      </c>
      <c r="C25">
        <v>0.52299583868530697</v>
      </c>
      <c r="D25">
        <v>0.52171543300265999</v>
      </c>
      <c r="E25">
        <v>0.99755178609859196</v>
      </c>
      <c r="F25">
        <v>1.0572399416335001</v>
      </c>
      <c r="G25">
        <v>0.241395</v>
      </c>
    </row>
    <row r="26" spans="1:7">
      <c r="A26" s="7">
        <f t="shared" si="0"/>
        <v>44524.947916666664</v>
      </c>
      <c r="B26" s="6" t="s">
        <v>59</v>
      </c>
      <c r="C26">
        <v>0.51900101238559504</v>
      </c>
      <c r="D26">
        <v>0.51820466242212904</v>
      </c>
      <c r="E26">
        <v>0.998465609999863</v>
      </c>
      <c r="F26">
        <v>1.0473415457078801</v>
      </c>
      <c r="G26">
        <v>0.26170500000000002</v>
      </c>
    </row>
    <row r="27" spans="1:7">
      <c r="A27" s="7">
        <f t="shared" si="0"/>
        <v>44531.708333333336</v>
      </c>
      <c r="B27" s="6" t="s">
        <v>60</v>
      </c>
      <c r="C27">
        <v>0.50283416037722295</v>
      </c>
      <c r="D27">
        <v>0.50094225584053698</v>
      </c>
      <c r="E27">
        <v>0.99623751788210402</v>
      </c>
      <c r="F27">
        <v>1.0657771355681001</v>
      </c>
      <c r="G27">
        <v>0.23358999999999999</v>
      </c>
    </row>
    <row r="28" spans="1:7">
      <c r="A28" s="7">
        <f t="shared" si="0"/>
        <v>44538.479166666664</v>
      </c>
      <c r="B28" s="6" t="s">
        <v>61</v>
      </c>
      <c r="C28">
        <v>0.44430252738438197</v>
      </c>
      <c r="D28">
        <v>0.44743115695777702</v>
      </c>
      <c r="E28">
        <v>1.0070416650380301</v>
      </c>
      <c r="F28">
        <v>1.0783584698653299</v>
      </c>
      <c r="G28">
        <v>0.29321999999999998</v>
      </c>
    </row>
    <row r="29" spans="1:7">
      <c r="A29" s="7">
        <f t="shared" si="0"/>
        <v>44545.25</v>
      </c>
      <c r="B29" s="6" t="s">
        <v>62</v>
      </c>
      <c r="C29">
        <v>0.47976327460036</v>
      </c>
      <c r="D29">
        <v>0.48115513980004798</v>
      </c>
      <c r="E29">
        <v>1.0029011499491001</v>
      </c>
      <c r="F29">
        <v>1.0556318757205201</v>
      </c>
      <c r="G29">
        <v>0.233795</v>
      </c>
    </row>
    <row r="30" spans="1:7">
      <c r="A30" s="7">
        <f t="shared" si="0"/>
        <v>44552.03125</v>
      </c>
      <c r="B30" s="6" t="s">
        <v>63</v>
      </c>
      <c r="C30">
        <v>0.47749752382974098</v>
      </c>
      <c r="D30">
        <v>0.47379933740948199</v>
      </c>
      <c r="E30">
        <v>0.99225506681040199</v>
      </c>
      <c r="F30">
        <v>1.03507975896666</v>
      </c>
      <c r="G30">
        <v>0.24578900000000001</v>
      </c>
    </row>
    <row r="31" spans="1:7">
      <c r="A31" s="7">
        <f t="shared" si="0"/>
        <v>44558.802083333336</v>
      </c>
      <c r="B31" s="6" t="s">
        <v>64</v>
      </c>
      <c r="C31">
        <v>0.42964038194311899</v>
      </c>
      <c r="D31">
        <v>0.43433734333454599</v>
      </c>
      <c r="E31">
        <v>1.0109323089468001</v>
      </c>
      <c r="F31">
        <v>1.0663480092278399</v>
      </c>
      <c r="G31">
        <v>0.44008999999999998</v>
      </c>
    </row>
    <row r="32" spans="1:7">
      <c r="A32" s="7">
        <f t="shared" si="0"/>
        <v>44565.5625</v>
      </c>
      <c r="B32" s="6" t="s">
        <v>65</v>
      </c>
      <c r="C32">
        <v>0.51252816698029502</v>
      </c>
      <c r="D32">
        <v>0.51353395731897999</v>
      </c>
      <c r="E32">
        <v>1.0019624098800399</v>
      </c>
      <c r="F32">
        <v>1.02312173976792</v>
      </c>
      <c r="G32">
        <v>0.60833400000000004</v>
      </c>
    </row>
    <row r="33" spans="1:7">
      <c r="A33" s="7">
        <f t="shared" si="0"/>
        <v>44572.333333333336</v>
      </c>
      <c r="B33" s="6" t="s">
        <v>66</v>
      </c>
      <c r="C33">
        <v>0.50928958590628304</v>
      </c>
      <c r="D33">
        <v>0.511543087598893</v>
      </c>
      <c r="E33">
        <v>1.0044247943703699</v>
      </c>
      <c r="F33">
        <v>1.0484990628472499</v>
      </c>
      <c r="G33">
        <v>0.32067099999999998</v>
      </c>
    </row>
    <row r="34" spans="1:7">
      <c r="A34" s="7">
        <f t="shared" ref="A34:A52" si="1" xml:space="preserve"> DATEVALUE(MID(B34,1,10))+TIMEVALUE(MID(B34,12,5))+TIME(MID(B34,18,2),0,0)</f>
        <v>44579.09375</v>
      </c>
      <c r="B34" s="6" t="s">
        <v>67</v>
      </c>
      <c r="C34">
        <v>0.57129473564505395</v>
      </c>
      <c r="D34">
        <v>0.57539806376891001</v>
      </c>
      <c r="E34">
        <v>1.0071825064504101</v>
      </c>
      <c r="F34">
        <v>1.0005815975292001</v>
      </c>
      <c r="G34">
        <v>0.26608700000000002</v>
      </c>
    </row>
    <row r="35" spans="1:7">
      <c r="A35" s="7">
        <f t="shared" si="1"/>
        <v>44585.864583333336</v>
      </c>
      <c r="B35" s="6" t="s">
        <v>68</v>
      </c>
      <c r="C35">
        <v>0.61513120724758596</v>
      </c>
      <c r="D35">
        <v>0.61516559866818599</v>
      </c>
      <c r="E35">
        <v>1.00005590908117</v>
      </c>
      <c r="F35">
        <v>1.0139279189240999</v>
      </c>
      <c r="G35">
        <v>0.63986399999999999</v>
      </c>
    </row>
    <row r="36" spans="1:7">
      <c r="A36" s="7">
        <f t="shared" si="1"/>
        <v>44592.635416666664</v>
      </c>
      <c r="B36" s="6" t="s">
        <v>69</v>
      </c>
      <c r="C36">
        <v>0.64804392969326596</v>
      </c>
      <c r="D36">
        <v>0.65123494380723101</v>
      </c>
      <c r="E36">
        <v>1.0049240706806299</v>
      </c>
      <c r="F36">
        <v>1.01305241892678</v>
      </c>
      <c r="G36">
        <v>0.64239199999999996</v>
      </c>
    </row>
    <row r="37" spans="1:7">
      <c r="A37" s="7">
        <f t="shared" si="1"/>
        <v>44599.395833333336</v>
      </c>
      <c r="B37" s="6" t="s">
        <v>70</v>
      </c>
      <c r="C37">
        <v>0.65209878266045396</v>
      </c>
      <c r="D37">
        <v>0.65682375628534895</v>
      </c>
      <c r="E37">
        <v>1.0072457942730899</v>
      </c>
      <c r="F37">
        <v>1.05561476780042</v>
      </c>
      <c r="G37">
        <v>0.39554299999999998</v>
      </c>
    </row>
    <row r="38" spans="1:7">
      <c r="A38" s="7">
        <f t="shared" si="1"/>
        <v>44606.177083333336</v>
      </c>
      <c r="B38" s="6" t="s">
        <v>71</v>
      </c>
      <c r="C38">
        <v>0.631312881013667</v>
      </c>
      <c r="D38">
        <v>0.63337663145923395</v>
      </c>
      <c r="E38">
        <v>1.0032689820018399</v>
      </c>
      <c r="F38">
        <v>1.0824097895112501</v>
      </c>
      <c r="G38">
        <v>0.39169599999999999</v>
      </c>
    </row>
    <row r="39" spans="1:7">
      <c r="A39" s="7">
        <f t="shared" si="1"/>
        <v>44612.9375</v>
      </c>
      <c r="B39" s="6" t="s">
        <v>72</v>
      </c>
      <c r="C39">
        <v>0.71295903035886599</v>
      </c>
      <c r="D39">
        <v>0.71261390232876498</v>
      </c>
      <c r="E39">
        <v>0.99951592165130898</v>
      </c>
      <c r="F39">
        <v>1.0203536024199</v>
      </c>
      <c r="G39">
        <v>0.39736399999999999</v>
      </c>
    </row>
    <row r="40" spans="1:7">
      <c r="A40" s="7">
        <f t="shared" si="1"/>
        <v>44622.552083333336</v>
      </c>
      <c r="B40" s="6" t="s">
        <v>73</v>
      </c>
      <c r="C40">
        <v>0.70865819314235801</v>
      </c>
      <c r="D40">
        <v>0.70454439428722404</v>
      </c>
      <c r="E40">
        <v>0.99419494631552496</v>
      </c>
      <c r="F40">
        <v>1.0329228078754999</v>
      </c>
      <c r="G40">
        <v>0.42005500000000001</v>
      </c>
    </row>
    <row r="41" spans="1:7">
      <c r="A41" s="7">
        <f t="shared" si="1"/>
        <v>44629.416666666664</v>
      </c>
      <c r="B41" s="6" t="s">
        <v>74</v>
      </c>
      <c r="C41">
        <v>0.81227344308340999</v>
      </c>
      <c r="D41">
        <v>0.77153504281353702</v>
      </c>
      <c r="E41">
        <v>0.94984644565599796</v>
      </c>
      <c r="F41">
        <v>0.92958564409268096</v>
      </c>
      <c r="G41">
        <v>0.36540600000000001</v>
      </c>
    </row>
    <row r="42" spans="1:7">
      <c r="A42" s="7">
        <f t="shared" si="1"/>
        <v>44636.1875</v>
      </c>
      <c r="B42" s="6" t="s">
        <v>75</v>
      </c>
      <c r="C42">
        <v>0.78747793059869198</v>
      </c>
      <c r="D42">
        <v>0.78379663940566702</v>
      </c>
      <c r="E42">
        <v>0.99532521350759995</v>
      </c>
      <c r="F42">
        <v>1.0464725183616901</v>
      </c>
      <c r="G42">
        <v>0.391928</v>
      </c>
    </row>
    <row r="43" spans="1:7">
      <c r="A43" s="7">
        <f t="shared" si="1"/>
        <v>44642.947916666664</v>
      </c>
      <c r="B43" s="6" t="s">
        <v>76</v>
      </c>
      <c r="C43">
        <v>0.72222807957271096</v>
      </c>
      <c r="D43">
        <v>0.73023251591053495</v>
      </c>
      <c r="E43">
        <v>1.0110829758136199</v>
      </c>
      <c r="F43">
        <v>1.07584595397814</v>
      </c>
      <c r="G43">
        <v>0.16775999999999999</v>
      </c>
    </row>
    <row r="44" spans="1:7">
      <c r="A44" s="7">
        <f t="shared" si="1"/>
        <v>44649.71875</v>
      </c>
      <c r="B44" s="6" t="s">
        <v>77</v>
      </c>
      <c r="C44">
        <v>0.55170951641981902</v>
      </c>
      <c r="D44">
        <v>0.55255090717736999</v>
      </c>
      <c r="E44">
        <v>1.0015250611644499</v>
      </c>
      <c r="F44">
        <v>1.04828520599595</v>
      </c>
      <c r="G44">
        <v>0.17873900000000001</v>
      </c>
    </row>
    <row r="45" spans="1:7">
      <c r="A45" s="7">
        <f t="shared" si="1"/>
        <v>44656.489583333336</v>
      </c>
      <c r="B45" s="6" t="s">
        <v>78</v>
      </c>
      <c r="C45">
        <v>0.44858649233200898</v>
      </c>
      <c r="D45">
        <v>0.45875555460712197</v>
      </c>
      <c r="E45">
        <v>1.02266912278666</v>
      </c>
      <c r="F45">
        <v>1.0119000685507999</v>
      </c>
      <c r="G45">
        <v>0.18798200000000001</v>
      </c>
    </row>
    <row r="46" spans="1:7">
      <c r="A46" s="7">
        <f t="shared" si="1"/>
        <v>44665.614583333336</v>
      </c>
      <c r="B46" s="6" t="s">
        <v>79</v>
      </c>
      <c r="C46">
        <v>0.51785569061818704</v>
      </c>
      <c r="D46">
        <v>0.52422960451452205</v>
      </c>
      <c r="E46">
        <v>1.0123082820403599</v>
      </c>
      <c r="F46">
        <v>1.0157210103283001</v>
      </c>
      <c r="G46">
        <v>0.19201299999999999</v>
      </c>
    </row>
    <row r="47" spans="1:7">
      <c r="A47" s="7">
        <f t="shared" si="1"/>
        <v>44672.385416666664</v>
      </c>
      <c r="B47" s="6" t="s">
        <v>80</v>
      </c>
      <c r="C47">
        <v>0.69946559960406596</v>
      </c>
      <c r="D47">
        <v>0.70062710573788101</v>
      </c>
      <c r="E47">
        <v>1.00166056219844</v>
      </c>
      <c r="F47">
        <v>1.04378329675314</v>
      </c>
      <c r="G47">
        <v>0.19070300000000001</v>
      </c>
    </row>
    <row r="48" spans="1:7">
      <c r="A48" s="7">
        <f t="shared" si="1"/>
        <v>44679.15625</v>
      </c>
      <c r="B48" s="6" t="s">
        <v>81</v>
      </c>
      <c r="C48">
        <v>0.601056505593771</v>
      </c>
      <c r="D48">
        <v>0.59902588514794297</v>
      </c>
      <c r="E48">
        <v>0.996621581453773</v>
      </c>
      <c r="F48">
        <v>1.0960514372896499</v>
      </c>
      <c r="G48">
        <v>0.181779</v>
      </c>
    </row>
    <row r="49" spans="1:7">
      <c r="A49" s="7">
        <f t="shared" si="1"/>
        <v>44685.927083333336</v>
      </c>
      <c r="B49" s="6" t="s">
        <v>82</v>
      </c>
      <c r="C49">
        <v>0.55244638162338799</v>
      </c>
      <c r="D49">
        <v>0.55598537831665595</v>
      </c>
      <c r="E49">
        <v>1.00640604556566</v>
      </c>
      <c r="F49">
        <v>1.14881873748015</v>
      </c>
      <c r="G49">
        <v>0.18184</v>
      </c>
    </row>
    <row r="50" spans="1:7">
      <c r="A50" s="7">
        <f t="shared" si="1"/>
        <v>44692.6875</v>
      </c>
      <c r="B50" s="6" t="s">
        <v>83</v>
      </c>
      <c r="C50">
        <v>0.68877030964515695</v>
      </c>
      <c r="D50">
        <v>0.69207695614404396</v>
      </c>
      <c r="E50">
        <v>1.00480079709096</v>
      </c>
      <c r="F50">
        <v>1.06520038291867</v>
      </c>
      <c r="G50">
        <v>0.18693499999999999</v>
      </c>
    </row>
    <row r="51" spans="1:7">
      <c r="A51" s="7">
        <f t="shared" si="1"/>
        <v>44699.458333333336</v>
      </c>
      <c r="B51" s="6" t="s">
        <v>84</v>
      </c>
      <c r="C51">
        <v>0.59079278475456198</v>
      </c>
      <c r="D51">
        <v>0.59258545011248398</v>
      </c>
      <c r="E51">
        <v>1.0030343386110601</v>
      </c>
      <c r="F51">
        <v>1.0727275547518</v>
      </c>
      <c r="G51">
        <v>0.27970099999999998</v>
      </c>
    </row>
    <row r="52" spans="1:7">
      <c r="A52" s="7">
        <f t="shared" si="1"/>
        <v>44706.239583333336</v>
      </c>
      <c r="B52" s="6" t="s">
        <v>85</v>
      </c>
      <c r="C52">
        <v>0.41074084857600102</v>
      </c>
      <c r="D52">
        <v>0.42727590679507499</v>
      </c>
      <c r="E52">
        <v>1.0402566685938299</v>
      </c>
      <c r="F52">
        <v>1.0493822735960401</v>
      </c>
      <c r="G52">
        <v>0.184554</v>
      </c>
    </row>
  </sheetData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5F4-4F9A-48BA-B11B-61F540103AEC}">
  <dimension ref="A1:F52"/>
  <sheetViews>
    <sheetView topLeftCell="A2" workbookViewId="0">
      <selection sqref="A1:A1048576"/>
    </sheetView>
  </sheetViews>
  <sheetFormatPr defaultRowHeight="14.4"/>
  <cols>
    <col min="1" max="1" width="15.6640625" customWidth="1"/>
    <col min="2" max="2" width="15.6640625" bestFit="1" customWidth="1"/>
    <col min="3" max="6" width="12" bestFit="1" customWidth="1"/>
  </cols>
  <sheetData>
    <row r="1" spans="1:6">
      <c r="A1" t="s">
        <v>137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7">
        <f t="shared" ref="A2:A33" si="0" xml:space="preserve"> DATEVALUE(MID(B2,1,10))+TIMEVALUE(MID(B2,12,5))+TIME(MID(B2,18,2),0,0)</f>
        <v>44354.770833333336</v>
      </c>
      <c r="B2" t="s">
        <v>35</v>
      </c>
      <c r="C2">
        <v>0.40208309915748602</v>
      </c>
      <c r="D2">
        <v>0.40747566521035999</v>
      </c>
      <c r="E2">
        <v>1.0134115710512901</v>
      </c>
      <c r="F2">
        <v>0.99793651510262604</v>
      </c>
    </row>
    <row r="3" spans="1:6">
      <c r="A3" s="7">
        <f t="shared" si="0"/>
        <v>44361.53125</v>
      </c>
      <c r="B3" t="s">
        <v>36</v>
      </c>
      <c r="C3">
        <v>0.50908362176758803</v>
      </c>
      <c r="D3">
        <v>0.50790666390717099</v>
      </c>
      <c r="E3">
        <v>0.99768808539483</v>
      </c>
      <c r="F3">
        <v>1.0632759838969601</v>
      </c>
    </row>
    <row r="4" spans="1:6">
      <c r="A4" s="7">
        <f t="shared" si="0"/>
        <v>44368.302083333336</v>
      </c>
      <c r="B4" t="s">
        <v>37</v>
      </c>
      <c r="C4">
        <v>0.47401998872214202</v>
      </c>
      <c r="D4">
        <v>0.471533949915874</v>
      </c>
      <c r="E4">
        <v>0.99475541355762298</v>
      </c>
      <c r="F4">
        <v>1.05823767130984</v>
      </c>
    </row>
    <row r="5" spans="1:6">
      <c r="A5" s="7">
        <f t="shared" si="0"/>
        <v>44376.958333333336</v>
      </c>
      <c r="B5" t="s">
        <v>38</v>
      </c>
      <c r="C5">
        <v>0.49902318814429802</v>
      </c>
      <c r="D5">
        <v>0.5079364782618</v>
      </c>
      <c r="E5">
        <v>1.0178614748357599</v>
      </c>
      <c r="F5">
        <v>1.0409279117029899</v>
      </c>
    </row>
    <row r="6" spans="1:6">
      <c r="A6" s="7">
        <f t="shared" si="0"/>
        <v>44384.885416666664</v>
      </c>
      <c r="B6" t="s">
        <v>39</v>
      </c>
      <c r="C6">
        <v>0.51095857634421504</v>
      </c>
      <c r="D6">
        <v>0.51316817168965201</v>
      </c>
      <c r="E6">
        <v>1.00432441189508</v>
      </c>
      <c r="F6">
        <v>0.96849464264823903</v>
      </c>
    </row>
    <row r="7" spans="1:6">
      <c r="A7" s="7">
        <f t="shared" si="0"/>
        <v>44391.645833333336</v>
      </c>
      <c r="B7" t="s">
        <v>40</v>
      </c>
      <c r="C7">
        <v>0.49535309759790003</v>
      </c>
      <c r="D7">
        <v>0.50025236824600505</v>
      </c>
      <c r="E7">
        <v>1.0098904613130699</v>
      </c>
      <c r="F7">
        <v>1.03927585962445</v>
      </c>
    </row>
    <row r="8" spans="1:6">
      <c r="A8" s="7">
        <f t="shared" si="0"/>
        <v>44398.416666666664</v>
      </c>
      <c r="B8" t="s">
        <v>41</v>
      </c>
      <c r="C8">
        <v>0.63806048840162</v>
      </c>
      <c r="D8">
        <v>0.62491898801871404</v>
      </c>
      <c r="E8">
        <v>0.97940398971290898</v>
      </c>
      <c r="F8">
        <v>1.0747468039628101</v>
      </c>
    </row>
    <row r="9" spans="1:6">
      <c r="A9" s="7">
        <f t="shared" si="0"/>
        <v>44406.010416666664</v>
      </c>
      <c r="B9" t="s">
        <v>42</v>
      </c>
      <c r="C9">
        <v>0.56176341033605504</v>
      </c>
      <c r="D9">
        <v>0.55247560853458899</v>
      </c>
      <c r="E9">
        <v>0.98346670211947196</v>
      </c>
      <c r="F9">
        <v>1.05410952047467</v>
      </c>
    </row>
    <row r="10" spans="1:6">
      <c r="A10" s="7">
        <f t="shared" si="0"/>
        <v>44412.78125</v>
      </c>
      <c r="B10" t="s">
        <v>43</v>
      </c>
      <c r="C10">
        <v>0.57029243521719197</v>
      </c>
      <c r="D10">
        <v>0.56890450107608204</v>
      </c>
      <c r="E10">
        <v>0.99756627643047402</v>
      </c>
      <c r="F10">
        <v>1.0188264035426799</v>
      </c>
    </row>
    <row r="11" spans="1:6">
      <c r="A11" s="7">
        <f t="shared" si="0"/>
        <v>44419.552083333336</v>
      </c>
      <c r="B11" t="s">
        <v>44</v>
      </c>
      <c r="C11">
        <v>0.63579162895546903</v>
      </c>
      <c r="D11">
        <v>0.63016442381720295</v>
      </c>
      <c r="E11">
        <v>0.99114929344459701</v>
      </c>
      <c r="F11">
        <v>1.0634778276697501</v>
      </c>
    </row>
    <row r="12" spans="1:6">
      <c r="A12" s="7">
        <f t="shared" si="0"/>
        <v>44426.46875</v>
      </c>
      <c r="B12" t="s">
        <v>45</v>
      </c>
      <c r="C12">
        <v>0.58735559367622903</v>
      </c>
      <c r="D12">
        <v>0.58464098734845305</v>
      </c>
      <c r="E12">
        <v>0.99537825746957498</v>
      </c>
      <c r="F12">
        <v>1.0912372018851</v>
      </c>
    </row>
    <row r="13" spans="1:6">
      <c r="A13" s="7">
        <f t="shared" si="0"/>
        <v>44433.239583333336</v>
      </c>
      <c r="B13" t="s">
        <v>46</v>
      </c>
      <c r="C13">
        <v>0.66782707769234895</v>
      </c>
      <c r="D13">
        <v>0.66190676780147195</v>
      </c>
      <c r="E13">
        <v>0.99113496578884797</v>
      </c>
      <c r="F13">
        <v>1.0507281802098001</v>
      </c>
    </row>
    <row r="14" spans="1:6">
      <c r="A14" s="7">
        <f t="shared" si="0"/>
        <v>44440</v>
      </c>
      <c r="B14" t="s">
        <v>47</v>
      </c>
      <c r="C14">
        <v>0.57671419768443899</v>
      </c>
      <c r="D14">
        <v>0.57196163378940801</v>
      </c>
      <c r="E14">
        <v>0.99175923895386398</v>
      </c>
      <c r="F14">
        <v>1.07584467939729</v>
      </c>
    </row>
    <row r="15" spans="1:6">
      <c r="A15" s="7">
        <f t="shared" si="0"/>
        <v>44446.770833333336</v>
      </c>
      <c r="B15" t="s">
        <v>48</v>
      </c>
      <c r="C15">
        <v>0.74526183588726203</v>
      </c>
      <c r="D15">
        <v>0.73589594033624395</v>
      </c>
      <c r="E15">
        <v>0.98743274497631095</v>
      </c>
      <c r="F15">
        <v>1.0006152248639599</v>
      </c>
    </row>
    <row r="16" spans="1:6">
      <c r="A16" s="7">
        <f t="shared" si="0"/>
        <v>44453.541666666664</v>
      </c>
      <c r="B16" t="s">
        <v>49</v>
      </c>
      <c r="C16">
        <v>0.75162293209909103</v>
      </c>
      <c r="D16">
        <v>0.74664298875827195</v>
      </c>
      <c r="E16">
        <v>0.99337441271661198</v>
      </c>
      <c r="F16">
        <v>1.0305729272370301</v>
      </c>
    </row>
    <row r="17" spans="1:6">
      <c r="A17" s="7">
        <f t="shared" si="0"/>
        <v>44460.3125</v>
      </c>
      <c r="B17" t="s">
        <v>50</v>
      </c>
      <c r="C17">
        <v>0.77161714137819704</v>
      </c>
      <c r="D17">
        <v>0.77205902063002896</v>
      </c>
      <c r="E17">
        <v>1.0005726664535199</v>
      </c>
      <c r="F17">
        <v>1.03647257360134</v>
      </c>
    </row>
    <row r="18" spans="1:6">
      <c r="A18" s="7">
        <f t="shared" si="0"/>
        <v>44468.010416666664</v>
      </c>
      <c r="B18" t="s">
        <v>51</v>
      </c>
      <c r="C18">
        <v>0.70863733064054202</v>
      </c>
      <c r="D18">
        <v>0.70811744683982802</v>
      </c>
      <c r="E18">
        <v>0.999266361256689</v>
      </c>
      <c r="F18">
        <v>1.0867891555000999</v>
      </c>
    </row>
    <row r="19" spans="1:6">
      <c r="A19" s="7">
        <f t="shared" si="0"/>
        <v>44474.78125</v>
      </c>
      <c r="B19" t="s">
        <v>52</v>
      </c>
      <c r="C19">
        <v>0.70398182847874502</v>
      </c>
      <c r="D19">
        <v>0.70123052863230195</v>
      </c>
      <c r="E19">
        <v>0.99609180274952802</v>
      </c>
      <c r="F19">
        <v>1.07338420381793</v>
      </c>
    </row>
    <row r="20" spans="1:6">
      <c r="A20" s="7">
        <f t="shared" si="0"/>
        <v>44481.552083333336</v>
      </c>
      <c r="B20" t="s">
        <v>53</v>
      </c>
      <c r="C20">
        <v>0.73714959052044304</v>
      </c>
      <c r="D20">
        <v>0.74696411463926904</v>
      </c>
      <c r="E20">
        <v>1.0133141552881999</v>
      </c>
      <c r="F20">
        <v>1.0392359821836901</v>
      </c>
    </row>
    <row r="21" spans="1:6">
      <c r="A21" s="7">
        <f t="shared" si="0"/>
        <v>44488.3125</v>
      </c>
      <c r="B21" t="s">
        <v>54</v>
      </c>
      <c r="C21">
        <v>0.68335427468085097</v>
      </c>
      <c r="D21">
        <v>0.68049762130880798</v>
      </c>
      <c r="E21">
        <v>0.99581965976085096</v>
      </c>
      <c r="F21">
        <v>1.02647602886185</v>
      </c>
    </row>
    <row r="22" spans="1:6">
      <c r="A22" s="7">
        <f t="shared" si="0"/>
        <v>44497.864583333336</v>
      </c>
      <c r="B22" t="s">
        <v>55</v>
      </c>
      <c r="C22">
        <v>0.64165949920298804</v>
      </c>
      <c r="D22">
        <v>0.64396623659316699</v>
      </c>
      <c r="E22">
        <v>1.0035949555691801</v>
      </c>
      <c r="F22">
        <v>1.0112777219714899</v>
      </c>
    </row>
    <row r="23" spans="1:6">
      <c r="A23" s="7">
        <f t="shared" si="0"/>
        <v>44504.625</v>
      </c>
      <c r="B23" t="s">
        <v>56</v>
      </c>
      <c r="C23">
        <v>0.61318228242697603</v>
      </c>
      <c r="D23">
        <v>0.60691632300822995</v>
      </c>
      <c r="E23">
        <v>0.989781245156096</v>
      </c>
      <c r="F23">
        <v>1.0150115853053701</v>
      </c>
    </row>
    <row r="24" spans="1:6">
      <c r="A24" s="7">
        <f t="shared" si="0"/>
        <v>44511.395833333336</v>
      </c>
      <c r="B24" t="s">
        <v>57</v>
      </c>
      <c r="C24">
        <v>0.57727366926949697</v>
      </c>
      <c r="D24">
        <v>0.58025429744649104</v>
      </c>
      <c r="E24">
        <v>1.0051632844795499</v>
      </c>
      <c r="F24">
        <v>1.0475691973074699</v>
      </c>
    </row>
    <row r="25" spans="1:6">
      <c r="A25" s="7">
        <f t="shared" si="0"/>
        <v>44518.15625</v>
      </c>
      <c r="B25" t="s">
        <v>58</v>
      </c>
      <c r="C25">
        <v>0.52506066977875598</v>
      </c>
      <c r="D25">
        <v>0.52489880434778402</v>
      </c>
      <c r="E25">
        <v>0.99969172051862099</v>
      </c>
      <c r="F25">
        <v>1.05786210251351</v>
      </c>
    </row>
    <row r="26" spans="1:6">
      <c r="A26" s="7">
        <f t="shared" si="0"/>
        <v>44524.947916666664</v>
      </c>
      <c r="B26" t="s">
        <v>59</v>
      </c>
      <c r="C26">
        <v>0.52209570226820501</v>
      </c>
      <c r="D26">
        <v>0.52203752780587698</v>
      </c>
      <c r="E26">
        <v>0.99988857509825102</v>
      </c>
      <c r="F26">
        <v>1.05803994310844</v>
      </c>
    </row>
    <row r="27" spans="1:6">
      <c r="A27" s="7">
        <f t="shared" si="0"/>
        <v>44531.708333333336</v>
      </c>
      <c r="B27" t="s">
        <v>60</v>
      </c>
      <c r="C27">
        <v>0.49575254716865202</v>
      </c>
      <c r="D27">
        <v>0.493433786544547</v>
      </c>
      <c r="E27">
        <v>0.995322745919615</v>
      </c>
      <c r="F27">
        <v>1.0560000154294</v>
      </c>
    </row>
    <row r="28" spans="1:6">
      <c r="A28" s="7">
        <f t="shared" si="0"/>
        <v>44538.479166666664</v>
      </c>
      <c r="B28" t="s">
        <v>61</v>
      </c>
      <c r="C28">
        <v>0.42650759624755102</v>
      </c>
      <c r="D28">
        <v>0.431280143655278</v>
      </c>
      <c r="E28">
        <v>1.0111898297936901</v>
      </c>
      <c r="F28">
        <v>1.03647852784942</v>
      </c>
    </row>
    <row r="29" spans="1:6">
      <c r="A29" s="7">
        <f t="shared" si="0"/>
        <v>44545.25</v>
      </c>
      <c r="B29" t="s">
        <v>62</v>
      </c>
      <c r="C29">
        <v>0.48079797561270998</v>
      </c>
      <c r="D29">
        <v>0.482753939387844</v>
      </c>
      <c r="E29">
        <v>1.0040681614198499</v>
      </c>
      <c r="F29">
        <v>1.04542508051178</v>
      </c>
    </row>
    <row r="30" spans="1:6">
      <c r="A30" s="7">
        <f t="shared" si="0"/>
        <v>44552.03125</v>
      </c>
      <c r="B30" t="s">
        <v>63</v>
      </c>
      <c r="C30">
        <v>0.47895893219135099</v>
      </c>
      <c r="D30">
        <v>0.47482449252843301</v>
      </c>
      <c r="E30">
        <v>0.991367861866565</v>
      </c>
      <c r="F30">
        <v>1.03208101881581</v>
      </c>
    </row>
    <row r="31" spans="1:6">
      <c r="A31" s="7">
        <f t="shared" si="0"/>
        <v>44558.802083333336</v>
      </c>
      <c r="B31" t="s">
        <v>64</v>
      </c>
      <c r="C31">
        <v>0.478075982191352</v>
      </c>
      <c r="D31">
        <v>0.48500652278184803</v>
      </c>
      <c r="E31">
        <v>1.01449673451221</v>
      </c>
      <c r="F31">
        <v>1.07328832565762</v>
      </c>
    </row>
    <row r="32" spans="1:6">
      <c r="A32" s="7">
        <f t="shared" si="0"/>
        <v>44565.5625</v>
      </c>
      <c r="B32" t="s">
        <v>65</v>
      </c>
      <c r="C32">
        <v>0.51541806000769197</v>
      </c>
      <c r="D32">
        <v>0.51664979993107396</v>
      </c>
      <c r="E32">
        <v>1.00238978805547</v>
      </c>
      <c r="F32">
        <v>1.02366011343642</v>
      </c>
    </row>
    <row r="33" spans="1:6">
      <c r="A33" s="7">
        <f t="shared" si="0"/>
        <v>44572.333333333336</v>
      </c>
      <c r="B33" t="s">
        <v>66</v>
      </c>
      <c r="C33">
        <v>0.45799161804689498</v>
      </c>
      <c r="D33">
        <v>0.46039041343558401</v>
      </c>
      <c r="E33">
        <v>1.0052376403719301</v>
      </c>
      <c r="F33">
        <v>1.14141363498181</v>
      </c>
    </row>
    <row r="34" spans="1:6">
      <c r="A34" s="7">
        <f t="shared" ref="A34:A52" si="1" xml:space="preserve"> DATEVALUE(MID(B34,1,10))+TIMEVALUE(MID(B34,12,5))+TIME(MID(B34,18,2),0,0)</f>
        <v>44579.09375</v>
      </c>
      <c r="B34" t="s">
        <v>67</v>
      </c>
      <c r="C34">
        <v>0.547940547022151</v>
      </c>
      <c r="D34">
        <v>0.55299871126787903</v>
      </c>
      <c r="E34">
        <v>1.00923122822944</v>
      </c>
      <c r="F34">
        <v>0.99223922786025798</v>
      </c>
    </row>
    <row r="35" spans="1:6">
      <c r="A35" s="7">
        <f t="shared" si="1"/>
        <v>44585.864583333336</v>
      </c>
      <c r="B35" t="s">
        <v>68</v>
      </c>
      <c r="C35">
        <v>0.58196518068238801</v>
      </c>
      <c r="D35">
        <v>0.58420614520471603</v>
      </c>
      <c r="E35">
        <v>1.0038506848806601</v>
      </c>
      <c r="F35">
        <v>1.0285925849154101</v>
      </c>
    </row>
    <row r="36" spans="1:6">
      <c r="A36" s="7">
        <f t="shared" si="1"/>
        <v>44592.635416666664</v>
      </c>
      <c r="B36" t="s">
        <v>69</v>
      </c>
      <c r="C36">
        <v>0.63428099766929702</v>
      </c>
      <c r="D36">
        <v>0.64420949656291204</v>
      </c>
      <c r="E36">
        <v>1.0156531551947701</v>
      </c>
      <c r="F36">
        <v>1.0223411877597099</v>
      </c>
    </row>
    <row r="37" spans="1:6">
      <c r="A37" s="7">
        <f t="shared" si="1"/>
        <v>44599.395833333336</v>
      </c>
      <c r="B37" t="s">
        <v>70</v>
      </c>
      <c r="C37">
        <v>0.65339045830818199</v>
      </c>
      <c r="D37">
        <v>0.66220265640323495</v>
      </c>
      <c r="E37">
        <v>1.01348687906748</v>
      </c>
      <c r="F37">
        <v>1.0523475851689701</v>
      </c>
    </row>
    <row r="38" spans="1:6">
      <c r="A38" s="7">
        <f t="shared" si="1"/>
        <v>44606.177083333336</v>
      </c>
      <c r="B38" t="s">
        <v>71</v>
      </c>
      <c r="C38">
        <v>0.59466643102301797</v>
      </c>
      <c r="D38">
        <v>0.60648985677032197</v>
      </c>
      <c r="E38">
        <v>1.01988245027882</v>
      </c>
      <c r="F38">
        <v>1.07661782650968</v>
      </c>
    </row>
    <row r="39" spans="1:6">
      <c r="A39" s="7">
        <f t="shared" si="1"/>
        <v>44612.9375</v>
      </c>
      <c r="B39" t="s">
        <v>72</v>
      </c>
      <c r="C39">
        <v>0.70329839109277204</v>
      </c>
      <c r="D39">
        <v>0.71174609139739398</v>
      </c>
      <c r="E39">
        <v>1.0120115450449001</v>
      </c>
      <c r="F39">
        <v>1.04640750107061</v>
      </c>
    </row>
    <row r="40" spans="1:6">
      <c r="A40" s="7">
        <f t="shared" si="1"/>
        <v>44622.552083333336</v>
      </c>
      <c r="B40" t="s">
        <v>73</v>
      </c>
      <c r="C40">
        <v>0.73094969631065299</v>
      </c>
      <c r="D40">
        <v>0.727755283829573</v>
      </c>
      <c r="E40">
        <v>0.99562977794887397</v>
      </c>
      <c r="F40">
        <v>1.0320870312256201</v>
      </c>
    </row>
    <row r="41" spans="1:6">
      <c r="A41" s="7">
        <f t="shared" si="1"/>
        <v>44629.416666666664</v>
      </c>
      <c r="B41" t="s">
        <v>74</v>
      </c>
      <c r="C41">
        <v>0.81477332076902598</v>
      </c>
      <c r="D41">
        <v>0.81544212172498398</v>
      </c>
      <c r="E41">
        <v>1.00082084297424</v>
      </c>
      <c r="F41">
        <v>0.95024653206085397</v>
      </c>
    </row>
    <row r="42" spans="1:6">
      <c r="A42" s="7">
        <f t="shared" si="1"/>
        <v>44636.1875</v>
      </c>
      <c r="B42" t="s">
        <v>75</v>
      </c>
      <c r="C42">
        <v>0.79728588796121402</v>
      </c>
      <c r="D42">
        <v>0.80859515848340602</v>
      </c>
      <c r="E42">
        <v>1.01418471177398</v>
      </c>
      <c r="F42">
        <v>1.0489130053198701</v>
      </c>
    </row>
    <row r="43" spans="1:6">
      <c r="A43" s="7">
        <f t="shared" si="1"/>
        <v>44642.947916666664</v>
      </c>
      <c r="B43" t="s">
        <v>76</v>
      </c>
      <c r="C43">
        <v>0.73241439141346298</v>
      </c>
      <c r="D43">
        <v>0.74275440741963406</v>
      </c>
      <c r="E43">
        <v>1.0141177127694201</v>
      </c>
      <c r="F43">
        <v>1.06831065334187</v>
      </c>
    </row>
    <row r="44" spans="1:6">
      <c r="A44" s="7">
        <f t="shared" si="1"/>
        <v>44649.71875</v>
      </c>
      <c r="B44" t="s">
        <v>77</v>
      </c>
      <c r="C44">
        <v>0.55473778044963695</v>
      </c>
      <c r="D44">
        <v>0.55969172963981895</v>
      </c>
      <c r="E44">
        <v>1.00893025383302</v>
      </c>
      <c r="F44">
        <v>1.0485395769036601</v>
      </c>
    </row>
    <row r="45" spans="1:6">
      <c r="A45" s="7">
        <f t="shared" si="1"/>
        <v>44656.489583333336</v>
      </c>
      <c r="B45" t="s">
        <v>78</v>
      </c>
      <c r="C45">
        <v>0.40121992093460301</v>
      </c>
      <c r="D45">
        <v>0.41888996130564599</v>
      </c>
      <c r="E45">
        <v>1.0440407852378799</v>
      </c>
      <c r="F45">
        <v>1.00275263946747</v>
      </c>
    </row>
    <row r="46" spans="1:6">
      <c r="A46" s="7">
        <f t="shared" si="1"/>
        <v>44665.614583333336</v>
      </c>
      <c r="B46" t="s">
        <v>79</v>
      </c>
      <c r="C46">
        <v>0.43034297334681199</v>
      </c>
      <c r="D46">
        <v>0.43962445726670901</v>
      </c>
      <c r="E46">
        <v>1.02156764370454</v>
      </c>
      <c r="F46">
        <v>0.99383106245873198</v>
      </c>
    </row>
    <row r="47" spans="1:6">
      <c r="A47" s="7">
        <f t="shared" si="1"/>
        <v>44672.385416666664</v>
      </c>
      <c r="B47" t="s">
        <v>80</v>
      </c>
      <c r="C47">
        <v>0.55550517703896296</v>
      </c>
      <c r="D47">
        <v>0.55952418429524797</v>
      </c>
      <c r="E47">
        <v>1.00723486912886</v>
      </c>
      <c r="F47">
        <v>1.01198379116201</v>
      </c>
    </row>
    <row r="48" spans="1:6">
      <c r="A48" s="7">
        <f t="shared" si="1"/>
        <v>44679.15625</v>
      </c>
      <c r="B48" t="s">
        <v>81</v>
      </c>
      <c r="C48">
        <v>0.59853232787542598</v>
      </c>
      <c r="D48">
        <v>0.60084568097949798</v>
      </c>
      <c r="E48">
        <v>1.0038650428662399</v>
      </c>
      <c r="F48">
        <v>1.1144012312623599</v>
      </c>
    </row>
    <row r="49" spans="1:6">
      <c r="A49" s="7">
        <f t="shared" si="1"/>
        <v>44685.927083333336</v>
      </c>
      <c r="B49" t="s">
        <v>82</v>
      </c>
      <c r="C49">
        <v>0.49733795272442</v>
      </c>
      <c r="D49">
        <v>0.501938930098622</v>
      </c>
      <c r="E49">
        <v>1.00925120906015</v>
      </c>
      <c r="F49">
        <v>1.0981802349469301</v>
      </c>
    </row>
    <row r="50" spans="1:6">
      <c r="A50" s="7">
        <f t="shared" si="1"/>
        <v>44692.6875</v>
      </c>
      <c r="B50" t="s">
        <v>83</v>
      </c>
      <c r="C50">
        <v>0.73626237836942199</v>
      </c>
      <c r="D50">
        <v>0.73937116682543103</v>
      </c>
      <c r="E50">
        <v>1.0042223921082201</v>
      </c>
      <c r="F50">
        <v>1.0313451907086699</v>
      </c>
    </row>
    <row r="51" spans="1:6">
      <c r="A51" s="7">
        <f t="shared" si="1"/>
        <v>44699.458333333336</v>
      </c>
      <c r="B51" t="s">
        <v>84</v>
      </c>
      <c r="C51">
        <v>0.66457923756775605</v>
      </c>
      <c r="D51">
        <v>0.66414592106659398</v>
      </c>
      <c r="E51">
        <v>0.99934798369153199</v>
      </c>
      <c r="F51">
        <v>1.06198518532584</v>
      </c>
    </row>
    <row r="52" spans="1:6">
      <c r="A52" s="7">
        <f t="shared" si="1"/>
        <v>44706.239583333336</v>
      </c>
      <c r="B52" t="s">
        <v>85</v>
      </c>
      <c r="C52">
        <v>0.37570391855778201</v>
      </c>
      <c r="D52">
        <v>0.393276188227898</v>
      </c>
      <c r="E52">
        <v>1.0467715900796799</v>
      </c>
      <c r="F52">
        <v>1.1241336945981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FBAF6-D12A-4E9E-A6FC-D8FD2AE8D696}">
  <dimension ref="A1:F52"/>
  <sheetViews>
    <sheetView topLeftCell="A2" workbookViewId="0">
      <selection sqref="A1:A1048576"/>
    </sheetView>
  </sheetViews>
  <sheetFormatPr defaultRowHeight="14.4"/>
  <cols>
    <col min="1" max="1" width="15.6640625" customWidth="1"/>
    <col min="2" max="2" width="15.6640625" bestFit="1" customWidth="1"/>
    <col min="3" max="6" width="12" bestFit="1" customWidth="1"/>
  </cols>
  <sheetData>
    <row r="1" spans="1:6">
      <c r="A1" t="s">
        <v>137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7">
        <f t="shared" ref="A2:A33" si="0" xml:space="preserve"> DATEVALUE(MID(B2,1,10))+TIMEVALUE(MID(B2,12,5))+TIME(MID(B2,18,2),0,0)</f>
        <v>44354.770833333336</v>
      </c>
      <c r="B2" t="s">
        <v>35</v>
      </c>
      <c r="C2">
        <v>0.60627352420440395</v>
      </c>
      <c r="D2">
        <v>0.60884649226293797</v>
      </c>
      <c r="E2">
        <v>1.0042439063488799</v>
      </c>
      <c r="F2">
        <v>1.0454393310672501</v>
      </c>
    </row>
    <row r="3" spans="1:6">
      <c r="A3" s="7">
        <f t="shared" si="0"/>
        <v>44361.53125</v>
      </c>
      <c r="B3" t="s">
        <v>36</v>
      </c>
      <c r="C3">
        <v>0.647842100242358</v>
      </c>
      <c r="D3">
        <v>0.65437859278607102</v>
      </c>
      <c r="E3">
        <v>1.0100896384184701</v>
      </c>
      <c r="F3">
        <v>1.0317666838166999</v>
      </c>
    </row>
    <row r="4" spans="1:6">
      <c r="A4" s="7">
        <f t="shared" si="0"/>
        <v>44368.302083333336</v>
      </c>
      <c r="B4" t="s">
        <v>37</v>
      </c>
      <c r="C4">
        <v>0.55661781170882396</v>
      </c>
      <c r="D4">
        <v>0.56818492671182197</v>
      </c>
      <c r="E4">
        <v>1.0207810723258799</v>
      </c>
      <c r="F4">
        <v>1.08980831893369</v>
      </c>
    </row>
    <row r="5" spans="1:6">
      <c r="A5" s="7">
        <f t="shared" si="0"/>
        <v>44376.958333333336</v>
      </c>
      <c r="B5" t="s">
        <v>38</v>
      </c>
      <c r="C5">
        <v>0.62363436164799502</v>
      </c>
      <c r="D5">
        <v>0.62920162687848002</v>
      </c>
      <c r="E5">
        <v>1.00892713033927</v>
      </c>
      <c r="F5">
        <v>1.0606287035744399</v>
      </c>
    </row>
    <row r="6" spans="1:6">
      <c r="A6" s="7">
        <f t="shared" si="0"/>
        <v>44384.885416666664</v>
      </c>
      <c r="B6" t="s">
        <v>39</v>
      </c>
      <c r="C6">
        <v>0.65299689553501805</v>
      </c>
      <c r="D6">
        <v>0.658076232655326</v>
      </c>
      <c r="E6">
        <v>1.00777850117671</v>
      </c>
      <c r="F6">
        <v>1.0203226859930401</v>
      </c>
    </row>
    <row r="7" spans="1:6">
      <c r="A7" s="7">
        <f t="shared" si="0"/>
        <v>44391.645833333336</v>
      </c>
      <c r="B7" t="s">
        <v>40</v>
      </c>
      <c r="C7">
        <v>0.64334602111099404</v>
      </c>
      <c r="D7">
        <v>0.65551309085690002</v>
      </c>
      <c r="E7">
        <v>1.0189121706619</v>
      </c>
      <c r="F7">
        <v>1.06016305744007</v>
      </c>
    </row>
    <row r="8" spans="1:6">
      <c r="A8" s="7">
        <f t="shared" si="0"/>
        <v>44398.416666666664</v>
      </c>
      <c r="B8" t="s">
        <v>41</v>
      </c>
      <c r="C8">
        <v>0.68611634158346402</v>
      </c>
      <c r="D8">
        <v>0.68532015568859606</v>
      </c>
      <c r="E8">
        <v>0.99883957596312201</v>
      </c>
      <c r="F8">
        <v>1.04875060598998</v>
      </c>
    </row>
    <row r="9" spans="1:6">
      <c r="A9" s="7">
        <f t="shared" si="0"/>
        <v>44406.010416666664</v>
      </c>
      <c r="B9" t="s">
        <v>42</v>
      </c>
      <c r="C9">
        <v>0.60490738497012098</v>
      </c>
      <c r="D9">
        <v>0.60779049668588103</v>
      </c>
      <c r="E9">
        <v>1.00476620353362</v>
      </c>
      <c r="F9">
        <v>1.02686851140424</v>
      </c>
    </row>
    <row r="10" spans="1:6">
      <c r="A10" s="7">
        <f t="shared" si="0"/>
        <v>44412.78125</v>
      </c>
      <c r="B10" t="s">
        <v>43</v>
      </c>
      <c r="C10">
        <v>0.61907887129293004</v>
      </c>
      <c r="D10">
        <v>0.634724442074865</v>
      </c>
      <c r="E10">
        <v>1.0252723384812901</v>
      </c>
      <c r="F10">
        <v>1.0463179089574599</v>
      </c>
    </row>
    <row r="11" spans="1:6">
      <c r="A11" s="7">
        <f t="shared" si="0"/>
        <v>44419.552083333336</v>
      </c>
      <c r="B11" t="s">
        <v>44</v>
      </c>
      <c r="C11">
        <v>0.72047134712466798</v>
      </c>
      <c r="D11">
        <v>0.72909600185316503</v>
      </c>
      <c r="E11">
        <v>1.0119708504202301</v>
      </c>
      <c r="F11">
        <v>1.07585365022997</v>
      </c>
    </row>
    <row r="12" spans="1:6">
      <c r="A12" s="7">
        <f t="shared" si="0"/>
        <v>44426.46875</v>
      </c>
      <c r="B12" t="s">
        <v>45</v>
      </c>
      <c r="C12">
        <v>0.735852437694961</v>
      </c>
      <c r="D12">
        <v>0.74196649071151999</v>
      </c>
      <c r="E12">
        <v>1.00830880310149</v>
      </c>
      <c r="F12">
        <v>1.11075726262185</v>
      </c>
    </row>
    <row r="13" spans="1:6">
      <c r="A13" s="7">
        <f t="shared" si="0"/>
        <v>44433.239583333336</v>
      </c>
      <c r="B13" t="s">
        <v>46</v>
      </c>
      <c r="C13">
        <v>0.75627210302499903</v>
      </c>
      <c r="D13">
        <v>0.75838553726283897</v>
      </c>
      <c r="E13">
        <v>1.00279454210909</v>
      </c>
      <c r="F13">
        <v>1.0682408804663599</v>
      </c>
    </row>
    <row r="14" spans="1:6">
      <c r="A14" s="7">
        <f t="shared" si="0"/>
        <v>44440</v>
      </c>
      <c r="B14" t="s">
        <v>47</v>
      </c>
      <c r="C14">
        <v>0.62479912758878298</v>
      </c>
      <c r="D14">
        <v>0.62834114656079099</v>
      </c>
      <c r="E14">
        <v>1.0056690523651599</v>
      </c>
      <c r="F14">
        <v>1.0685169097624601</v>
      </c>
    </row>
    <row r="15" spans="1:6">
      <c r="A15" s="7">
        <f t="shared" si="0"/>
        <v>44446.770833333336</v>
      </c>
      <c r="B15" t="s">
        <v>48</v>
      </c>
      <c r="C15">
        <v>0.78489446082994896</v>
      </c>
      <c r="D15">
        <v>0.788810461740863</v>
      </c>
      <c r="E15">
        <v>1.00498920696519</v>
      </c>
      <c r="F15">
        <v>1.0090696971003601</v>
      </c>
    </row>
    <row r="16" spans="1:6">
      <c r="A16" s="7">
        <f t="shared" si="0"/>
        <v>44453.541666666664</v>
      </c>
      <c r="B16" t="s">
        <v>49</v>
      </c>
      <c r="C16">
        <v>0.77001912992514698</v>
      </c>
      <c r="D16">
        <v>0.77401053187295199</v>
      </c>
      <c r="E16">
        <v>1.00518351011382</v>
      </c>
      <c r="F16">
        <v>1.0293547390137601</v>
      </c>
    </row>
    <row r="17" spans="1:6">
      <c r="A17" s="7">
        <f t="shared" si="0"/>
        <v>44460.3125</v>
      </c>
      <c r="B17" t="s">
        <v>50</v>
      </c>
      <c r="C17">
        <v>0.80914643333631697</v>
      </c>
      <c r="D17">
        <v>0.81913509999031098</v>
      </c>
      <c r="E17">
        <v>1.0123446958949101</v>
      </c>
      <c r="F17">
        <v>1.04171469037846</v>
      </c>
    </row>
    <row r="18" spans="1:6">
      <c r="A18" s="7">
        <f t="shared" si="0"/>
        <v>44468.010416666664</v>
      </c>
      <c r="B18" t="s">
        <v>51</v>
      </c>
      <c r="C18">
        <v>0.74667957643663496</v>
      </c>
      <c r="D18">
        <v>0.75757688476199703</v>
      </c>
      <c r="E18">
        <v>1.01459435702978</v>
      </c>
      <c r="F18">
        <v>1.0772755077340399</v>
      </c>
    </row>
    <row r="19" spans="1:6">
      <c r="A19" s="7">
        <f t="shared" si="0"/>
        <v>44474.78125</v>
      </c>
      <c r="B19" t="s">
        <v>52</v>
      </c>
      <c r="C19">
        <v>0.74760276163528205</v>
      </c>
      <c r="D19">
        <v>0.755639096639519</v>
      </c>
      <c r="E19">
        <v>1.0107494720681001</v>
      </c>
      <c r="F19">
        <v>1.0588850523264599</v>
      </c>
    </row>
    <row r="20" spans="1:6">
      <c r="A20" s="7">
        <f t="shared" si="0"/>
        <v>44481.552083333336</v>
      </c>
      <c r="B20" t="s">
        <v>53</v>
      </c>
      <c r="C20">
        <v>0.78750962525225499</v>
      </c>
      <c r="D20">
        <v>0.80418553751385302</v>
      </c>
      <c r="E20">
        <v>1.0211755027835401</v>
      </c>
      <c r="F20">
        <v>1.0439642567943399</v>
      </c>
    </row>
    <row r="21" spans="1:6">
      <c r="A21" s="7">
        <f t="shared" si="0"/>
        <v>44488.3125</v>
      </c>
      <c r="B21" t="s">
        <v>54</v>
      </c>
      <c r="C21">
        <v>0.72373196782815896</v>
      </c>
      <c r="D21">
        <v>0.73671550599755597</v>
      </c>
      <c r="E21">
        <v>1.0179397052314201</v>
      </c>
      <c r="F21">
        <v>1.0262146253759299</v>
      </c>
    </row>
    <row r="22" spans="1:6">
      <c r="A22" s="7">
        <f t="shared" si="0"/>
        <v>44497.864583333336</v>
      </c>
      <c r="B22" t="s">
        <v>55</v>
      </c>
      <c r="C22">
        <v>0.69008163823637403</v>
      </c>
      <c r="D22">
        <v>0.70752022295907502</v>
      </c>
      <c r="E22">
        <v>1.02527032130179</v>
      </c>
      <c r="F22">
        <v>1.02898359150231</v>
      </c>
    </row>
    <row r="23" spans="1:6">
      <c r="A23" s="7">
        <f t="shared" si="0"/>
        <v>44504.625</v>
      </c>
      <c r="B23" t="s">
        <v>56</v>
      </c>
      <c r="C23">
        <v>0.66942200400092799</v>
      </c>
      <c r="D23">
        <v>0.68273975735161296</v>
      </c>
      <c r="E23">
        <v>1.0198944063252899</v>
      </c>
      <c r="F23">
        <v>1.03438164183117</v>
      </c>
    </row>
    <row r="24" spans="1:6">
      <c r="A24" s="7">
        <f t="shared" si="0"/>
        <v>44511.395833333336</v>
      </c>
      <c r="B24" t="s">
        <v>57</v>
      </c>
      <c r="C24">
        <v>0.642415450659369</v>
      </c>
      <c r="D24">
        <v>0.66274802284021295</v>
      </c>
      <c r="E24">
        <v>1.03165019172558</v>
      </c>
      <c r="F24">
        <v>1.0315341409791801</v>
      </c>
    </row>
    <row r="25" spans="1:6">
      <c r="A25" s="7">
        <f t="shared" si="0"/>
        <v>44518.15625</v>
      </c>
      <c r="B25" t="s">
        <v>58</v>
      </c>
      <c r="C25">
        <v>0.57750112615335703</v>
      </c>
      <c r="D25">
        <v>0.59677018750376098</v>
      </c>
      <c r="E25">
        <v>1.03336627493482</v>
      </c>
      <c r="F25">
        <v>1.0579251402670999</v>
      </c>
    </row>
    <row r="26" spans="1:6">
      <c r="A26" s="7">
        <f t="shared" si="0"/>
        <v>44524.947916666664</v>
      </c>
      <c r="B26" t="s">
        <v>59</v>
      </c>
      <c r="C26">
        <v>0.57216269601248904</v>
      </c>
      <c r="D26">
        <v>0.58832854464273199</v>
      </c>
      <c r="E26">
        <v>1.0282539367611701</v>
      </c>
      <c r="F26">
        <v>1.04242146389663</v>
      </c>
    </row>
    <row r="27" spans="1:6">
      <c r="A27" s="7">
        <f t="shared" si="0"/>
        <v>44531.708333333336</v>
      </c>
      <c r="B27" t="s">
        <v>60</v>
      </c>
      <c r="C27">
        <v>0.57046087971875403</v>
      </c>
      <c r="D27">
        <v>0.58855337266880103</v>
      </c>
      <c r="E27">
        <v>1.0317155717302899</v>
      </c>
      <c r="F27">
        <v>1.0681933741948799</v>
      </c>
    </row>
    <row r="28" spans="1:6">
      <c r="A28" s="7">
        <f t="shared" si="0"/>
        <v>44538.479166666664</v>
      </c>
      <c r="B28" t="s">
        <v>61</v>
      </c>
      <c r="C28">
        <v>0.48197552841514302</v>
      </c>
      <c r="D28">
        <v>0.505561172463456</v>
      </c>
      <c r="E28">
        <v>1.0489353559627099</v>
      </c>
      <c r="F28">
        <v>1.1252154331625901</v>
      </c>
    </row>
    <row r="29" spans="1:6">
      <c r="A29" s="7">
        <f t="shared" si="0"/>
        <v>44545.25</v>
      </c>
      <c r="B29" t="s">
        <v>62</v>
      </c>
      <c r="C29">
        <v>0.57285634499187499</v>
      </c>
      <c r="D29">
        <v>0.59772183724481898</v>
      </c>
      <c r="E29">
        <v>1.0434061566574699</v>
      </c>
      <c r="F29">
        <v>1.0612453953294601</v>
      </c>
    </row>
    <row r="30" spans="1:6">
      <c r="A30" s="7">
        <f t="shared" si="0"/>
        <v>44552.03125</v>
      </c>
      <c r="B30" t="s">
        <v>63</v>
      </c>
      <c r="C30">
        <v>0.51630195120889499</v>
      </c>
      <c r="D30">
        <v>0.53186129889188805</v>
      </c>
      <c r="E30">
        <v>1.0301361396108599</v>
      </c>
      <c r="F30">
        <v>1.0284548436409799</v>
      </c>
    </row>
    <row r="31" spans="1:6">
      <c r="A31" s="7">
        <f t="shared" si="0"/>
        <v>44558.802083333336</v>
      </c>
      <c r="B31" t="s">
        <v>64</v>
      </c>
      <c r="C31">
        <v>0.550219187964062</v>
      </c>
      <c r="D31">
        <v>0.57127032265127398</v>
      </c>
      <c r="E31">
        <v>1.03825954301068</v>
      </c>
      <c r="F31">
        <v>1.06279741830275</v>
      </c>
    </row>
    <row r="32" spans="1:6">
      <c r="A32" s="7">
        <f t="shared" si="0"/>
        <v>44565.5625</v>
      </c>
      <c r="B32" t="s">
        <v>65</v>
      </c>
      <c r="C32">
        <v>0.57867094130371</v>
      </c>
      <c r="D32">
        <v>0.64244112299040701</v>
      </c>
      <c r="E32">
        <v>1.11020111281728</v>
      </c>
      <c r="F32">
        <v>1.09964916830838</v>
      </c>
    </row>
    <row r="33" spans="1:6">
      <c r="A33" s="7">
        <f t="shared" si="0"/>
        <v>44572.333333333336</v>
      </c>
      <c r="B33" t="s">
        <v>66</v>
      </c>
      <c r="C33">
        <v>0.48559738048109702</v>
      </c>
      <c r="D33">
        <v>0.52104134846216599</v>
      </c>
      <c r="E33">
        <v>1.07299044312379</v>
      </c>
      <c r="F33">
        <v>1.15087311978772</v>
      </c>
    </row>
    <row r="34" spans="1:6">
      <c r="A34" s="7">
        <f t="shared" ref="A34:A52" si="1" xml:space="preserve"> DATEVALUE(MID(B34,1,10))+TIMEVALUE(MID(B34,12,5))+TIME(MID(B34,18,2),0,0)</f>
        <v>44579.09375</v>
      </c>
      <c r="B34" t="s">
        <v>67</v>
      </c>
      <c r="C34">
        <v>0.59374025940909203</v>
      </c>
      <c r="D34">
        <v>0.616132929390525</v>
      </c>
      <c r="E34">
        <v>1.0377145892106401</v>
      </c>
      <c r="F34">
        <v>1.06249401177821</v>
      </c>
    </row>
    <row r="35" spans="1:6">
      <c r="A35" s="7">
        <f t="shared" si="1"/>
        <v>44585.864583333336</v>
      </c>
      <c r="B35" t="s">
        <v>68</v>
      </c>
      <c r="C35">
        <v>0.65784656070281999</v>
      </c>
      <c r="D35">
        <v>0.68157755089908101</v>
      </c>
      <c r="E35">
        <v>1.0360737466969601</v>
      </c>
      <c r="F35">
        <v>1.0419772944650101</v>
      </c>
    </row>
    <row r="36" spans="1:6">
      <c r="A36" s="7">
        <f t="shared" si="1"/>
        <v>44592.635416666664</v>
      </c>
      <c r="B36" t="s">
        <v>69</v>
      </c>
      <c r="C36">
        <v>0.68359446521851197</v>
      </c>
      <c r="D36">
        <v>0.72533477416112702</v>
      </c>
      <c r="E36">
        <v>1.0610600451969301</v>
      </c>
      <c r="F36">
        <v>1.0284766437797099</v>
      </c>
    </row>
    <row r="37" spans="1:6">
      <c r="A37" s="7">
        <f t="shared" si="1"/>
        <v>44599.395833333336</v>
      </c>
      <c r="B37" t="s">
        <v>70</v>
      </c>
      <c r="C37">
        <v>0.70224311620481095</v>
      </c>
      <c r="D37">
        <v>0.739506980076019</v>
      </c>
      <c r="E37">
        <v>1.0530640500580399</v>
      </c>
      <c r="F37">
        <v>1.02358226101701</v>
      </c>
    </row>
    <row r="38" spans="1:6">
      <c r="A38" s="7">
        <f t="shared" si="1"/>
        <v>44606.177083333336</v>
      </c>
      <c r="B38" t="s">
        <v>71</v>
      </c>
      <c r="C38">
        <v>0.70036932104469096</v>
      </c>
      <c r="D38">
        <v>0.7348654446192</v>
      </c>
      <c r="E38">
        <v>1.04925418995088</v>
      </c>
      <c r="F38">
        <v>1.1044955827537799</v>
      </c>
    </row>
    <row r="39" spans="1:6">
      <c r="A39" s="7">
        <f t="shared" si="1"/>
        <v>44612.9375</v>
      </c>
      <c r="B39" t="s">
        <v>72</v>
      </c>
      <c r="C39">
        <v>0.75258537749101195</v>
      </c>
      <c r="D39">
        <v>0.785858460265077</v>
      </c>
      <c r="E39">
        <v>1.04421170510247</v>
      </c>
      <c r="F39">
        <v>1.04465287571881</v>
      </c>
    </row>
    <row r="40" spans="1:6">
      <c r="A40" s="7">
        <f t="shared" si="1"/>
        <v>44622.552083333336</v>
      </c>
      <c r="B40" t="s">
        <v>73</v>
      </c>
      <c r="C40">
        <v>0.76171280462512303</v>
      </c>
      <c r="D40">
        <v>0.77083069515682001</v>
      </c>
      <c r="E40">
        <v>1.01197024715395</v>
      </c>
      <c r="F40">
        <v>1.05461087650027</v>
      </c>
    </row>
    <row r="41" spans="1:6">
      <c r="A41" s="7">
        <f t="shared" si="1"/>
        <v>44629.416666666664</v>
      </c>
      <c r="B41" t="s">
        <v>74</v>
      </c>
      <c r="C41">
        <v>0.70656306406106695</v>
      </c>
      <c r="D41">
        <v>0.78700589151554301</v>
      </c>
      <c r="E41">
        <v>1.11385088118266</v>
      </c>
      <c r="F41">
        <v>1.0783843908625299</v>
      </c>
    </row>
    <row r="42" spans="1:6">
      <c r="A42" s="7">
        <f t="shared" si="1"/>
        <v>44636.1875</v>
      </c>
      <c r="B42" t="s">
        <v>75</v>
      </c>
      <c r="C42">
        <v>0.826196508867442</v>
      </c>
      <c r="D42">
        <v>0.85398348335285601</v>
      </c>
      <c r="E42">
        <v>1.0336324036560001</v>
      </c>
      <c r="F42">
        <v>1.0539564028192701</v>
      </c>
    </row>
    <row r="43" spans="1:6">
      <c r="A43" s="7">
        <f t="shared" si="1"/>
        <v>44642.947916666664</v>
      </c>
      <c r="B43" t="s">
        <v>76</v>
      </c>
      <c r="C43">
        <v>0.78004046239916702</v>
      </c>
      <c r="D43">
        <v>0.80332471563273999</v>
      </c>
      <c r="E43">
        <v>1.02985005824179</v>
      </c>
      <c r="F43">
        <v>1.0544075913367601</v>
      </c>
    </row>
    <row r="44" spans="1:6">
      <c r="A44" s="7">
        <f t="shared" si="1"/>
        <v>44649.71875</v>
      </c>
      <c r="B44" t="s">
        <v>77</v>
      </c>
      <c r="C44">
        <v>0.66421261781901197</v>
      </c>
      <c r="D44">
        <v>0.67896230527538903</v>
      </c>
      <c r="E44">
        <v>1.02220627410663</v>
      </c>
      <c r="F44">
        <v>1.1119878582479299</v>
      </c>
    </row>
    <row r="45" spans="1:6">
      <c r="A45" s="7">
        <f t="shared" si="1"/>
        <v>44656.489583333336</v>
      </c>
      <c r="B45" t="s">
        <v>78</v>
      </c>
      <c r="C45">
        <v>0.56259779606650395</v>
      </c>
      <c r="D45">
        <v>0.58350382469614603</v>
      </c>
      <c r="E45">
        <v>1.03715981252647</v>
      </c>
      <c r="F45">
        <v>1.03841799025435</v>
      </c>
    </row>
    <row r="46" spans="1:6">
      <c r="A46" s="7">
        <f t="shared" si="1"/>
        <v>44665.614583333336</v>
      </c>
      <c r="B46" t="s">
        <v>79</v>
      </c>
      <c r="C46">
        <v>0.73186140321111604</v>
      </c>
      <c r="D46">
        <v>0.74592025227175496</v>
      </c>
      <c r="E46">
        <v>1.0192097151167601</v>
      </c>
      <c r="F46">
        <v>1.07360681223335</v>
      </c>
    </row>
    <row r="47" spans="1:6">
      <c r="A47" s="7">
        <f t="shared" si="1"/>
        <v>44672.385416666664</v>
      </c>
      <c r="B47" t="s">
        <v>80</v>
      </c>
      <c r="C47">
        <v>0.77572022815942099</v>
      </c>
      <c r="D47">
        <v>0.78968680402907698</v>
      </c>
      <c r="E47">
        <v>1.0180046560121201</v>
      </c>
      <c r="F47">
        <v>1.0824740932180399</v>
      </c>
    </row>
    <row r="48" spans="1:6">
      <c r="A48" s="7">
        <f t="shared" si="1"/>
        <v>44679.15625</v>
      </c>
      <c r="B48" t="s">
        <v>81</v>
      </c>
      <c r="C48">
        <v>0.65377867843455595</v>
      </c>
      <c r="D48">
        <v>0.66743846898302095</v>
      </c>
      <c r="E48">
        <v>1.0208936005395099</v>
      </c>
      <c r="F48">
        <v>1.1021433223817201</v>
      </c>
    </row>
    <row r="49" spans="1:6">
      <c r="A49" s="7">
        <f t="shared" si="1"/>
        <v>44685.927083333336</v>
      </c>
      <c r="B49" t="s">
        <v>82</v>
      </c>
      <c r="C49">
        <v>0.67089750728578001</v>
      </c>
      <c r="D49">
        <v>0.69107594048046095</v>
      </c>
      <c r="E49">
        <v>1.0300767747316799</v>
      </c>
      <c r="F49">
        <v>1.1111466125779701</v>
      </c>
    </row>
    <row r="50" spans="1:6">
      <c r="A50" s="7">
        <f t="shared" si="1"/>
        <v>44692.6875</v>
      </c>
      <c r="B50" t="s">
        <v>83</v>
      </c>
      <c r="C50">
        <v>0.701882634490408</v>
      </c>
      <c r="D50">
        <v>0.71838053778636701</v>
      </c>
      <c r="E50">
        <v>1.0235052165209</v>
      </c>
      <c r="F50">
        <v>1.10753577059161</v>
      </c>
    </row>
    <row r="51" spans="1:6">
      <c r="A51" s="7">
        <f t="shared" si="1"/>
        <v>44699.458333333336</v>
      </c>
      <c r="B51" t="s">
        <v>84</v>
      </c>
      <c r="C51">
        <v>0.68603381456771695</v>
      </c>
      <c r="D51">
        <v>0.69912390157713999</v>
      </c>
      <c r="E51">
        <v>1.0190808189501099</v>
      </c>
      <c r="F51">
        <v>1.0458985776479499</v>
      </c>
    </row>
    <row r="52" spans="1:6">
      <c r="A52" s="7">
        <f t="shared" si="1"/>
        <v>44706.239583333336</v>
      </c>
      <c r="B52" t="s">
        <v>85</v>
      </c>
      <c r="C52">
        <v>0.530220266158836</v>
      </c>
      <c r="D52">
        <v>0.55850038580802996</v>
      </c>
      <c r="E52">
        <v>1.0533365498344001</v>
      </c>
      <c r="F52">
        <v>1.0887530852676699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AC8B3-0F67-414E-8653-FF44D7BDE82C}">
  <dimension ref="A1:F52"/>
  <sheetViews>
    <sheetView topLeftCell="A29" workbookViewId="0">
      <selection sqref="A1:A52"/>
    </sheetView>
  </sheetViews>
  <sheetFormatPr defaultRowHeight="14.4"/>
  <cols>
    <col min="1" max="1" width="15.6640625" bestFit="1" customWidth="1"/>
    <col min="2" max="5" width="12" bestFit="1" customWidth="1"/>
  </cols>
  <sheetData>
    <row r="1" spans="1:6">
      <c r="A1" t="s">
        <v>137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7">
        <f t="shared" ref="A2:A33" si="0" xml:space="preserve"> DATEVALUE(MID(B2,1,10))+TIMEVALUE(MID(B2,12,5))+TIME(MID(B2,18,2),0,0)</f>
        <v>44354.770833333336</v>
      </c>
      <c r="B2" t="s">
        <v>35</v>
      </c>
      <c r="C2">
        <v>0.49137832156974298</v>
      </c>
      <c r="D2">
        <v>0.49069681348321798</v>
      </c>
      <c r="E2">
        <v>0.99861306847166598</v>
      </c>
      <c r="F2">
        <v>1.0199479818972399</v>
      </c>
    </row>
    <row r="3" spans="1:6">
      <c r="A3" s="7">
        <f t="shared" si="0"/>
        <v>44361.53125</v>
      </c>
      <c r="B3" t="s">
        <v>36</v>
      </c>
      <c r="C3">
        <v>0.57142927197835203</v>
      </c>
      <c r="D3">
        <v>0.57031801448356401</v>
      </c>
      <c r="E3">
        <v>0.99805530176824797</v>
      </c>
      <c r="F3">
        <v>1.05085866317006</v>
      </c>
    </row>
    <row r="4" spans="1:6">
      <c r="A4" s="7">
        <f t="shared" si="0"/>
        <v>44368.302083333336</v>
      </c>
      <c r="B4" t="s">
        <v>37</v>
      </c>
      <c r="C4">
        <v>0.42850411524291698</v>
      </c>
      <c r="D4">
        <v>0.42943610067063498</v>
      </c>
      <c r="E4">
        <v>1.00217497427577</v>
      </c>
      <c r="F4">
        <v>1.07262854614139</v>
      </c>
    </row>
    <row r="5" spans="1:6">
      <c r="A5" s="7">
        <f t="shared" si="0"/>
        <v>44376.958333333336</v>
      </c>
      <c r="B5" t="s">
        <v>38</v>
      </c>
      <c r="C5">
        <v>0.51551989475643301</v>
      </c>
      <c r="D5">
        <v>0.51446847978739996</v>
      </c>
      <c r="E5">
        <v>0.99796047644382402</v>
      </c>
      <c r="F5">
        <v>1.0652581455643599</v>
      </c>
    </row>
    <row r="6" spans="1:6">
      <c r="A6" s="7">
        <f t="shared" si="0"/>
        <v>44384.885416666664</v>
      </c>
      <c r="B6" t="s">
        <v>39</v>
      </c>
      <c r="C6">
        <v>0.54106854085543099</v>
      </c>
      <c r="D6">
        <v>0.54085233494635498</v>
      </c>
      <c r="E6">
        <v>0.99960040938855099</v>
      </c>
      <c r="F6">
        <v>1.0268965344916801</v>
      </c>
    </row>
    <row r="7" spans="1:6">
      <c r="A7" s="7">
        <f t="shared" si="0"/>
        <v>44391.645833333336</v>
      </c>
      <c r="B7" t="s">
        <v>40</v>
      </c>
      <c r="C7">
        <v>0.51202393802198998</v>
      </c>
      <c r="D7">
        <v>0.51970103561376402</v>
      </c>
      <c r="E7">
        <v>1.0149936302225</v>
      </c>
      <c r="F7">
        <v>1.02063896721004</v>
      </c>
    </row>
    <row r="8" spans="1:6">
      <c r="A8" s="7">
        <f t="shared" si="0"/>
        <v>44398.416666666664</v>
      </c>
      <c r="B8" t="s">
        <v>41</v>
      </c>
      <c r="C8">
        <v>0.67836507411035196</v>
      </c>
      <c r="D8">
        <v>0.66663486948078599</v>
      </c>
      <c r="E8">
        <v>0.98270812416905495</v>
      </c>
      <c r="F8">
        <v>1.08515654122765</v>
      </c>
    </row>
    <row r="9" spans="1:6">
      <c r="A9" s="7">
        <f t="shared" si="0"/>
        <v>44406.010416666664</v>
      </c>
      <c r="B9" t="s">
        <v>42</v>
      </c>
      <c r="C9">
        <v>0.55525191001653695</v>
      </c>
      <c r="D9">
        <v>0.55071087886368397</v>
      </c>
      <c r="E9">
        <v>0.99182167396287302</v>
      </c>
      <c r="F9">
        <v>1.04353594197815</v>
      </c>
    </row>
    <row r="10" spans="1:6">
      <c r="A10" s="7">
        <f t="shared" si="0"/>
        <v>44412.78125</v>
      </c>
      <c r="B10" t="s">
        <v>43</v>
      </c>
      <c r="C10">
        <v>0.60914004456576698</v>
      </c>
      <c r="D10">
        <v>0.61172669912902</v>
      </c>
      <c r="E10">
        <v>1.0042464037397101</v>
      </c>
      <c r="F10">
        <v>1.04338419723086</v>
      </c>
    </row>
    <row r="11" spans="1:6">
      <c r="A11" s="7">
        <f t="shared" si="0"/>
        <v>44419.552083333336</v>
      </c>
      <c r="B11" t="s">
        <v>44</v>
      </c>
      <c r="C11">
        <v>0.63373647883292805</v>
      </c>
      <c r="D11">
        <v>0.63164430060955801</v>
      </c>
      <c r="E11">
        <v>0.99669866215177805</v>
      </c>
      <c r="F11">
        <v>1.1040600446990201</v>
      </c>
    </row>
    <row r="12" spans="1:6">
      <c r="A12" s="7">
        <f t="shared" si="0"/>
        <v>44426.46875</v>
      </c>
      <c r="B12" t="s">
        <v>45</v>
      </c>
      <c r="C12">
        <v>0.55713953643720904</v>
      </c>
      <c r="D12">
        <v>0.55373315510583498</v>
      </c>
      <c r="E12">
        <v>0.99388594578450296</v>
      </c>
      <c r="F12">
        <v>1.1224678515237201</v>
      </c>
    </row>
    <row r="13" spans="1:6">
      <c r="A13" s="7">
        <f t="shared" si="0"/>
        <v>44433.239583333336</v>
      </c>
      <c r="B13" t="s">
        <v>46</v>
      </c>
      <c r="C13">
        <v>0.70312869234030895</v>
      </c>
      <c r="D13">
        <v>0.69312757701500904</v>
      </c>
      <c r="E13">
        <v>0.98577626623084702</v>
      </c>
      <c r="F13">
        <v>1.1091433549048999</v>
      </c>
    </row>
    <row r="14" spans="1:6">
      <c r="A14" s="7">
        <f t="shared" si="0"/>
        <v>44440</v>
      </c>
      <c r="B14" t="s">
        <v>47</v>
      </c>
      <c r="C14">
        <v>0.53391861338670799</v>
      </c>
      <c r="D14">
        <v>0.53196725562657798</v>
      </c>
      <c r="E14">
        <v>0.99634521496122297</v>
      </c>
      <c r="F14">
        <v>1.0791935407484501</v>
      </c>
    </row>
    <row r="15" spans="1:6">
      <c r="A15" s="7">
        <f t="shared" si="0"/>
        <v>44446.770833333336</v>
      </c>
      <c r="B15" t="s">
        <v>48</v>
      </c>
      <c r="C15">
        <v>0.756845110976746</v>
      </c>
      <c r="D15">
        <v>0.75140221604074897</v>
      </c>
      <c r="E15">
        <v>0.99280844276185798</v>
      </c>
      <c r="F15">
        <v>1.02284017245755</v>
      </c>
    </row>
    <row r="16" spans="1:6">
      <c r="A16" s="7">
        <f t="shared" si="0"/>
        <v>44453.541666666664</v>
      </c>
      <c r="B16" t="s">
        <v>49</v>
      </c>
      <c r="C16">
        <v>0.70328059626088002</v>
      </c>
      <c r="D16">
        <v>0.69432321621619797</v>
      </c>
      <c r="E16">
        <v>0.98726343355368396</v>
      </c>
      <c r="F16">
        <v>1.0335799245131501</v>
      </c>
    </row>
    <row r="17" spans="1:6">
      <c r="A17" s="7">
        <f t="shared" si="0"/>
        <v>44460.3125</v>
      </c>
      <c r="B17" t="s">
        <v>50</v>
      </c>
      <c r="C17">
        <v>0.79869529517135296</v>
      </c>
      <c r="D17">
        <v>0.79205484017384498</v>
      </c>
      <c r="E17">
        <v>0.99168587189926605</v>
      </c>
      <c r="F17">
        <v>1.05877967660355</v>
      </c>
    </row>
    <row r="18" spans="1:6">
      <c r="A18" s="7">
        <f t="shared" si="0"/>
        <v>44468.010416666664</v>
      </c>
      <c r="B18" t="s">
        <v>51</v>
      </c>
      <c r="C18">
        <v>0.74345105690493096</v>
      </c>
      <c r="D18">
        <v>0.74260448428052805</v>
      </c>
      <c r="E18">
        <v>0.99886129340117202</v>
      </c>
      <c r="F18">
        <v>1.0983099421210301</v>
      </c>
    </row>
    <row r="19" spans="1:6">
      <c r="A19" s="7">
        <f t="shared" si="0"/>
        <v>44474.78125</v>
      </c>
      <c r="B19" t="s">
        <v>52</v>
      </c>
      <c r="C19">
        <v>0.74964543543547901</v>
      </c>
      <c r="D19">
        <v>0.74442684754967303</v>
      </c>
      <c r="E19">
        <v>0.99303859179403198</v>
      </c>
      <c r="F19">
        <v>1.0813197964905801</v>
      </c>
    </row>
    <row r="20" spans="1:6">
      <c r="A20" s="7">
        <f t="shared" si="0"/>
        <v>44481.552083333336</v>
      </c>
      <c r="B20" t="s">
        <v>53</v>
      </c>
      <c r="C20">
        <v>0.77515091334133102</v>
      </c>
      <c r="D20">
        <v>0.78104943285567996</v>
      </c>
      <c r="E20">
        <v>1.0076095111452801</v>
      </c>
      <c r="F20">
        <v>1.0584945998981901</v>
      </c>
    </row>
    <row r="21" spans="1:6">
      <c r="A21" s="7">
        <f t="shared" si="0"/>
        <v>44488.3125</v>
      </c>
      <c r="B21" t="s">
        <v>54</v>
      </c>
      <c r="C21">
        <v>0.72492804987904402</v>
      </c>
      <c r="D21">
        <v>0.72306089760066405</v>
      </c>
      <c r="E21">
        <v>0.99742436193675799</v>
      </c>
      <c r="F21">
        <v>1.02110330308368</v>
      </c>
    </row>
    <row r="22" spans="1:6">
      <c r="A22" s="7">
        <f t="shared" si="0"/>
        <v>44497.864583333336</v>
      </c>
      <c r="B22" t="s">
        <v>55</v>
      </c>
      <c r="C22">
        <v>0.69543087498645495</v>
      </c>
      <c r="D22">
        <v>0.70007080937083799</v>
      </c>
      <c r="E22">
        <v>1.0066720281645101</v>
      </c>
      <c r="F22">
        <v>1.03973671301153</v>
      </c>
    </row>
    <row r="23" spans="1:6">
      <c r="A23" s="7">
        <f t="shared" si="0"/>
        <v>44504.625</v>
      </c>
      <c r="B23" t="s">
        <v>56</v>
      </c>
      <c r="C23">
        <v>0.65796865106404601</v>
      </c>
      <c r="D23">
        <v>0.65701383149194403</v>
      </c>
      <c r="E23">
        <v>0.99854883728798005</v>
      </c>
      <c r="F23">
        <v>1.03465853333647</v>
      </c>
    </row>
    <row r="24" spans="1:6">
      <c r="A24" s="7">
        <f t="shared" si="0"/>
        <v>44511.395833333336</v>
      </c>
      <c r="B24" t="s">
        <v>57</v>
      </c>
      <c r="C24">
        <v>0.61450046635900502</v>
      </c>
      <c r="D24">
        <v>0.622406721610681</v>
      </c>
      <c r="E24">
        <v>1.0128661501243701</v>
      </c>
      <c r="F24">
        <v>1.07246877537862</v>
      </c>
    </row>
    <row r="25" spans="1:6">
      <c r="A25" s="7">
        <f t="shared" si="0"/>
        <v>44518.15625</v>
      </c>
      <c r="B25" t="s">
        <v>58</v>
      </c>
      <c r="C25">
        <v>0.53964215411660099</v>
      </c>
      <c r="D25">
        <v>0.54315923825317902</v>
      </c>
      <c r="E25">
        <v>1.0065174377311801</v>
      </c>
      <c r="F25">
        <v>1.0486264491584201</v>
      </c>
    </row>
    <row r="26" spans="1:6">
      <c r="A26" s="7">
        <f t="shared" si="0"/>
        <v>44524.947916666664</v>
      </c>
      <c r="B26" t="s">
        <v>59</v>
      </c>
      <c r="C26">
        <v>0.56307611093203502</v>
      </c>
      <c r="D26">
        <v>0.56777350335877796</v>
      </c>
      <c r="E26">
        <v>1.0083423756318901</v>
      </c>
      <c r="F26">
        <v>1.0801288054547999</v>
      </c>
    </row>
    <row r="27" spans="1:6">
      <c r="A27" s="7">
        <f t="shared" si="0"/>
        <v>44531.708333333336</v>
      </c>
      <c r="B27" t="s">
        <v>60</v>
      </c>
      <c r="C27">
        <v>0.53875147938339196</v>
      </c>
      <c r="D27">
        <v>0.54251769504035896</v>
      </c>
      <c r="E27">
        <v>1.0069906363157901</v>
      </c>
      <c r="F27">
        <v>1.0970394140481099</v>
      </c>
    </row>
    <row r="28" spans="1:6">
      <c r="A28" s="7">
        <f t="shared" si="0"/>
        <v>44538.479166666664</v>
      </c>
      <c r="B28" t="s">
        <v>61</v>
      </c>
      <c r="C28">
        <v>0.47451056865951502</v>
      </c>
      <c r="D28">
        <v>0.48549027719509802</v>
      </c>
      <c r="E28">
        <v>1.02313901788657</v>
      </c>
      <c r="F28">
        <v>1.0892712364544801</v>
      </c>
    </row>
    <row r="29" spans="1:6">
      <c r="A29" s="7">
        <f t="shared" si="0"/>
        <v>44545.25</v>
      </c>
      <c r="B29" t="s">
        <v>62</v>
      </c>
      <c r="C29">
        <v>0.52456717987361201</v>
      </c>
      <c r="D29">
        <v>0.53251259293004904</v>
      </c>
      <c r="E29">
        <v>1.01514660726267</v>
      </c>
      <c r="F29">
        <v>1.08310259970486</v>
      </c>
    </row>
    <row r="30" spans="1:6">
      <c r="A30" s="7">
        <f t="shared" si="0"/>
        <v>44552.03125</v>
      </c>
      <c r="B30" t="s">
        <v>63</v>
      </c>
      <c r="C30">
        <v>0.52410900055536802</v>
      </c>
      <c r="D30">
        <v>0.52670402422043505</v>
      </c>
      <c r="E30">
        <v>1.0049513052863299</v>
      </c>
      <c r="F30">
        <v>1.0785682030141499</v>
      </c>
    </row>
    <row r="31" spans="1:6">
      <c r="A31" s="7">
        <f t="shared" si="0"/>
        <v>44558.802083333336</v>
      </c>
      <c r="B31" t="s">
        <v>64</v>
      </c>
      <c r="C31">
        <v>0.51872875246182704</v>
      </c>
      <c r="D31">
        <v>0.53401370063032405</v>
      </c>
      <c r="E31">
        <v>1.0294661672327801</v>
      </c>
      <c r="F31">
        <v>1.0891694005313699</v>
      </c>
    </row>
    <row r="32" spans="1:6">
      <c r="A32" s="7">
        <f t="shared" si="0"/>
        <v>44565.5625</v>
      </c>
      <c r="B32" t="s">
        <v>65</v>
      </c>
      <c r="C32">
        <v>0.59160775596120896</v>
      </c>
      <c r="D32">
        <v>0.59364417268910397</v>
      </c>
      <c r="E32">
        <v>1.00344217381766</v>
      </c>
      <c r="F32">
        <v>1.0944256335184199</v>
      </c>
    </row>
    <row r="33" spans="1:6">
      <c r="A33" s="7">
        <f t="shared" si="0"/>
        <v>44572.333333333336</v>
      </c>
      <c r="B33" t="s">
        <v>66</v>
      </c>
      <c r="C33">
        <v>0.53991427536054903</v>
      </c>
      <c r="D33">
        <v>0.54136127909838105</v>
      </c>
      <c r="E33">
        <v>1.0026800620095899</v>
      </c>
      <c r="F33">
        <v>1.1007657005396201</v>
      </c>
    </row>
    <row r="34" spans="1:6">
      <c r="A34" s="7">
        <f t="shared" ref="A34:A52" si="1" xml:space="preserve"> DATEVALUE(MID(B34,1,10))+TIMEVALUE(MID(B34,12,5))+TIME(MID(B34,18,2),0,0)</f>
        <v>44579.09375</v>
      </c>
      <c r="B34" t="s">
        <v>67</v>
      </c>
      <c r="C34">
        <v>0.62216310828240995</v>
      </c>
      <c r="D34">
        <v>0.63470233906844897</v>
      </c>
      <c r="E34">
        <v>1.02015424993721</v>
      </c>
      <c r="F34">
        <v>1.04355232686471</v>
      </c>
    </row>
    <row r="35" spans="1:6">
      <c r="A35" s="7">
        <f t="shared" si="1"/>
        <v>44585.864583333336</v>
      </c>
      <c r="B35" t="s">
        <v>68</v>
      </c>
      <c r="C35">
        <v>0.65255602080837505</v>
      </c>
      <c r="D35">
        <v>0.65748738171163501</v>
      </c>
      <c r="E35">
        <v>1.00755699242059</v>
      </c>
      <c r="F35">
        <v>1.0399770299840401</v>
      </c>
    </row>
    <row r="36" spans="1:6">
      <c r="A36" s="7">
        <f t="shared" si="1"/>
        <v>44592.635416666664</v>
      </c>
      <c r="B36" t="s">
        <v>69</v>
      </c>
      <c r="C36">
        <v>0.73005663670668997</v>
      </c>
      <c r="D36">
        <v>0.73086881826427297</v>
      </c>
      <c r="E36">
        <v>1.0011124911640299</v>
      </c>
      <c r="F36">
        <v>1.0323325911467101</v>
      </c>
    </row>
    <row r="37" spans="1:6">
      <c r="A37" s="7">
        <f t="shared" si="1"/>
        <v>44599.395833333336</v>
      </c>
      <c r="B37" t="s">
        <v>70</v>
      </c>
      <c r="C37">
        <v>0.736446731570361</v>
      </c>
      <c r="D37">
        <v>0.74282461522807797</v>
      </c>
      <c r="E37">
        <v>1.0086603462060499</v>
      </c>
      <c r="F37">
        <v>1.05012736464974</v>
      </c>
    </row>
    <row r="38" spans="1:6">
      <c r="A38" s="7">
        <f t="shared" si="1"/>
        <v>44606.177083333336</v>
      </c>
      <c r="B38" t="s">
        <v>71</v>
      </c>
      <c r="C38">
        <v>0.677051639059288</v>
      </c>
      <c r="D38">
        <v>0.68189498746085497</v>
      </c>
      <c r="E38">
        <v>1.00715358788333</v>
      </c>
      <c r="F38">
        <v>1.0839041919255501</v>
      </c>
    </row>
    <row r="39" spans="1:6">
      <c r="A39" s="7">
        <f t="shared" si="1"/>
        <v>44612.9375</v>
      </c>
      <c r="B39" t="s">
        <v>72</v>
      </c>
      <c r="C39">
        <v>0.78556499823545101</v>
      </c>
      <c r="D39">
        <v>0.78967529774332901</v>
      </c>
      <c r="E39">
        <v>1.00523228442854</v>
      </c>
      <c r="F39">
        <v>1.0557866601146899</v>
      </c>
    </row>
    <row r="40" spans="1:6">
      <c r="A40" s="7">
        <f t="shared" si="1"/>
        <v>44622.552083333336</v>
      </c>
      <c r="B40" t="s">
        <v>73</v>
      </c>
      <c r="C40">
        <v>0.75431108391030299</v>
      </c>
      <c r="D40">
        <v>0.75741688362507298</v>
      </c>
      <c r="E40">
        <v>1.00411739901615</v>
      </c>
      <c r="F40">
        <v>1.04689712818152</v>
      </c>
    </row>
    <row r="41" spans="1:6">
      <c r="A41" s="7">
        <f t="shared" si="1"/>
        <v>44629.416666666664</v>
      </c>
      <c r="B41" t="s">
        <v>74</v>
      </c>
      <c r="C41">
        <v>0.77264696426004198</v>
      </c>
      <c r="D41">
        <v>0.77821718441264498</v>
      </c>
      <c r="E41">
        <v>1.0072092694468</v>
      </c>
      <c r="F41">
        <v>1.0361690077944801</v>
      </c>
    </row>
    <row r="42" spans="1:6">
      <c r="A42" s="7">
        <f t="shared" si="1"/>
        <v>44636.1875</v>
      </c>
      <c r="B42" t="s">
        <v>75</v>
      </c>
      <c r="C42">
        <v>0.81192958689347605</v>
      </c>
      <c r="D42">
        <v>0.82420121493976695</v>
      </c>
      <c r="E42">
        <v>1.01511415305512</v>
      </c>
      <c r="F42">
        <v>1.09410256703661</v>
      </c>
    </row>
    <row r="43" spans="1:6">
      <c r="A43" s="7">
        <f t="shared" si="1"/>
        <v>44642.947916666664</v>
      </c>
      <c r="B43" t="s">
        <v>76</v>
      </c>
      <c r="C43">
        <v>0.64959661670853097</v>
      </c>
      <c r="D43">
        <v>0.66524984475204396</v>
      </c>
      <c r="E43">
        <v>1.0240968435501201</v>
      </c>
      <c r="F43">
        <v>1.0464646219086999</v>
      </c>
    </row>
    <row r="44" spans="1:6">
      <c r="A44" s="7">
        <f t="shared" si="1"/>
        <v>44649.71875</v>
      </c>
      <c r="B44" t="s">
        <v>77</v>
      </c>
      <c r="C44">
        <v>0.58925986440420197</v>
      </c>
      <c r="D44">
        <v>0.59955603583322503</v>
      </c>
      <c r="E44">
        <v>1.0174730573911199</v>
      </c>
      <c r="F44">
        <v>1.06212870130889</v>
      </c>
    </row>
    <row r="45" spans="1:6">
      <c r="A45" s="7">
        <f t="shared" si="1"/>
        <v>44656.489583333336</v>
      </c>
      <c r="B45" t="s">
        <v>78</v>
      </c>
      <c r="C45">
        <v>0.52559498645620695</v>
      </c>
      <c r="D45">
        <v>0.54205583015002501</v>
      </c>
      <c r="E45">
        <v>1.0313184945024001</v>
      </c>
      <c r="F45">
        <v>1.04807250905672</v>
      </c>
    </row>
    <row r="46" spans="1:6">
      <c r="A46" s="7">
        <f t="shared" si="1"/>
        <v>44665.614583333336</v>
      </c>
      <c r="B46" t="s">
        <v>79</v>
      </c>
      <c r="C46">
        <v>0.54439629955383195</v>
      </c>
      <c r="D46">
        <v>0.55965103892104595</v>
      </c>
      <c r="E46">
        <v>1.028021386956</v>
      </c>
      <c r="F46">
        <v>1.0013496683034</v>
      </c>
    </row>
    <row r="47" spans="1:6">
      <c r="A47" s="7">
        <f t="shared" si="1"/>
        <v>44672.385416666664</v>
      </c>
      <c r="B47" t="s">
        <v>80</v>
      </c>
      <c r="C47">
        <v>0.58606947388297703</v>
      </c>
      <c r="D47">
        <v>0.59413391478303101</v>
      </c>
      <c r="E47">
        <v>1.0137602131819301</v>
      </c>
      <c r="F47">
        <v>1.05498061184387</v>
      </c>
    </row>
    <row r="48" spans="1:6">
      <c r="A48" s="7">
        <f t="shared" si="1"/>
        <v>44679.15625</v>
      </c>
      <c r="B48" t="s">
        <v>81</v>
      </c>
      <c r="C48">
        <v>0.63163028799225496</v>
      </c>
      <c r="D48">
        <v>0.64127719999932098</v>
      </c>
      <c r="E48">
        <v>1.0152730358098001</v>
      </c>
      <c r="F48">
        <v>1.0965943783924299</v>
      </c>
    </row>
    <row r="49" spans="1:6">
      <c r="A49" s="7">
        <f t="shared" si="1"/>
        <v>44685.927083333336</v>
      </c>
      <c r="B49" t="s">
        <v>82</v>
      </c>
      <c r="C49">
        <v>0.56387453517842701</v>
      </c>
      <c r="D49">
        <v>0.57756912469800903</v>
      </c>
      <c r="E49">
        <v>1.0242865897734601</v>
      </c>
      <c r="F49">
        <v>1.1331809307343901</v>
      </c>
    </row>
    <row r="50" spans="1:6">
      <c r="A50" s="7">
        <f t="shared" si="1"/>
        <v>44692.6875</v>
      </c>
      <c r="B50" t="s">
        <v>83</v>
      </c>
      <c r="C50">
        <v>0.71139791540061004</v>
      </c>
      <c r="D50">
        <v>0.71947669466769204</v>
      </c>
      <c r="E50">
        <v>1.0113562031771299</v>
      </c>
      <c r="F50">
        <v>1.0660287878075401</v>
      </c>
    </row>
    <row r="51" spans="1:6">
      <c r="A51" s="7">
        <f t="shared" si="1"/>
        <v>44699.458333333336</v>
      </c>
      <c r="B51" t="s">
        <v>84</v>
      </c>
      <c r="C51">
        <v>0.53765303262352304</v>
      </c>
      <c r="D51">
        <v>0.542586853956745</v>
      </c>
      <c r="E51">
        <v>1.00917658979648</v>
      </c>
      <c r="F51">
        <v>1.0934927919881501</v>
      </c>
    </row>
    <row r="52" spans="1:6">
      <c r="A52" s="7">
        <f t="shared" si="1"/>
        <v>44706.239583333336</v>
      </c>
      <c r="B52" t="s">
        <v>85</v>
      </c>
      <c r="C52">
        <v>0.44316170663473797</v>
      </c>
      <c r="D52">
        <v>0.465598469971999</v>
      </c>
      <c r="E52">
        <v>1.05062884044661</v>
      </c>
      <c r="F52">
        <v>1.0483878128316899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6787-4EB9-42CB-8C7A-788F9CF6B846}">
  <dimension ref="A1:F52"/>
  <sheetViews>
    <sheetView topLeftCell="A41" workbookViewId="0">
      <selection sqref="A1:A52"/>
    </sheetView>
  </sheetViews>
  <sheetFormatPr defaultRowHeight="14.4"/>
  <cols>
    <col min="1" max="1" width="14.6640625" bestFit="1" customWidth="1"/>
    <col min="2" max="4" width="12" bestFit="1" customWidth="1"/>
  </cols>
  <sheetData>
    <row r="1" spans="1:6">
      <c r="A1" t="s">
        <v>137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7">
        <f t="shared" ref="A2:A33" si="0" xml:space="preserve"> DATEVALUE(MID(B2,1,10))+TIMEVALUE(MID(B2,12,5))+TIME(MID(B2,18,2),0,0)</f>
        <v>44577.677083333336</v>
      </c>
      <c r="B2" t="s">
        <v>86</v>
      </c>
      <c r="C2">
        <v>0.61588332413118096</v>
      </c>
      <c r="D2">
        <v>0.53933029019364198</v>
      </c>
      <c r="E2">
        <v>0.875702051122212</v>
      </c>
      <c r="F2">
        <v>1.00665482713031</v>
      </c>
    </row>
    <row r="3" spans="1:6">
      <c r="A3" s="7">
        <f t="shared" si="0"/>
        <v>44581.34375</v>
      </c>
      <c r="B3" t="s">
        <v>87</v>
      </c>
      <c r="C3">
        <v>0.60020378398409602</v>
      </c>
      <c r="D3">
        <v>0.548938465590736</v>
      </c>
      <c r="E3">
        <v>0.91458681241050199</v>
      </c>
      <c r="F3">
        <v>0.97842088347703704</v>
      </c>
    </row>
    <row r="4" spans="1:6">
      <c r="A4" s="7">
        <f t="shared" si="0"/>
        <v>44584.427083333336</v>
      </c>
      <c r="B4" t="s">
        <v>88</v>
      </c>
      <c r="C4">
        <v>0.63783995161598395</v>
      </c>
      <c r="D4">
        <v>0.57188924092137305</v>
      </c>
      <c r="E4">
        <v>0.89660304198957197</v>
      </c>
      <c r="F4">
        <v>1.0212335677141799</v>
      </c>
    </row>
    <row r="5" spans="1:6">
      <c r="A5" s="7">
        <f t="shared" si="0"/>
        <v>44587.5</v>
      </c>
      <c r="B5" t="s">
        <v>89</v>
      </c>
      <c r="C5">
        <v>0.65208491283287295</v>
      </c>
      <c r="D5">
        <v>0.57341873969928503</v>
      </c>
      <c r="E5">
        <v>0.87936207143355505</v>
      </c>
      <c r="F5">
        <v>1.0137597172840001</v>
      </c>
    </row>
    <row r="6" spans="1:6">
      <c r="A6" s="7">
        <f t="shared" si="0"/>
        <v>44590.5</v>
      </c>
      <c r="B6" t="s">
        <v>90</v>
      </c>
      <c r="C6">
        <v>0.69725504253577897</v>
      </c>
      <c r="D6">
        <v>0.62336598608002602</v>
      </c>
      <c r="E6">
        <v>0.89402865243249796</v>
      </c>
      <c r="F6">
        <v>1.0299485318583299</v>
      </c>
    </row>
    <row r="7" spans="1:6">
      <c r="A7" s="7">
        <f t="shared" si="0"/>
        <v>44593.5</v>
      </c>
      <c r="B7" t="s">
        <v>91</v>
      </c>
      <c r="C7">
        <v>0.73776817821910501</v>
      </c>
      <c r="D7">
        <v>0.61662270232879501</v>
      </c>
      <c r="E7">
        <v>0.83579465817739296</v>
      </c>
      <c r="F7">
        <v>0.99417467073547705</v>
      </c>
    </row>
    <row r="8" spans="1:6">
      <c r="A8" s="7">
        <f t="shared" si="0"/>
        <v>44596.5</v>
      </c>
      <c r="B8" t="s">
        <v>92</v>
      </c>
      <c r="C8">
        <v>0.79393931364528902</v>
      </c>
      <c r="D8">
        <v>0.64995347649580804</v>
      </c>
      <c r="E8">
        <v>0.81864377456208204</v>
      </c>
      <c r="F8">
        <v>0.99415929520243496</v>
      </c>
    </row>
    <row r="9" spans="1:6">
      <c r="A9" s="7">
        <f t="shared" si="0"/>
        <v>44599.46875</v>
      </c>
      <c r="B9" t="s">
        <v>93</v>
      </c>
      <c r="C9">
        <v>0.72717060927841404</v>
      </c>
      <c r="D9">
        <v>0.65794442018155397</v>
      </c>
      <c r="E9">
        <v>0.90480062283381502</v>
      </c>
      <c r="F9">
        <v>1.0728705324741099</v>
      </c>
    </row>
    <row r="10" spans="1:6">
      <c r="A10" s="7">
        <f t="shared" si="0"/>
        <v>44602.458333333336</v>
      </c>
      <c r="B10" t="s">
        <v>94</v>
      </c>
      <c r="C10">
        <v>0.69551820038766599</v>
      </c>
      <c r="D10">
        <v>0.62815623998055803</v>
      </c>
      <c r="E10">
        <v>0.90314852958619496</v>
      </c>
      <c r="F10">
        <v>1.05768654380862</v>
      </c>
    </row>
    <row r="11" spans="1:6">
      <c r="A11" s="7">
        <f t="shared" si="0"/>
        <v>44605.53125</v>
      </c>
      <c r="B11" t="s">
        <v>95</v>
      </c>
      <c r="C11">
        <v>0.67709157553920196</v>
      </c>
      <c r="D11">
        <v>0.60456474848492403</v>
      </c>
      <c r="E11">
        <v>0.892884759352497</v>
      </c>
      <c r="F11">
        <v>1.04640859888066</v>
      </c>
    </row>
    <row r="12" spans="1:6">
      <c r="A12" s="7">
        <f t="shared" si="0"/>
        <v>44608.510416666664</v>
      </c>
      <c r="B12" t="s">
        <v>96</v>
      </c>
      <c r="C12">
        <v>0.78393371347353802</v>
      </c>
      <c r="D12">
        <v>0.71374383667018804</v>
      </c>
      <c r="E12">
        <v>0.91046452576666703</v>
      </c>
      <c r="F12">
        <v>1.09008671783217</v>
      </c>
    </row>
    <row r="13" spans="1:6">
      <c r="A13" s="7">
        <f t="shared" si="0"/>
        <v>44611.447916666664</v>
      </c>
      <c r="B13" t="s">
        <v>97</v>
      </c>
      <c r="C13">
        <v>0.79812828936817803</v>
      </c>
      <c r="D13">
        <v>0.72581872532446001</v>
      </c>
      <c r="E13">
        <v>0.909401076234297</v>
      </c>
      <c r="F13">
        <v>1.0504116907999701</v>
      </c>
    </row>
    <row r="14" spans="1:6">
      <c r="A14" s="7">
        <f t="shared" si="0"/>
        <v>44617.416666666664</v>
      </c>
      <c r="B14" t="s">
        <v>98</v>
      </c>
      <c r="C14">
        <v>0.80644234847193497</v>
      </c>
      <c r="D14">
        <v>0.71615451355411197</v>
      </c>
      <c r="E14">
        <v>0.88804179853785803</v>
      </c>
      <c r="F14">
        <v>1.0948657461613001</v>
      </c>
    </row>
    <row r="15" spans="1:6">
      <c r="A15" s="7">
        <f t="shared" si="0"/>
        <v>44620.3125</v>
      </c>
      <c r="B15" t="s">
        <v>99</v>
      </c>
      <c r="C15">
        <v>0.78416057221411595</v>
      </c>
      <c r="D15">
        <v>0.72836070080887705</v>
      </c>
      <c r="E15">
        <v>0.92884126876248596</v>
      </c>
      <c r="F15">
        <v>1.05596185982914</v>
      </c>
    </row>
    <row r="16" spans="1:6">
      <c r="A16" s="7">
        <f t="shared" si="0"/>
        <v>44622.708333333336</v>
      </c>
      <c r="B16" t="s">
        <v>100</v>
      </c>
      <c r="C16">
        <v>0.75535889459667604</v>
      </c>
      <c r="D16">
        <v>0.703159561663385</v>
      </c>
      <c r="E16">
        <v>0.93089466039694402</v>
      </c>
      <c r="F16">
        <v>1.0266177213674199</v>
      </c>
    </row>
    <row r="17" spans="1:6">
      <c r="A17" s="7">
        <f t="shared" si="0"/>
        <v>44625.583333333336</v>
      </c>
      <c r="B17" t="s">
        <v>101</v>
      </c>
      <c r="C17">
        <v>0.71999700816350198</v>
      </c>
      <c r="D17">
        <v>0.62602470545344202</v>
      </c>
      <c r="E17">
        <v>0.86948237055907296</v>
      </c>
      <c r="F17">
        <v>1.04698137204735</v>
      </c>
    </row>
    <row r="18" spans="1:6">
      <c r="A18" s="7">
        <f t="shared" si="0"/>
        <v>44628.53125</v>
      </c>
      <c r="B18" t="s">
        <v>102</v>
      </c>
      <c r="C18">
        <v>0.63199677059586501</v>
      </c>
      <c r="D18">
        <v>0.53377838383389398</v>
      </c>
      <c r="E18">
        <v>0.84459036607201698</v>
      </c>
      <c r="F18">
        <v>0.95925275397492404</v>
      </c>
    </row>
    <row r="19" spans="1:6">
      <c r="A19" s="7">
        <f t="shared" si="0"/>
        <v>44631.364583333336</v>
      </c>
      <c r="B19" t="s">
        <v>103</v>
      </c>
      <c r="C19">
        <v>0.83435117617155696</v>
      </c>
      <c r="D19">
        <v>0.78229941894279398</v>
      </c>
      <c r="E19">
        <v>0.93761409018729502</v>
      </c>
      <c r="F19">
        <v>1.1039466295075899</v>
      </c>
    </row>
    <row r="20" spans="1:6">
      <c r="A20" s="7">
        <f t="shared" si="0"/>
        <v>44633.65625</v>
      </c>
      <c r="B20" t="s">
        <v>104</v>
      </c>
      <c r="C20">
        <v>0.82457448381918297</v>
      </c>
      <c r="D20">
        <v>0.77717151534534401</v>
      </c>
      <c r="E20">
        <v>0.94251220550230597</v>
      </c>
      <c r="F20">
        <v>1.0937160049562999</v>
      </c>
    </row>
    <row r="21" spans="1:6">
      <c r="A21" s="7">
        <f t="shared" si="0"/>
        <v>44636.510416666664</v>
      </c>
      <c r="B21" t="s">
        <v>105</v>
      </c>
      <c r="C21">
        <v>0.63060192284018202</v>
      </c>
      <c r="D21">
        <v>0.58145928111567902</v>
      </c>
      <c r="E21">
        <v>0.92207026343470599</v>
      </c>
      <c r="F21">
        <v>1.0918561106323701</v>
      </c>
    </row>
    <row r="22" spans="1:6">
      <c r="A22" s="7">
        <f t="shared" si="0"/>
        <v>44639.28125</v>
      </c>
      <c r="B22" t="s">
        <v>106</v>
      </c>
      <c r="C22">
        <v>0.53999044450978995</v>
      </c>
      <c r="D22">
        <v>0.50465861721188898</v>
      </c>
      <c r="E22">
        <v>0.93456953237389995</v>
      </c>
      <c r="F22">
        <v>1.0605724113432899</v>
      </c>
    </row>
    <row r="23" spans="1:6">
      <c r="A23" s="7">
        <f t="shared" si="0"/>
        <v>44641.59375</v>
      </c>
      <c r="B23" t="s">
        <v>107</v>
      </c>
      <c r="C23">
        <v>0.59664000319343202</v>
      </c>
      <c r="D23">
        <v>0.56878081346209297</v>
      </c>
      <c r="E23">
        <v>0.95330653395309295</v>
      </c>
      <c r="F23">
        <v>1.05527895900393</v>
      </c>
    </row>
    <row r="24" spans="1:6">
      <c r="A24" s="7">
        <f t="shared" si="0"/>
        <v>44644.354166666664</v>
      </c>
      <c r="B24" t="s">
        <v>108</v>
      </c>
      <c r="C24">
        <v>0.54955650787271004</v>
      </c>
      <c r="D24">
        <v>0.52229225957391101</v>
      </c>
      <c r="E24">
        <v>0.950388635366477</v>
      </c>
      <c r="F24">
        <v>1.0174031801260099</v>
      </c>
    </row>
    <row r="25" spans="1:6">
      <c r="A25" s="7">
        <f t="shared" si="0"/>
        <v>44646.614583333336</v>
      </c>
      <c r="B25" t="s">
        <v>109</v>
      </c>
      <c r="C25">
        <v>0.60467005854355704</v>
      </c>
      <c r="D25">
        <v>0.56940600393063101</v>
      </c>
      <c r="E25">
        <v>0.941680501432689</v>
      </c>
      <c r="F25">
        <v>1.0005708610284001</v>
      </c>
    </row>
    <row r="26" spans="1:6">
      <c r="A26" s="7">
        <f t="shared" si="0"/>
        <v>44649.354166666664</v>
      </c>
      <c r="B26" t="s">
        <v>110</v>
      </c>
      <c r="C26">
        <v>0.60614962007138895</v>
      </c>
      <c r="D26">
        <v>0.56711217953372495</v>
      </c>
      <c r="E26">
        <v>0.93559768208208105</v>
      </c>
      <c r="F26">
        <v>1.0511218050410001</v>
      </c>
    </row>
    <row r="27" spans="1:6">
      <c r="A27" s="7">
        <f t="shared" si="0"/>
        <v>44651.604166666664</v>
      </c>
      <c r="B27" t="s">
        <v>111</v>
      </c>
      <c r="C27">
        <v>0.56255872634837001</v>
      </c>
      <c r="D27">
        <v>0.53440481591551703</v>
      </c>
      <c r="E27">
        <v>0.94995382861518596</v>
      </c>
      <c r="F27">
        <v>0.984136380397715</v>
      </c>
    </row>
    <row r="28" spans="1:6">
      <c r="A28" s="7">
        <f t="shared" si="0"/>
        <v>44654.322916666664</v>
      </c>
      <c r="B28" t="s">
        <v>112</v>
      </c>
      <c r="C28">
        <v>0.52423078890747099</v>
      </c>
      <c r="D28">
        <v>0.49601782100715403</v>
      </c>
      <c r="E28">
        <v>0.94618216156453605</v>
      </c>
      <c r="F28">
        <v>0.93191102773874801</v>
      </c>
    </row>
    <row r="29" spans="1:6">
      <c r="A29" s="7">
        <f t="shared" si="0"/>
        <v>44656.552083333336</v>
      </c>
      <c r="B29" t="s">
        <v>113</v>
      </c>
      <c r="C29">
        <v>0.48332188910041401</v>
      </c>
      <c r="D29">
        <v>0.459705179487711</v>
      </c>
      <c r="E29">
        <v>0.95113668520856698</v>
      </c>
      <c r="F29">
        <v>0.99413180991473604</v>
      </c>
    </row>
    <row r="30" spans="1:6">
      <c r="A30" s="7">
        <f t="shared" si="0"/>
        <v>44661.59375</v>
      </c>
      <c r="B30" t="s">
        <v>114</v>
      </c>
      <c r="C30">
        <v>0.65040614270006103</v>
      </c>
      <c r="D30">
        <v>0.61121860511750303</v>
      </c>
      <c r="E30">
        <v>0.93974912749151296</v>
      </c>
      <c r="F30">
        <v>1.1150022183124799</v>
      </c>
    </row>
    <row r="31" spans="1:6">
      <c r="A31" s="7">
        <f t="shared" si="0"/>
        <v>44663.760416666664</v>
      </c>
      <c r="B31" t="s">
        <v>115</v>
      </c>
      <c r="C31">
        <v>0.546163713196267</v>
      </c>
      <c r="D31">
        <v>0.51365459156625004</v>
      </c>
      <c r="E31">
        <v>0.94047733153166302</v>
      </c>
      <c r="F31">
        <v>0.98626557528849002</v>
      </c>
    </row>
    <row r="32" spans="1:6">
      <c r="A32" s="7">
        <f t="shared" si="0"/>
        <v>44666.385416666664</v>
      </c>
      <c r="B32" t="s">
        <v>116</v>
      </c>
      <c r="C32">
        <v>0.55011028918361504</v>
      </c>
      <c r="D32">
        <v>0.51766644702797404</v>
      </c>
      <c r="E32">
        <v>0.94102302248556602</v>
      </c>
      <c r="F32">
        <v>1.0376635148569</v>
      </c>
    </row>
    <row r="33" spans="1:6">
      <c r="A33" s="7">
        <f t="shared" si="0"/>
        <v>44668.572916666664</v>
      </c>
      <c r="B33" t="s">
        <v>117</v>
      </c>
      <c r="C33">
        <v>0.541937277978639</v>
      </c>
      <c r="D33">
        <v>0.50374219598958503</v>
      </c>
      <c r="E33">
        <v>0.92952121298701296</v>
      </c>
      <c r="F33">
        <v>1.0760621657046501</v>
      </c>
    </row>
    <row r="34" spans="1:6">
      <c r="A34" s="7">
        <f t="shared" ref="A34:A52" si="1" xml:space="preserve"> DATEVALUE(MID(B34,1,10))+TIMEVALUE(MID(B34,12,5))+TIME(MID(B34,18,2),0,0)</f>
        <v>44670.770833333336</v>
      </c>
      <c r="B34" t="s">
        <v>118</v>
      </c>
      <c r="C34">
        <v>0.58465947438225097</v>
      </c>
      <c r="D34">
        <v>0.54490677951977595</v>
      </c>
      <c r="E34">
        <v>0.93200709711498697</v>
      </c>
      <c r="F34">
        <v>1.0370148841111899</v>
      </c>
    </row>
    <row r="35" spans="1:6">
      <c r="A35" s="7">
        <f t="shared" si="1"/>
        <v>44673.40625</v>
      </c>
      <c r="B35" t="s">
        <v>119</v>
      </c>
      <c r="C35">
        <v>0.57515259229933202</v>
      </c>
      <c r="D35">
        <v>0.536323963530975</v>
      </c>
      <c r="E35">
        <v>0.93248986566655601</v>
      </c>
      <c r="F35">
        <v>1.0356768063333099</v>
      </c>
    </row>
    <row r="36" spans="1:6">
      <c r="A36" s="7">
        <f t="shared" si="1"/>
        <v>44675.572916666664</v>
      </c>
      <c r="B36" t="s">
        <v>120</v>
      </c>
      <c r="C36">
        <v>0.61821237775042404</v>
      </c>
      <c r="D36">
        <v>0.58032606736732395</v>
      </c>
      <c r="E36">
        <v>0.93871635097155104</v>
      </c>
      <c r="F36">
        <v>1.0413224935574299</v>
      </c>
    </row>
    <row r="37" spans="1:6">
      <c r="A37" s="7">
        <f t="shared" si="1"/>
        <v>44677.729166666664</v>
      </c>
      <c r="B37" t="s">
        <v>121</v>
      </c>
      <c r="C37">
        <v>0.55841241345475601</v>
      </c>
      <c r="D37">
        <v>0.52436921285633098</v>
      </c>
      <c r="E37">
        <v>0.93903573814233599</v>
      </c>
      <c r="F37">
        <v>1.00592153229792</v>
      </c>
    </row>
    <row r="38" spans="1:6">
      <c r="A38" s="7">
        <f t="shared" si="1"/>
        <v>44680.322916666664</v>
      </c>
      <c r="B38" t="s">
        <v>122</v>
      </c>
      <c r="C38">
        <v>0.55541862380817997</v>
      </c>
      <c r="D38">
        <v>0.52030278652155804</v>
      </c>
      <c r="E38">
        <v>0.93677590959076296</v>
      </c>
      <c r="F38">
        <v>0.97246561861050096</v>
      </c>
    </row>
    <row r="39" spans="1:6">
      <c r="A39" s="7">
        <f t="shared" si="1"/>
        <v>44682.46875</v>
      </c>
      <c r="B39" t="s">
        <v>123</v>
      </c>
      <c r="C39">
        <v>0.54941939912292703</v>
      </c>
      <c r="D39">
        <v>0.52233409606768999</v>
      </c>
      <c r="E39">
        <v>0.95070195355592502</v>
      </c>
      <c r="F39">
        <v>0.992797959171277</v>
      </c>
    </row>
    <row r="40" spans="1:6">
      <c r="A40" s="7">
        <f t="shared" si="1"/>
        <v>44684.604166666664</v>
      </c>
      <c r="B40" t="s">
        <v>124</v>
      </c>
      <c r="C40">
        <v>0.57205356408965902</v>
      </c>
      <c r="D40">
        <v>0.54862021272500805</v>
      </c>
      <c r="E40">
        <v>0.95903643848117204</v>
      </c>
      <c r="F40">
        <v>1.0096070373470201</v>
      </c>
    </row>
    <row r="41" spans="1:6">
      <c r="A41" s="7">
        <f t="shared" si="1"/>
        <v>44686.75</v>
      </c>
      <c r="B41" t="s">
        <v>125</v>
      </c>
      <c r="C41">
        <v>0.52821979581266298</v>
      </c>
      <c r="D41">
        <v>0.50615823541051297</v>
      </c>
      <c r="E41">
        <v>0.95823412795764595</v>
      </c>
      <c r="F41">
        <v>1.0167300301925899</v>
      </c>
    </row>
    <row r="42" spans="1:6">
      <c r="A42" s="7">
        <f t="shared" si="1"/>
        <v>44689.302083333336</v>
      </c>
      <c r="B42" t="s">
        <v>126</v>
      </c>
      <c r="C42">
        <v>0.64616867416275303</v>
      </c>
      <c r="D42">
        <v>0.61225822773911098</v>
      </c>
      <c r="E42">
        <v>0.947520751501022</v>
      </c>
      <c r="F42">
        <v>1.05919032211096</v>
      </c>
    </row>
    <row r="43" spans="1:6">
      <c r="A43" s="7">
        <f t="shared" si="1"/>
        <v>44691.4375</v>
      </c>
      <c r="B43" t="s">
        <v>127</v>
      </c>
      <c r="C43">
        <v>0.67469436757074597</v>
      </c>
      <c r="D43">
        <v>0.63897848259661405</v>
      </c>
      <c r="E43">
        <v>0.94706360881190199</v>
      </c>
      <c r="F43">
        <v>1.0313518012507199</v>
      </c>
    </row>
    <row r="44" spans="1:6">
      <c r="A44" s="7">
        <f t="shared" si="1"/>
        <v>44693.583333333336</v>
      </c>
      <c r="B44" t="s">
        <v>128</v>
      </c>
      <c r="C44">
        <v>0.675398983306297</v>
      </c>
      <c r="D44">
        <v>0.63907887150189002</v>
      </c>
      <c r="E44">
        <v>0.94622421309163296</v>
      </c>
      <c r="F44">
        <v>0.946684414027119</v>
      </c>
    </row>
    <row r="45" spans="1:6">
      <c r="A45" s="7">
        <f t="shared" si="1"/>
        <v>44695.677083333336</v>
      </c>
      <c r="B45" t="s">
        <v>129</v>
      </c>
      <c r="C45">
        <v>0.454154833254868</v>
      </c>
      <c r="D45">
        <v>0.43680672729080799</v>
      </c>
      <c r="E45">
        <v>0.96180134021754604</v>
      </c>
      <c r="F45">
        <v>1.0488894231638899</v>
      </c>
    </row>
    <row r="46" spans="1:6">
      <c r="A46" s="7">
        <f t="shared" si="1"/>
        <v>44697.770833333336</v>
      </c>
      <c r="B46" t="s">
        <v>130</v>
      </c>
      <c r="C46">
        <v>0.53837880838599805</v>
      </c>
      <c r="D46">
        <v>0.50999053057255594</v>
      </c>
      <c r="E46">
        <v>0.94727081123689205</v>
      </c>
      <c r="F46">
        <v>1.04245700102702</v>
      </c>
    </row>
    <row r="47" spans="1:6">
      <c r="A47" s="7">
        <f t="shared" si="1"/>
        <v>44700.270833333336</v>
      </c>
      <c r="B47" t="s">
        <v>131</v>
      </c>
      <c r="C47">
        <v>0.54159636489955598</v>
      </c>
      <c r="D47">
        <v>0.50637713259792605</v>
      </c>
      <c r="E47">
        <v>0.93497143890882295</v>
      </c>
      <c r="F47">
        <v>1.0347491969734399</v>
      </c>
    </row>
    <row r="48" spans="1:6">
      <c r="A48" s="7">
        <f t="shared" si="1"/>
        <v>44702.354166666664</v>
      </c>
      <c r="B48" t="s">
        <v>132</v>
      </c>
      <c r="C48">
        <v>0.526277927455996</v>
      </c>
      <c r="D48">
        <v>0.49653546022402201</v>
      </c>
      <c r="E48">
        <v>0.94348524671032996</v>
      </c>
      <c r="F48">
        <v>1.06808876253802</v>
      </c>
    </row>
    <row r="49" spans="1:6">
      <c r="A49" s="7">
        <f t="shared" si="1"/>
        <v>44704.427083333336</v>
      </c>
      <c r="B49" t="s">
        <v>133</v>
      </c>
      <c r="C49">
        <v>0.44976275378615699</v>
      </c>
      <c r="D49">
        <v>0.43954978864301802</v>
      </c>
      <c r="E49">
        <v>0.97729255022305705</v>
      </c>
      <c r="F49">
        <v>1.07435130047065</v>
      </c>
    </row>
    <row r="50" spans="1:6">
      <c r="A50" s="7">
        <f t="shared" si="1"/>
        <v>44706.53125</v>
      </c>
      <c r="B50" t="s">
        <v>134</v>
      </c>
      <c r="C50">
        <v>0.43616189633574598</v>
      </c>
      <c r="D50">
        <v>0.428333656343098</v>
      </c>
      <c r="E50">
        <v>0.98205198560806395</v>
      </c>
      <c r="F50">
        <v>1.0594988273194601</v>
      </c>
    </row>
    <row r="51" spans="1:6">
      <c r="A51" s="7">
        <f t="shared" si="1"/>
        <v>44708.645833333336</v>
      </c>
      <c r="B51" t="s">
        <v>135</v>
      </c>
      <c r="C51">
        <v>0.44855349435684699</v>
      </c>
      <c r="D51">
        <v>0.43932443929982801</v>
      </c>
      <c r="E51">
        <v>0.97942485083021802</v>
      </c>
      <c r="F51">
        <v>1.1153323687932799</v>
      </c>
    </row>
    <row r="52" spans="1:6">
      <c r="A52" s="7">
        <f t="shared" si="1"/>
        <v>44710.71875</v>
      </c>
      <c r="B52" t="s">
        <v>136</v>
      </c>
      <c r="C52">
        <v>0.40560829725928399</v>
      </c>
      <c r="D52">
        <v>0.39595863178660601</v>
      </c>
      <c r="E52">
        <v>0.97620939823499397</v>
      </c>
      <c r="F52">
        <v>1.0730055818434201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5AB20-A5AC-447B-B4D9-2A90283FF0FD}">
  <dimension ref="A1:E52"/>
  <sheetViews>
    <sheetView workbookViewId="0">
      <selection activeCell="B1" sqref="B1:E52"/>
    </sheetView>
  </sheetViews>
  <sheetFormatPr defaultRowHeight="14.4"/>
  <cols>
    <col min="1" max="1" width="15.6640625" bestFit="1" customWidth="1"/>
    <col min="2" max="4" width="12" bestFit="1" customWidth="1"/>
  </cols>
  <sheetData>
    <row r="1" spans="1:5">
      <c r="A1" t="s">
        <v>137</v>
      </c>
      <c r="B1" t="s">
        <v>0</v>
      </c>
      <c r="C1" t="s">
        <v>1</v>
      </c>
      <c r="D1" t="s">
        <v>2</v>
      </c>
      <c r="E1" t="s">
        <v>3</v>
      </c>
    </row>
    <row r="2" spans="1:5">
      <c r="A2" s="7">
        <f t="shared" ref="A2:A33" si="0" xml:space="preserve"> DATEVALUE(MID(B2,1,10))+TIMEVALUE(MID(B2,12,5))+TIME(MID(B2,18,2),0,0)</f>
        <v>44354.770833333336</v>
      </c>
      <c r="B2" t="s">
        <v>35</v>
      </c>
      <c r="C2">
        <v>0.49107981802198097</v>
      </c>
      <c r="D2">
        <v>0.49740614346060402</v>
      </c>
      <c r="E2">
        <v>1.0128824789911</v>
      </c>
    </row>
    <row r="3" spans="1:5">
      <c r="A3" s="7">
        <f t="shared" si="0"/>
        <v>44361.53125</v>
      </c>
      <c r="B3" t="s">
        <v>36</v>
      </c>
      <c r="C3">
        <v>0.59371935995104996</v>
      </c>
      <c r="D3">
        <v>0.60050324869264604</v>
      </c>
      <c r="E3">
        <v>1.01142608646306</v>
      </c>
    </row>
    <row r="4" spans="1:5">
      <c r="A4" s="7">
        <f t="shared" si="0"/>
        <v>44368.302083333336</v>
      </c>
      <c r="B4" t="s">
        <v>37</v>
      </c>
      <c r="C4">
        <v>0.44645850057689901</v>
      </c>
      <c r="D4">
        <v>0.45316509289936902</v>
      </c>
      <c r="E4">
        <v>1.01502175972414</v>
      </c>
    </row>
    <row r="5" spans="1:5">
      <c r="A5" s="7">
        <f t="shared" si="0"/>
        <v>44376.958333333336</v>
      </c>
      <c r="B5" t="s">
        <v>38</v>
      </c>
      <c r="C5">
        <v>0.515753465191092</v>
      </c>
      <c r="D5">
        <v>0.52143159328344901</v>
      </c>
      <c r="E5">
        <v>1.01100938428063</v>
      </c>
    </row>
    <row r="6" spans="1:5">
      <c r="A6" s="7">
        <f t="shared" si="0"/>
        <v>44384.885416666664</v>
      </c>
      <c r="B6" t="s">
        <v>39</v>
      </c>
      <c r="C6">
        <v>0.60016194301692105</v>
      </c>
      <c r="D6">
        <v>0.60886252621441905</v>
      </c>
      <c r="E6">
        <v>1.01449705916666</v>
      </c>
    </row>
    <row r="7" spans="1:5">
      <c r="A7" s="7">
        <f t="shared" si="0"/>
        <v>44391.645833333336</v>
      </c>
      <c r="B7" t="s">
        <v>40</v>
      </c>
      <c r="C7">
        <v>0.51355440930028395</v>
      </c>
      <c r="D7">
        <v>0.52614354364427196</v>
      </c>
      <c r="E7">
        <v>1.0245137304168801</v>
      </c>
    </row>
    <row r="8" spans="1:5">
      <c r="A8" s="7">
        <f t="shared" si="0"/>
        <v>44398.416666666664</v>
      </c>
      <c r="B8" t="s">
        <v>41</v>
      </c>
      <c r="C8">
        <v>0.679864988037435</v>
      </c>
      <c r="D8">
        <v>0.68139395713857298</v>
      </c>
      <c r="E8">
        <v>1.0022489304906701</v>
      </c>
    </row>
    <row r="9" spans="1:5">
      <c r="A9" s="7">
        <f t="shared" si="0"/>
        <v>44406.010416666664</v>
      </c>
      <c r="B9" t="s">
        <v>42</v>
      </c>
      <c r="C9">
        <v>0.554569794749042</v>
      </c>
      <c r="D9">
        <v>0.56038800753070295</v>
      </c>
      <c r="E9">
        <v>1.0104913986242099</v>
      </c>
    </row>
    <row r="10" spans="1:5">
      <c r="A10" s="7">
        <f t="shared" si="0"/>
        <v>44412.78125</v>
      </c>
      <c r="B10" t="s">
        <v>43</v>
      </c>
      <c r="C10">
        <v>0.60688874212033495</v>
      </c>
      <c r="D10">
        <v>0.61645637414167997</v>
      </c>
      <c r="E10">
        <v>1.0157650510831899</v>
      </c>
    </row>
    <row r="11" spans="1:5">
      <c r="A11" s="7">
        <f t="shared" si="0"/>
        <v>44419.552083333336</v>
      </c>
      <c r="B11" t="s">
        <v>44</v>
      </c>
      <c r="C11">
        <v>0.63348559323115805</v>
      </c>
      <c r="D11">
        <v>0.64015606457276397</v>
      </c>
      <c r="E11">
        <v>1.0105297916998901</v>
      </c>
    </row>
    <row r="12" spans="1:5">
      <c r="A12" s="7">
        <f t="shared" si="0"/>
        <v>44426.46875</v>
      </c>
      <c r="B12" t="s">
        <v>45</v>
      </c>
      <c r="C12">
        <v>0.5572043179192</v>
      </c>
      <c r="D12">
        <v>0.565990165034988</v>
      </c>
      <c r="E12">
        <v>1.0157677297774601</v>
      </c>
    </row>
    <row r="13" spans="1:5">
      <c r="A13" s="7">
        <f t="shared" si="0"/>
        <v>44433.239583333336</v>
      </c>
      <c r="B13" t="s">
        <v>46</v>
      </c>
      <c r="C13">
        <v>0.70352862591490595</v>
      </c>
      <c r="D13">
        <v>0.70391941537196201</v>
      </c>
      <c r="E13">
        <v>1.0005554705844999</v>
      </c>
    </row>
    <row r="14" spans="1:5">
      <c r="A14" s="7">
        <f t="shared" si="0"/>
        <v>44440</v>
      </c>
      <c r="B14" t="s">
        <v>47</v>
      </c>
      <c r="C14">
        <v>0.53362892882671897</v>
      </c>
      <c r="D14">
        <v>0.54199048666446403</v>
      </c>
      <c r="E14">
        <v>1.01566923640389</v>
      </c>
    </row>
    <row r="15" spans="1:5">
      <c r="A15" s="7">
        <f t="shared" si="0"/>
        <v>44446.770833333336</v>
      </c>
      <c r="B15" t="s">
        <v>48</v>
      </c>
      <c r="C15">
        <v>0.75733096249337895</v>
      </c>
      <c r="D15">
        <v>0.76389776321694303</v>
      </c>
      <c r="E15">
        <v>1.0086709788042201</v>
      </c>
    </row>
    <row r="16" spans="1:5">
      <c r="A16" s="7">
        <f t="shared" si="0"/>
        <v>44453.541666666664</v>
      </c>
      <c r="B16" t="s">
        <v>49</v>
      </c>
      <c r="C16">
        <v>0.70336555541380796</v>
      </c>
      <c r="D16">
        <v>0.70928251910829399</v>
      </c>
      <c r="E16">
        <v>1.00841235919066</v>
      </c>
    </row>
    <row r="17" spans="1:5">
      <c r="A17" s="7">
        <f t="shared" si="0"/>
        <v>44460.3125</v>
      </c>
      <c r="B17" t="s">
        <v>50</v>
      </c>
      <c r="C17">
        <v>0.80036717507126698</v>
      </c>
      <c r="D17">
        <v>0.80697414426916103</v>
      </c>
      <c r="E17">
        <v>1.0082549227450499</v>
      </c>
    </row>
    <row r="18" spans="1:5">
      <c r="A18" s="7">
        <f t="shared" si="0"/>
        <v>44468.010416666664</v>
      </c>
      <c r="B18" t="s">
        <v>51</v>
      </c>
      <c r="C18">
        <v>0.74303799451423103</v>
      </c>
      <c r="D18">
        <v>0.75167383528911103</v>
      </c>
      <c r="E18">
        <v>1.01162234076674</v>
      </c>
    </row>
    <row r="19" spans="1:5">
      <c r="A19" s="7">
        <f t="shared" si="0"/>
        <v>44474.78125</v>
      </c>
      <c r="B19" t="s">
        <v>52</v>
      </c>
      <c r="C19">
        <v>0.74906967766198895</v>
      </c>
      <c r="D19">
        <v>0.75519452013727695</v>
      </c>
      <c r="E19">
        <v>1.00817659913081</v>
      </c>
    </row>
    <row r="20" spans="1:5">
      <c r="A20" s="7">
        <f t="shared" si="0"/>
        <v>44481.552083333336</v>
      </c>
      <c r="B20" t="s">
        <v>53</v>
      </c>
      <c r="C20">
        <v>0.77549315476637504</v>
      </c>
      <c r="D20">
        <v>0.79014668510889696</v>
      </c>
      <c r="E20">
        <v>1.0188957571739401</v>
      </c>
    </row>
    <row r="21" spans="1:5">
      <c r="A21" s="7">
        <f t="shared" si="0"/>
        <v>44488.3125</v>
      </c>
      <c r="B21" t="s">
        <v>54</v>
      </c>
      <c r="C21">
        <v>0.72496121463483099</v>
      </c>
      <c r="D21">
        <v>0.72995114308359299</v>
      </c>
      <c r="E21">
        <v>1.0068830281510599</v>
      </c>
    </row>
    <row r="22" spans="1:5">
      <c r="A22" s="7">
        <f t="shared" si="0"/>
        <v>44497.864583333336</v>
      </c>
      <c r="B22" t="s">
        <v>55</v>
      </c>
      <c r="C22">
        <v>0.69031838564588099</v>
      </c>
      <c r="D22">
        <v>0.70167707389406497</v>
      </c>
      <c r="E22">
        <v>1.01645427455558</v>
      </c>
    </row>
    <row r="23" spans="1:5">
      <c r="A23" s="7">
        <f t="shared" si="0"/>
        <v>44504.625</v>
      </c>
      <c r="B23" t="s">
        <v>56</v>
      </c>
      <c r="C23">
        <v>0.65840607490926895</v>
      </c>
      <c r="D23">
        <v>0.66196584730865904</v>
      </c>
      <c r="E23">
        <v>1.0054066518142</v>
      </c>
    </row>
    <row r="24" spans="1:5">
      <c r="A24" s="7">
        <f t="shared" si="0"/>
        <v>44511.395833333336</v>
      </c>
      <c r="B24" t="s">
        <v>57</v>
      </c>
      <c r="C24">
        <v>0.61540648335074999</v>
      </c>
      <c r="D24">
        <v>0.62347784392703998</v>
      </c>
      <c r="E24">
        <v>1.01311549487152</v>
      </c>
    </row>
    <row r="25" spans="1:5">
      <c r="A25" s="7">
        <f t="shared" si="0"/>
        <v>44518.15625</v>
      </c>
      <c r="B25" t="s">
        <v>58</v>
      </c>
      <c r="C25">
        <v>0.540689728840131</v>
      </c>
      <c r="D25">
        <v>0.54537812137421804</v>
      </c>
      <c r="E25">
        <v>1.0086711329696301</v>
      </c>
    </row>
    <row r="26" spans="1:5">
      <c r="A26" s="7">
        <f t="shared" si="0"/>
        <v>44524.947916666664</v>
      </c>
      <c r="B26" t="s">
        <v>59</v>
      </c>
      <c r="C26">
        <v>0.56347551886821101</v>
      </c>
      <c r="D26">
        <v>0.56594739640439695</v>
      </c>
      <c r="E26">
        <v>1.0043868410488299</v>
      </c>
    </row>
    <row r="27" spans="1:5">
      <c r="A27" s="7">
        <f t="shared" si="0"/>
        <v>44531.708333333336</v>
      </c>
      <c r="B27" t="s">
        <v>60</v>
      </c>
      <c r="C27">
        <v>0.53825522047478802</v>
      </c>
      <c r="D27">
        <v>0.53941975854107405</v>
      </c>
      <c r="E27">
        <v>1.0021635425388999</v>
      </c>
    </row>
    <row r="28" spans="1:5">
      <c r="A28" s="7">
        <f t="shared" si="0"/>
        <v>44538.479166666664</v>
      </c>
      <c r="B28" t="s">
        <v>61</v>
      </c>
      <c r="C28">
        <v>0.47904114506642298</v>
      </c>
      <c r="D28">
        <v>0.48716541696209698</v>
      </c>
      <c r="E28">
        <v>1.0169594448813899</v>
      </c>
    </row>
    <row r="29" spans="1:5">
      <c r="A29" s="7">
        <f t="shared" si="0"/>
        <v>44545.25</v>
      </c>
      <c r="B29" t="s">
        <v>62</v>
      </c>
      <c r="C29">
        <v>0.52473226298232301</v>
      </c>
      <c r="D29">
        <v>0.52992042119374905</v>
      </c>
      <c r="E29">
        <v>1.0098872483691701</v>
      </c>
    </row>
    <row r="30" spans="1:5">
      <c r="A30" s="7">
        <f t="shared" si="0"/>
        <v>44552.03125</v>
      </c>
      <c r="B30" t="s">
        <v>63</v>
      </c>
      <c r="C30">
        <v>0.50195639857101204</v>
      </c>
      <c r="D30">
        <v>0.50348733563288095</v>
      </c>
      <c r="E30">
        <v>1.0030499403259401</v>
      </c>
    </row>
    <row r="31" spans="1:5">
      <c r="A31" s="7">
        <f t="shared" si="0"/>
        <v>44558.802083333336</v>
      </c>
      <c r="B31" t="s">
        <v>64</v>
      </c>
      <c r="C31">
        <v>0.51793153318051399</v>
      </c>
      <c r="D31">
        <v>0.52695813898482602</v>
      </c>
      <c r="E31">
        <v>1.0174281835069601</v>
      </c>
    </row>
    <row r="32" spans="1:5">
      <c r="A32" s="7">
        <f t="shared" si="0"/>
        <v>44565.5625</v>
      </c>
      <c r="B32" t="s">
        <v>65</v>
      </c>
      <c r="C32">
        <v>0.58007624186629902</v>
      </c>
      <c r="D32">
        <v>0.59082478827963003</v>
      </c>
      <c r="E32">
        <v>1.0185295408388799</v>
      </c>
    </row>
    <row r="33" spans="1:5">
      <c r="A33" s="7">
        <f t="shared" si="0"/>
        <v>44572.333333333336</v>
      </c>
      <c r="B33" t="s">
        <v>66</v>
      </c>
      <c r="C33">
        <v>0.49627475425830198</v>
      </c>
      <c r="D33">
        <v>0.49866294028782698</v>
      </c>
      <c r="E33">
        <v>1.00481222550418</v>
      </c>
    </row>
    <row r="34" spans="1:5">
      <c r="A34" s="7">
        <f t="shared" ref="A34:A52" si="1" xml:space="preserve"> DATEVALUE(MID(B34,1,10))+TIMEVALUE(MID(B34,12,5))+TIME(MID(B34,18,2),0,0)</f>
        <v>44579.09375</v>
      </c>
      <c r="B34" t="s">
        <v>67</v>
      </c>
      <c r="C34">
        <v>0.62144493942701395</v>
      </c>
      <c r="D34">
        <v>0.62648505917783504</v>
      </c>
      <c r="E34">
        <v>1.00811032390973</v>
      </c>
    </row>
    <row r="35" spans="1:5">
      <c r="A35" s="7">
        <f t="shared" si="1"/>
        <v>44585.864583333336</v>
      </c>
      <c r="B35" t="s">
        <v>68</v>
      </c>
      <c r="C35">
        <v>0.65588469454037901</v>
      </c>
      <c r="D35">
        <v>0.66781331498111696</v>
      </c>
      <c r="E35">
        <v>1.0181870693736701</v>
      </c>
    </row>
    <row r="36" spans="1:5">
      <c r="A36" s="7">
        <f t="shared" si="1"/>
        <v>44592.635416666664</v>
      </c>
      <c r="B36" t="s">
        <v>69</v>
      </c>
      <c r="C36">
        <v>0.73518456376751795</v>
      </c>
      <c r="D36">
        <v>0.73936991071662495</v>
      </c>
      <c r="E36">
        <v>1.0056929200575899</v>
      </c>
    </row>
    <row r="37" spans="1:5">
      <c r="A37" s="7">
        <f t="shared" si="1"/>
        <v>44599.395833333336</v>
      </c>
      <c r="B37" t="s">
        <v>70</v>
      </c>
      <c r="C37">
        <v>0.72789822272664695</v>
      </c>
      <c r="D37">
        <v>0.73788301358952202</v>
      </c>
      <c r="E37">
        <v>1.0137172897956399</v>
      </c>
    </row>
    <row r="38" spans="1:5">
      <c r="A38" s="7">
        <f t="shared" si="1"/>
        <v>44606.177083333336</v>
      </c>
      <c r="B38" t="s">
        <v>71</v>
      </c>
      <c r="C38">
        <v>0.63084976536174797</v>
      </c>
      <c r="D38">
        <v>0.64230150507386496</v>
      </c>
      <c r="E38">
        <v>1.01815287940314</v>
      </c>
    </row>
    <row r="39" spans="1:5">
      <c r="A39" s="7">
        <f t="shared" si="1"/>
        <v>44612.9375</v>
      </c>
      <c r="B39" t="s">
        <v>72</v>
      </c>
      <c r="C39">
        <v>0.765967143117952</v>
      </c>
      <c r="D39">
        <v>0.77392372237598395</v>
      </c>
      <c r="E39">
        <v>1.0103876247558601</v>
      </c>
    </row>
    <row r="40" spans="1:5">
      <c r="A40" s="7">
        <f t="shared" si="1"/>
        <v>44622.552083333336</v>
      </c>
      <c r="B40" t="s">
        <v>73</v>
      </c>
      <c r="C40">
        <v>0.754656663448382</v>
      </c>
      <c r="D40">
        <v>0.76219745410234196</v>
      </c>
      <c r="E40">
        <v>1.0099923462141001</v>
      </c>
    </row>
    <row r="41" spans="1:5">
      <c r="A41" s="7">
        <f t="shared" si="1"/>
        <v>44629.416666666664</v>
      </c>
      <c r="B41" t="s">
        <v>74</v>
      </c>
      <c r="C41">
        <v>0.76393996281912702</v>
      </c>
      <c r="D41">
        <v>0.78123583400221497</v>
      </c>
      <c r="E41">
        <v>1.0226403539870601</v>
      </c>
    </row>
    <row r="42" spans="1:5">
      <c r="A42" s="7">
        <f t="shared" si="1"/>
        <v>44636.1875</v>
      </c>
      <c r="B42" t="s">
        <v>75</v>
      </c>
      <c r="C42">
        <v>0.69648205915874195</v>
      </c>
      <c r="D42">
        <v>0.70825354447171396</v>
      </c>
      <c r="E42">
        <v>1.01690134750518</v>
      </c>
    </row>
    <row r="43" spans="1:5">
      <c r="A43" s="7">
        <f t="shared" si="1"/>
        <v>44642.947916666664</v>
      </c>
      <c r="B43" t="s">
        <v>76</v>
      </c>
      <c r="C43">
        <v>0.60980137181402505</v>
      </c>
      <c r="D43">
        <v>0.62890877416418101</v>
      </c>
      <c r="E43">
        <v>1.03133381332566</v>
      </c>
    </row>
    <row r="44" spans="1:5">
      <c r="A44" s="7">
        <f t="shared" si="1"/>
        <v>44649.71875</v>
      </c>
      <c r="B44" t="s">
        <v>77</v>
      </c>
      <c r="C44">
        <v>0.58913811073100097</v>
      </c>
      <c r="D44">
        <v>0.60091266961488199</v>
      </c>
      <c r="E44">
        <v>1.0199860757085799</v>
      </c>
    </row>
    <row r="45" spans="1:5">
      <c r="A45" s="7">
        <f t="shared" si="1"/>
        <v>44656.489583333336</v>
      </c>
      <c r="B45" t="s">
        <v>78</v>
      </c>
      <c r="C45">
        <v>0.52534004534205703</v>
      </c>
      <c r="D45">
        <v>0.54114037569793905</v>
      </c>
      <c r="E45">
        <v>1.0300763867060501</v>
      </c>
    </row>
    <row r="46" spans="1:5">
      <c r="A46" s="7">
        <f t="shared" si="1"/>
        <v>44665.614583333336</v>
      </c>
      <c r="B46" t="s">
        <v>79</v>
      </c>
      <c r="C46">
        <v>0.53088633463142898</v>
      </c>
      <c r="D46">
        <v>0.54252618503285999</v>
      </c>
      <c r="E46">
        <v>1.02192531553766</v>
      </c>
    </row>
    <row r="47" spans="1:5">
      <c r="A47" s="7">
        <f t="shared" si="1"/>
        <v>44672.385416666664</v>
      </c>
      <c r="B47" t="s">
        <v>80</v>
      </c>
      <c r="C47">
        <v>0.58588243971311305</v>
      </c>
      <c r="D47">
        <v>0.59324446502566697</v>
      </c>
      <c r="E47">
        <v>1.0125657039937199</v>
      </c>
    </row>
    <row r="48" spans="1:5">
      <c r="A48" s="7">
        <f t="shared" si="1"/>
        <v>44679.15625</v>
      </c>
      <c r="B48" t="s">
        <v>81</v>
      </c>
      <c r="C48">
        <v>0.63111841112603795</v>
      </c>
      <c r="D48">
        <v>0.63962760396985696</v>
      </c>
      <c r="E48">
        <v>1.0134827200313099</v>
      </c>
    </row>
    <row r="49" spans="1:5">
      <c r="A49" s="7">
        <f t="shared" si="1"/>
        <v>44685.927083333336</v>
      </c>
      <c r="B49" t="s">
        <v>82</v>
      </c>
      <c r="C49">
        <v>0.57892670719942996</v>
      </c>
      <c r="D49">
        <v>0.59226311286456801</v>
      </c>
      <c r="E49">
        <v>1.0230364318993901</v>
      </c>
    </row>
    <row r="50" spans="1:5">
      <c r="A50" s="7">
        <f t="shared" si="1"/>
        <v>44692.6875</v>
      </c>
      <c r="B50" t="s">
        <v>83</v>
      </c>
      <c r="C50">
        <v>0.74300417617166603</v>
      </c>
      <c r="D50">
        <v>0.75094392051776004</v>
      </c>
      <c r="E50">
        <v>1.0106860023142801</v>
      </c>
    </row>
    <row r="51" spans="1:5">
      <c r="A51" s="7">
        <f t="shared" si="1"/>
        <v>44699.458333333336</v>
      </c>
      <c r="B51" t="s">
        <v>84</v>
      </c>
      <c r="C51">
        <v>0.57721051574358395</v>
      </c>
      <c r="D51">
        <v>0.58727021249384703</v>
      </c>
      <c r="E51">
        <v>1.01742812453321</v>
      </c>
    </row>
    <row r="52" spans="1:5">
      <c r="A52" s="7">
        <f t="shared" si="1"/>
        <v>44706.239583333336</v>
      </c>
      <c r="B52" t="s">
        <v>85</v>
      </c>
      <c r="C52">
        <v>0.43505530098636502</v>
      </c>
      <c r="D52">
        <v>0.44722433986200999</v>
      </c>
      <c r="E52">
        <v>1.0279712460646999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57699-C66D-4729-B86F-591CE6A43BCB}">
  <dimension ref="A1:E52"/>
  <sheetViews>
    <sheetView workbookViewId="0">
      <selection activeCell="B1" sqref="B1:E52"/>
    </sheetView>
  </sheetViews>
  <sheetFormatPr defaultRowHeight="14.4"/>
  <cols>
    <col min="2" max="2" width="15.6640625" bestFit="1" customWidth="1"/>
    <col min="3" max="5" width="12" bestFit="1" customWidth="1"/>
  </cols>
  <sheetData>
    <row r="1" spans="1:5">
      <c r="A1" t="s">
        <v>137</v>
      </c>
      <c r="B1" t="s">
        <v>0</v>
      </c>
      <c r="C1" t="s">
        <v>1</v>
      </c>
      <c r="D1" t="s">
        <v>2</v>
      </c>
      <c r="E1" t="s">
        <v>3</v>
      </c>
    </row>
    <row r="2" spans="1:5">
      <c r="A2" s="7">
        <f t="shared" ref="A2:A33" si="0" xml:space="preserve"> DATEVALUE(MID(B2,1,10))+TIMEVALUE(MID(B2,12,5))+TIME(MID(B2,18,2),0,0)</f>
        <v>44354.770833333336</v>
      </c>
      <c r="B2" t="s">
        <v>35</v>
      </c>
      <c r="C2">
        <v>0.48801795056789998</v>
      </c>
      <c r="D2">
        <v>0.50891454197643804</v>
      </c>
      <c r="E2">
        <v>1.04281930897054</v>
      </c>
    </row>
    <row r="3" spans="1:5">
      <c r="A3" s="7">
        <f t="shared" si="0"/>
        <v>44361.53125</v>
      </c>
      <c r="B3" t="s">
        <v>36</v>
      </c>
      <c r="C3">
        <v>0.55717916644948895</v>
      </c>
      <c r="D3">
        <v>0.58086691523247702</v>
      </c>
      <c r="E3">
        <v>1.04251370153326</v>
      </c>
    </row>
    <row r="4" spans="1:5">
      <c r="A4" s="7">
        <f t="shared" si="0"/>
        <v>44368.302083333336</v>
      </c>
      <c r="B4" t="s">
        <v>37</v>
      </c>
      <c r="C4">
        <v>0.40457568958974699</v>
      </c>
      <c r="D4">
        <v>0.42401056715713298</v>
      </c>
      <c r="E4">
        <v>1.0480376801361699</v>
      </c>
    </row>
    <row r="5" spans="1:5">
      <c r="A5" s="7">
        <f t="shared" si="0"/>
        <v>44376.958333333336</v>
      </c>
      <c r="B5" t="s">
        <v>38</v>
      </c>
      <c r="C5">
        <v>0.56989629080530402</v>
      </c>
      <c r="D5">
        <v>0.59007404216684101</v>
      </c>
      <c r="E5">
        <v>1.03540600577172</v>
      </c>
    </row>
    <row r="6" spans="1:5">
      <c r="A6" s="7">
        <f t="shared" si="0"/>
        <v>44384.885416666664</v>
      </c>
      <c r="B6" t="s">
        <v>39</v>
      </c>
      <c r="C6">
        <v>0.57833799584967005</v>
      </c>
      <c r="D6">
        <v>0.60389289561704595</v>
      </c>
      <c r="E6">
        <v>1.0441867903384601</v>
      </c>
    </row>
    <row r="7" spans="1:5">
      <c r="A7" s="7">
        <f t="shared" si="0"/>
        <v>44391.645833333336</v>
      </c>
      <c r="B7" t="s">
        <v>40</v>
      </c>
      <c r="C7">
        <v>0.46573559783956098</v>
      </c>
      <c r="D7">
        <v>0.49294557283275803</v>
      </c>
      <c r="E7">
        <v>1.0584236530757301</v>
      </c>
    </row>
    <row r="8" spans="1:5">
      <c r="A8" s="7">
        <f t="shared" si="0"/>
        <v>44398.416666666664</v>
      </c>
      <c r="B8" t="s">
        <v>41</v>
      </c>
      <c r="C8">
        <v>0.62872345144002095</v>
      </c>
      <c r="D8">
        <v>0.64659263863253202</v>
      </c>
      <c r="E8">
        <v>1.0284213785116201</v>
      </c>
    </row>
    <row r="9" spans="1:5">
      <c r="A9" s="7">
        <f t="shared" si="0"/>
        <v>44406.010416666664</v>
      </c>
      <c r="B9" t="s">
        <v>42</v>
      </c>
      <c r="C9">
        <v>0.55502202037720805</v>
      </c>
      <c r="D9">
        <v>0.57776260972996396</v>
      </c>
      <c r="E9">
        <v>1.0409724092339601</v>
      </c>
    </row>
    <row r="10" spans="1:5">
      <c r="A10" s="7">
        <f t="shared" si="0"/>
        <v>44412.78125</v>
      </c>
      <c r="B10" t="s">
        <v>43</v>
      </c>
      <c r="C10">
        <v>0.56665875104992802</v>
      </c>
      <c r="D10">
        <v>0.59153422858704496</v>
      </c>
      <c r="E10">
        <v>1.0438985147428199</v>
      </c>
    </row>
    <row r="11" spans="1:5">
      <c r="A11" s="7">
        <f t="shared" si="0"/>
        <v>44419.552083333336</v>
      </c>
      <c r="B11" t="s">
        <v>44</v>
      </c>
      <c r="C11">
        <v>0.637123577377533</v>
      </c>
      <c r="D11">
        <v>0.66159442508261102</v>
      </c>
      <c r="E11">
        <v>1.03840832230036</v>
      </c>
    </row>
    <row r="12" spans="1:5">
      <c r="A12" s="7">
        <f t="shared" si="0"/>
        <v>44426.46875</v>
      </c>
      <c r="B12" t="s">
        <v>45</v>
      </c>
      <c r="C12">
        <v>0.62424699660153704</v>
      </c>
      <c r="D12">
        <v>0.65018558471093901</v>
      </c>
      <c r="E12">
        <v>1.04155180281301</v>
      </c>
    </row>
    <row r="13" spans="1:5">
      <c r="A13" s="7">
        <f t="shared" si="0"/>
        <v>44433.239583333336</v>
      </c>
      <c r="B13" t="s">
        <v>46</v>
      </c>
      <c r="C13">
        <v>0.68917253266189005</v>
      </c>
      <c r="D13">
        <v>0.71024597503835996</v>
      </c>
      <c r="E13">
        <v>1.03057789069897</v>
      </c>
    </row>
    <row r="14" spans="1:5">
      <c r="A14" s="7">
        <f t="shared" si="0"/>
        <v>44440</v>
      </c>
      <c r="B14" t="s">
        <v>47</v>
      </c>
      <c r="C14">
        <v>0.53072682884256295</v>
      </c>
      <c r="D14">
        <v>0.55541530795433003</v>
      </c>
      <c r="E14">
        <v>1.0465182420975501</v>
      </c>
    </row>
    <row r="15" spans="1:5">
      <c r="A15" s="7">
        <f t="shared" si="0"/>
        <v>44446.770833333336</v>
      </c>
      <c r="B15" t="s">
        <v>48</v>
      </c>
      <c r="C15">
        <v>0.73720682174766405</v>
      </c>
      <c r="D15">
        <v>0.76075646641879102</v>
      </c>
      <c r="E15">
        <v>1.0319444204481101</v>
      </c>
    </row>
    <row r="16" spans="1:5">
      <c r="A16" s="7">
        <f t="shared" si="0"/>
        <v>44453.541666666664</v>
      </c>
      <c r="B16" t="s">
        <v>49</v>
      </c>
      <c r="C16">
        <v>0.72589179517856695</v>
      </c>
      <c r="D16">
        <v>0.74692835678229696</v>
      </c>
      <c r="E16">
        <v>1.0289802994653701</v>
      </c>
    </row>
    <row r="17" spans="1:5">
      <c r="A17" s="7">
        <f t="shared" si="0"/>
        <v>44460.3125</v>
      </c>
      <c r="B17" t="s">
        <v>50</v>
      </c>
      <c r="C17">
        <v>0.76618161423962405</v>
      </c>
      <c r="D17">
        <v>0.78903426295437895</v>
      </c>
      <c r="E17">
        <v>1.0298266733239601</v>
      </c>
    </row>
    <row r="18" spans="1:5">
      <c r="A18" s="7">
        <f t="shared" si="0"/>
        <v>44468.010416666664</v>
      </c>
      <c r="B18" t="s">
        <v>51</v>
      </c>
      <c r="C18">
        <v>0.69242535521237403</v>
      </c>
      <c r="D18">
        <v>0.717555378547029</v>
      </c>
      <c r="E18">
        <v>1.0362927543676399</v>
      </c>
    </row>
    <row r="19" spans="1:5">
      <c r="A19" s="7">
        <f t="shared" si="0"/>
        <v>44474.78125</v>
      </c>
      <c r="B19" t="s">
        <v>52</v>
      </c>
      <c r="C19">
        <v>0.703026669045134</v>
      </c>
      <c r="D19">
        <v>0.72550869377530602</v>
      </c>
      <c r="E19">
        <v>1.0319789073730401</v>
      </c>
    </row>
    <row r="20" spans="1:5">
      <c r="A20" s="7">
        <f t="shared" si="0"/>
        <v>44481.552083333336</v>
      </c>
      <c r="B20" t="s">
        <v>53</v>
      </c>
      <c r="C20">
        <v>0.72789517999040498</v>
      </c>
      <c r="D20">
        <v>0.75397000691952198</v>
      </c>
      <c r="E20">
        <v>1.03582222776837</v>
      </c>
    </row>
    <row r="21" spans="1:5">
      <c r="A21" s="7">
        <f t="shared" si="0"/>
        <v>44488.3125</v>
      </c>
      <c r="B21" t="s">
        <v>54</v>
      </c>
      <c r="C21">
        <v>0.67613189352147496</v>
      </c>
      <c r="D21">
        <v>0.69583295913362098</v>
      </c>
      <c r="E21">
        <v>1.0291379031235099</v>
      </c>
    </row>
    <row r="22" spans="1:5">
      <c r="A22" s="7">
        <f t="shared" si="0"/>
        <v>44497.864583333336</v>
      </c>
      <c r="B22" t="s">
        <v>55</v>
      </c>
      <c r="C22">
        <v>0.64385206552577801</v>
      </c>
      <c r="D22">
        <v>0.66823518009150196</v>
      </c>
      <c r="E22">
        <v>1.0378706784854499</v>
      </c>
    </row>
    <row r="23" spans="1:5">
      <c r="A23" s="7">
        <f t="shared" si="0"/>
        <v>44504.625</v>
      </c>
      <c r="B23" t="s">
        <v>56</v>
      </c>
      <c r="C23">
        <v>0.60941081722541302</v>
      </c>
      <c r="D23">
        <v>0.62659098238978905</v>
      </c>
      <c r="E23">
        <v>1.02819143454426</v>
      </c>
    </row>
    <row r="24" spans="1:5">
      <c r="A24" s="7">
        <f t="shared" si="0"/>
        <v>44511.395833333336</v>
      </c>
      <c r="B24" t="s">
        <v>57</v>
      </c>
      <c r="C24">
        <v>0.57315070768847398</v>
      </c>
      <c r="D24">
        <v>0.59170935818594705</v>
      </c>
      <c r="E24">
        <v>1.0323800533586001</v>
      </c>
    </row>
    <row r="25" spans="1:5">
      <c r="A25" s="7">
        <f t="shared" si="0"/>
        <v>44518.15625</v>
      </c>
      <c r="B25" t="s">
        <v>58</v>
      </c>
      <c r="C25">
        <v>0.52299583868530697</v>
      </c>
      <c r="D25">
        <v>0.53913124306574201</v>
      </c>
      <c r="E25">
        <v>1.0308518790914201</v>
      </c>
    </row>
    <row r="26" spans="1:5">
      <c r="A26" s="7">
        <f t="shared" si="0"/>
        <v>44524.947916666664</v>
      </c>
      <c r="B26" t="s">
        <v>59</v>
      </c>
      <c r="C26">
        <v>0.51900101238559504</v>
      </c>
      <c r="D26">
        <v>0.53468913582676703</v>
      </c>
      <c r="E26">
        <v>1.0302275391893001</v>
      </c>
    </row>
    <row r="27" spans="1:5">
      <c r="A27" s="7">
        <f t="shared" si="0"/>
        <v>44531.708333333336</v>
      </c>
      <c r="B27" t="s">
        <v>60</v>
      </c>
      <c r="C27">
        <v>0.50283416037722295</v>
      </c>
      <c r="D27">
        <v>0.51693671146465603</v>
      </c>
      <c r="E27">
        <v>1.0280461277269799</v>
      </c>
    </row>
    <row r="28" spans="1:5">
      <c r="A28" s="7">
        <f t="shared" si="0"/>
        <v>44538.479166666664</v>
      </c>
      <c r="B28" t="s">
        <v>61</v>
      </c>
      <c r="C28">
        <v>0.44430252738438197</v>
      </c>
      <c r="D28">
        <v>0.46016864961599402</v>
      </c>
      <c r="E28">
        <v>1.03571017775887</v>
      </c>
    </row>
    <row r="29" spans="1:5">
      <c r="A29" s="7">
        <f t="shared" si="0"/>
        <v>44545.25</v>
      </c>
      <c r="B29" t="s">
        <v>62</v>
      </c>
      <c r="C29">
        <v>0.47976327460036</v>
      </c>
      <c r="D29">
        <v>0.494771122741054</v>
      </c>
      <c r="E29">
        <v>1.03128177777508</v>
      </c>
    </row>
    <row r="30" spans="1:5">
      <c r="A30" s="7">
        <f t="shared" si="0"/>
        <v>44552.03125</v>
      </c>
      <c r="B30" t="s">
        <v>63</v>
      </c>
      <c r="C30">
        <v>0.47749752382974098</v>
      </c>
      <c r="D30">
        <v>0.49042918891394899</v>
      </c>
      <c r="E30">
        <v>1.0270821615586401</v>
      </c>
    </row>
    <row r="31" spans="1:5">
      <c r="A31" s="7">
        <f t="shared" si="0"/>
        <v>44558.802083333336</v>
      </c>
      <c r="B31" t="s">
        <v>64</v>
      </c>
      <c r="C31">
        <v>0.42964038194311899</v>
      </c>
      <c r="D31">
        <v>0.44553505327961002</v>
      </c>
      <c r="E31">
        <v>1.0369952918871399</v>
      </c>
    </row>
    <row r="32" spans="1:5">
      <c r="A32" s="7">
        <f t="shared" si="0"/>
        <v>44565.5625</v>
      </c>
      <c r="B32" t="s">
        <v>65</v>
      </c>
      <c r="C32">
        <v>0.51252816698029502</v>
      </c>
      <c r="D32">
        <v>0.53195045644355399</v>
      </c>
      <c r="E32">
        <v>1.0378950674607601</v>
      </c>
    </row>
    <row r="33" spans="1:5">
      <c r="A33" s="7">
        <f t="shared" si="0"/>
        <v>44572.333333333336</v>
      </c>
      <c r="B33" t="s">
        <v>66</v>
      </c>
      <c r="C33">
        <v>0.50928958590628304</v>
      </c>
      <c r="D33">
        <v>0.52399361187301796</v>
      </c>
      <c r="E33">
        <v>1.0288716407592899</v>
      </c>
    </row>
    <row r="34" spans="1:5">
      <c r="A34" s="7">
        <f t="shared" ref="A34:A52" si="1" xml:space="preserve"> DATEVALUE(MID(B34,1,10))+TIMEVALUE(MID(B34,12,5))+TIME(MID(B34,18,2),0,0)</f>
        <v>44579.09375</v>
      </c>
      <c r="B34" t="s">
        <v>67</v>
      </c>
      <c r="C34">
        <v>0.57129473564505395</v>
      </c>
      <c r="D34">
        <v>0.58832738118138195</v>
      </c>
      <c r="E34">
        <v>1.02981411253001</v>
      </c>
    </row>
    <row r="35" spans="1:5">
      <c r="A35" s="7">
        <f t="shared" si="1"/>
        <v>44585.864583333336</v>
      </c>
      <c r="B35" t="s">
        <v>68</v>
      </c>
      <c r="C35">
        <v>0.61513120724758596</v>
      </c>
      <c r="D35">
        <v>0.6370201360387</v>
      </c>
      <c r="E35">
        <v>1.0355841624245601</v>
      </c>
    </row>
    <row r="36" spans="1:5">
      <c r="A36" s="7">
        <f t="shared" si="1"/>
        <v>44592.635416666664</v>
      </c>
      <c r="B36" t="s">
        <v>69</v>
      </c>
      <c r="C36">
        <v>0.64804392969326596</v>
      </c>
      <c r="D36">
        <v>0.66434906063298804</v>
      </c>
      <c r="E36">
        <v>1.02516053340309</v>
      </c>
    </row>
    <row r="37" spans="1:5">
      <c r="A37" s="7">
        <f t="shared" si="1"/>
        <v>44599.395833333336</v>
      </c>
      <c r="B37" t="s">
        <v>70</v>
      </c>
      <c r="C37">
        <v>0.65209878266045396</v>
      </c>
      <c r="D37">
        <v>0.67498423070403801</v>
      </c>
      <c r="E37">
        <v>1.035095063282</v>
      </c>
    </row>
    <row r="38" spans="1:5">
      <c r="A38" s="7">
        <f t="shared" si="1"/>
        <v>44606.177083333336</v>
      </c>
      <c r="B38" t="s">
        <v>71</v>
      </c>
      <c r="C38">
        <v>0.631312881013667</v>
      </c>
      <c r="D38">
        <v>0.65670217438195899</v>
      </c>
      <c r="E38">
        <v>1.04021665664024</v>
      </c>
    </row>
    <row r="39" spans="1:5">
      <c r="A39" s="7">
        <f t="shared" si="1"/>
        <v>44612.9375</v>
      </c>
      <c r="B39" t="s">
        <v>72</v>
      </c>
      <c r="C39">
        <v>0.71295903035886599</v>
      </c>
      <c r="D39">
        <v>0.73607185817891296</v>
      </c>
      <c r="E39">
        <v>1.0324181710811799</v>
      </c>
    </row>
    <row r="40" spans="1:5">
      <c r="A40" s="7">
        <f t="shared" si="1"/>
        <v>44622.552083333336</v>
      </c>
      <c r="B40" t="s">
        <v>73</v>
      </c>
      <c r="C40">
        <v>0.70865819314235801</v>
      </c>
      <c r="D40">
        <v>0.730238681002224</v>
      </c>
      <c r="E40">
        <v>1.0304526047517599</v>
      </c>
    </row>
    <row r="41" spans="1:5">
      <c r="A41" s="7">
        <f t="shared" si="1"/>
        <v>44629.416666666664</v>
      </c>
      <c r="B41" t="s">
        <v>74</v>
      </c>
      <c r="C41">
        <v>0.81227344308340999</v>
      </c>
      <c r="D41">
        <v>0.84228727328484398</v>
      </c>
      <c r="E41">
        <v>1.03695040193299</v>
      </c>
    </row>
    <row r="42" spans="1:5">
      <c r="A42" s="7">
        <f t="shared" si="1"/>
        <v>44636.1875</v>
      </c>
      <c r="B42" t="s">
        <v>75</v>
      </c>
      <c r="C42">
        <v>0.78747793059869198</v>
      </c>
      <c r="D42">
        <v>0.80932103980692605</v>
      </c>
      <c r="E42">
        <v>1.0277380588832801</v>
      </c>
    </row>
    <row r="43" spans="1:5">
      <c r="A43" s="7">
        <f t="shared" si="1"/>
        <v>44642.947916666664</v>
      </c>
      <c r="B43" t="s">
        <v>76</v>
      </c>
      <c r="C43">
        <v>0.72222807957271096</v>
      </c>
      <c r="D43">
        <v>0.75761037325878</v>
      </c>
      <c r="E43">
        <v>1.0489904708592901</v>
      </c>
    </row>
    <row r="44" spans="1:5">
      <c r="A44" s="7">
        <f t="shared" si="1"/>
        <v>44649.71875</v>
      </c>
      <c r="B44" t="s">
        <v>77</v>
      </c>
      <c r="C44">
        <v>0.55170951641981902</v>
      </c>
      <c r="D44">
        <v>0.57480065161413296</v>
      </c>
      <c r="E44">
        <v>1.0418537917274899</v>
      </c>
    </row>
    <row r="45" spans="1:5">
      <c r="A45" s="7">
        <f t="shared" si="1"/>
        <v>44656.489583333336</v>
      </c>
      <c r="B45" t="s">
        <v>78</v>
      </c>
      <c r="C45">
        <v>0.44858649233200898</v>
      </c>
      <c r="D45">
        <v>0.47208640553153097</v>
      </c>
      <c r="E45">
        <v>1.0523865823006699</v>
      </c>
    </row>
    <row r="46" spans="1:5">
      <c r="A46" s="7">
        <f t="shared" si="1"/>
        <v>44665.614583333336</v>
      </c>
      <c r="B46" t="s">
        <v>79</v>
      </c>
      <c r="C46">
        <v>0.51785569061818704</v>
      </c>
      <c r="D46">
        <v>0.53941173800032305</v>
      </c>
      <c r="E46">
        <v>1.0416255875384901</v>
      </c>
    </row>
    <row r="47" spans="1:5">
      <c r="A47" s="7">
        <f t="shared" si="1"/>
        <v>44672.385416666664</v>
      </c>
      <c r="B47" t="s">
        <v>80</v>
      </c>
      <c r="C47">
        <v>0.69946559960406596</v>
      </c>
      <c r="D47">
        <v>0.72690305205666805</v>
      </c>
      <c r="E47">
        <v>1.0392263071523899</v>
      </c>
    </row>
    <row r="48" spans="1:5">
      <c r="A48" s="7">
        <f t="shared" si="1"/>
        <v>44679.15625</v>
      </c>
      <c r="B48" t="s">
        <v>81</v>
      </c>
      <c r="C48">
        <v>0.601056505593771</v>
      </c>
      <c r="D48">
        <v>0.62352767437624801</v>
      </c>
      <c r="E48">
        <v>1.0373861169014</v>
      </c>
    </row>
    <row r="49" spans="1:5">
      <c r="A49" s="7">
        <f t="shared" si="1"/>
        <v>44685.927083333336</v>
      </c>
      <c r="B49" t="s">
        <v>82</v>
      </c>
      <c r="C49">
        <v>0.55244638162338799</v>
      </c>
      <c r="D49">
        <v>0.58014690649971801</v>
      </c>
      <c r="E49">
        <v>1.0501415626887201</v>
      </c>
    </row>
    <row r="50" spans="1:5">
      <c r="A50" s="7">
        <f t="shared" si="1"/>
        <v>44692.6875</v>
      </c>
      <c r="B50" t="s">
        <v>83</v>
      </c>
      <c r="C50">
        <v>0.68877030964515695</v>
      </c>
      <c r="D50">
        <v>0.71129159653527296</v>
      </c>
      <c r="E50">
        <v>1.0326978189604501</v>
      </c>
    </row>
    <row r="51" spans="1:5">
      <c r="A51" s="7">
        <f t="shared" si="1"/>
        <v>44699.458333333336</v>
      </c>
      <c r="B51" t="s">
        <v>84</v>
      </c>
      <c r="C51">
        <v>0.59079278475456198</v>
      </c>
      <c r="D51">
        <v>0.61556768598247202</v>
      </c>
      <c r="E51">
        <v>1.0419350098160001</v>
      </c>
    </row>
    <row r="52" spans="1:5">
      <c r="A52" s="7">
        <f t="shared" si="1"/>
        <v>44706.239583333336</v>
      </c>
      <c r="B52" t="s">
        <v>85</v>
      </c>
      <c r="C52">
        <v>0.41074084857600102</v>
      </c>
      <c r="D52">
        <v>0.43492574945584001</v>
      </c>
      <c r="E52">
        <v>1.05888116792786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E A A B Q S w M E F A A C A A g A W X c 6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W X c 6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l 3 O l b t A 0 a G 9 w E A A E 8 Z A A A T A B w A R m 9 y b X V s Y X M v U 2 V j d G l v b j E u b S C i G A A o o B Q A A A A A A A A A A A A A A A A A A A A A A A A A A A D t l 9 9 r 2 z A Q x 9 8 D + R + E 9 5 K A C a m W w t j w g + d 0 P x 6 y Z X X 2 V A + h S p d G I E t G k j O y 0 P + 9 S u y s o 6 R s Y z A s s F 9 s 3 R 2 n 7 8 k f z m c L z A m t U N 7 c L 9 4 M B 8 O B 3 V A D H D F a O b C O 6 N q R P F 2 Q 6 Z Q Y / f 0 V S p A E N x w g f + W 6 N g y 8 J b P b y V y z u g T l R u + E h E m m l f M L O 4 q y 1 8 V X C 8 Y W j I M U C o p T o C 2 W O 7 c 5 7 M 6 M q P w S T z E m b 8 W a M k E l E c Z Q L q h i Q C p a g S l S R e X O C l s Y s L X 0 8 c 8 o n D C 7 j c b x z d x v V w o H J o n i K E a Z l n W p b H I Z o y v F N B f q L r n A l z h G X 2 r t I H c 7 C c n j 4 + S T V v B t H D e V v o i W R p f e x 9 E H o N y X E / m y V / T W B 7 a e 1 j 5 q D i V G N 6 0 9 l T J n V F J j E 2 f q X 1 N m G 6 r u f M b V r o L H d C t D l V 1 r U z a C D 0 4 7 O r N / v N 9 H v i z n / Y h T B 0 6 U 8 M N r v o / R P j o c x + F s T g G q L m / B H F 3 z N H / O Z a i n 4 I z 9 4 1 V 2 z n U / H g 6 E O l v N H 4 B E V q X m 3 a f p K L N H K g S k Z m T 5 O e 0 8 U U e V P V B h A P X e a U d l A E w 1 Q n u s w s B q A R 4 C P g u A q 1 b p b 8 C a 9 W D 9 D V j / R E / 7 R s j 2 2 k 8 n 3 t x 5 i J 4 K 7 l n q D E s 4 i I k J 9 x N T K J 8 2 f A 3 r h e b h N K e n g v v m 1 K H m F M j 0 j f v p O 6 Q W F c z 0 j f v p u 3 N N 6 f R H 9 L L z 9 P x U 2 t P z v + h 5 A F B L A Q I t A B Q A A g A I A F l 3 O l b e D o N g p A A A A P Y A A A A S A A A A A A A A A A A A A A A A A A A A A A B D b 2 5 m a W c v U G F j a 2 F n Z S 5 4 b W x Q S w E C L Q A U A A I A C A B Z d z p W D 8 r p q 6 Q A A A D p A A A A E w A A A A A A A A A A A A A A A A D w A A A A W 0 N v b n R l b n R f V H l w Z X N d L n h t b F B L A Q I t A B Q A A g A I A F l 3 O l b t A 0 a G 9 w E A A E 8 Z A A A T A A A A A A A A A A A A A A A A A O E B A A B G b 3 J t d W x h c y 9 T Z W N 0 a W 9 u M S 5 t U E s F B g A A A A A D A A M A w g A A A C U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V x A A A A A A A A M 3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2 V D I w O j M 4 O j U w L j I 1 M z A 0 N j B a I i A v P j x F b n R y e S B U e X B l P S J G a W x s Q 2 9 s d W 1 u V H l w Z X M i I F Z h b H V l P S J z Q 0 F V R k J R V T 0 i I C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y w m c X V v d D t J R U N y Y X R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4 L 0 F 1 d G 9 S Z W 1 v d m V k Q 2 9 s d W 1 u c z E u e 0 N v b H V t b j E s M H 0 m c X V v d D s s J n F 1 b 3 Q 7 U 2 V j d G l v b j E v Y 2 F w d G V z d F 9 v d X R f U 0 F N X z A w X 3 J v d z g v Q X V 0 b 1 J l b W 9 2 Z W R D b 2 x 1 b W 5 z M S 5 7 U 0 F N X 3 R l c 3 Q s M X 0 m c X V v d D s s J n F 1 b 3 Q 7 U 2 V j d G l v b j E v Y 2 F w d G V z d F 9 v d X R f U 0 F N X z A w X 3 J v d z g v Q X V 0 b 1 J l b W 9 2 Z W R D b 2 x 1 b W 5 z M S 5 7 R E F T X 3 R l c 3 Q s M n 0 m c X V v d D s s J n F 1 b 3 Q 7 U 2 V j d G l v b j E v Y 2 F w d G V z d F 9 v d X R f U 0 F N X z A w X 3 J v d z g v Q X V 0 b 1 J l b W 9 2 Z W R D b 2 x 1 b W 5 z M S 5 7 c m F 0 a W 8 s M 3 0 m c X V v d D s s J n F 1 b 3 Q 7 U 2 V j d G l v b j E v Y 2 F w d G V z d F 9 v d X R f U 0 F N X z A w X 3 J v d z g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g v Q X V 0 b 1 J l b W 9 2 Z W R D b 2 x 1 b W 5 z M S 5 7 Q 2 9 s d W 1 u M S w w f S Z x d W 9 0 O y w m c X V v d D t T Z W N 0 a W 9 u M S 9 j Y X B 0 Z X N 0 X 2 9 1 d F 9 T Q U 1 f M D B f c m 9 3 O C 9 B d X R v U m V t b 3 Z l Z E N v b H V t b n M x L n t T Q U 1 f d G V z d C w x f S Z x d W 9 0 O y w m c X V v d D t T Z W N 0 a W 9 u M S 9 j Y X B 0 Z X N 0 X 2 9 1 d F 9 T Q U 1 f M D B f c m 9 3 O C 9 B d X R v U m V t b 3 Z l Z E N v b H V t b n M x L n t E Q V N f d G V z d C w y f S Z x d W 9 0 O y w m c X V v d D t T Z W N 0 a W 9 u M S 9 j Y X B 0 Z X N 0 X 2 9 1 d F 9 T Q U 1 f M D B f c m 9 3 O C 9 B d X R v U m V t b 3 Z l Z E N v b H V t b n M x L n t y Y X R p b y w z f S Z x d W 9 0 O y w m c X V v d D t T Z W N 0 a W 9 u M S 9 j Y X B 0 Z X N 0 X 2 9 1 d F 9 T Q U 1 f M D B f c m 9 3 O C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O F 9 U b W 9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z h f V G 1 v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D o z O T o w M i 4 2 O T U 1 M T k 4 W i I g L z 4 8 R W 5 0 c n k g V H l w Z T 0 i R m l s b E N v b H V t b l R 5 c G V z I i B W Y W x 1 Z T 0 i c 0 N B V U Z C U V U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s s J n F 1 b 3 Q 7 S U V D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O F 9 U b W 9 k L 0 F 1 d G 9 S Z W 1 v d m V k Q 2 9 s d W 1 u c z E u e 0 N v b H V t b j E s M H 0 m c X V v d D s s J n F 1 b 3 Q 7 U 2 V j d G l v b j E v Y 2 F w d G V z d F 9 v d X R f U 0 F N X z A w X 3 J v d z h f V G 1 v Z C 9 B d X R v U m V t b 3 Z l Z E N v b H V t b n M x L n t T Q U 1 f d G V z d C w x f S Z x d W 9 0 O y w m c X V v d D t T Z W N 0 a W 9 u M S 9 j Y X B 0 Z X N 0 X 2 9 1 d F 9 T Q U 1 f M D B f c m 9 3 O F 9 U b W 9 k L 0 F 1 d G 9 S Z W 1 v d m V k Q 2 9 s d W 1 u c z E u e 0 R B U 1 9 0 Z X N 0 L D J 9 J n F 1 b 3 Q 7 L C Z x d W 9 0 O 1 N l Y 3 R p b 2 4 x L 2 N h c H R l c 3 R f b 3 V 0 X 1 N B T V 8 w M F 9 y b 3 c 4 X 1 R t b 2 Q v Q X V 0 b 1 J l b W 9 2 Z W R D b 2 x 1 b W 5 z M S 5 7 c m F 0 a W 8 s M 3 0 m c X V v d D s s J n F 1 b 3 Q 7 U 2 V j d G l v b j E v Y 2 F w d G V z d F 9 v d X R f U 0 F N X z A w X 3 J v d z h f V G 1 v Z C 9 B d X R v U m V t b 3 Z l Z E N v b H V t b n M x L n t J R U N y Y X R p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Y X B 0 Z X N 0 X 2 9 1 d F 9 T Q U 1 f M D B f c m 9 3 O F 9 U b W 9 k L 0 F 1 d G 9 S Z W 1 v d m V k Q 2 9 s d W 1 u c z E u e 0 N v b H V t b j E s M H 0 m c X V v d D s s J n F 1 b 3 Q 7 U 2 V j d G l v b j E v Y 2 F w d G V z d F 9 v d X R f U 0 F N X z A w X 3 J v d z h f V G 1 v Z C 9 B d X R v U m V t b 3 Z l Z E N v b H V t b n M x L n t T Q U 1 f d G V z d C w x f S Z x d W 9 0 O y w m c X V v d D t T Z W N 0 a W 9 u M S 9 j Y X B 0 Z X N 0 X 2 9 1 d F 9 T Q U 1 f M D B f c m 9 3 O F 9 U b W 9 k L 0 F 1 d G 9 S Z W 1 v d m V k Q 2 9 s d W 1 u c z E u e 0 R B U 1 9 0 Z X N 0 L D J 9 J n F 1 b 3 Q 7 L C Z x d W 9 0 O 1 N l Y 3 R p b 2 4 x L 2 N h c H R l c 3 R f b 3 V 0 X 1 N B T V 8 w M F 9 y b 3 c 4 X 1 R t b 2 Q v Q X V 0 b 1 J l b W 9 2 Z W R D b 2 x 1 b W 5 z M S 5 7 c m F 0 a W 8 s M 3 0 m c X V v d D s s J n F 1 b 3 Q 7 U 2 V j d G l v b j E v Y 2 F w d G V z d F 9 v d X R f U 0 F N X z A w X 3 J v d z h f V G 1 v Z C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h f V G 1 v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O F 9 U b W 9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4 X 1 R t b 2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Q T 0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B 0 Z X N 0 X 2 9 1 d F 9 T Q U 1 f M D B f c m 9 3 N F 9 Q T 0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A 6 M z k 6 M j U u N z U 5 M j M 5 N V o i I C 8 + P E V u d H J 5 I F R 5 c G U 9 I k Z p b G x D b 2 x 1 b W 5 U e X B l c y I g V m F s d W U 9 I n N D Q V V G Q l F V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U E 9 B L 0 F 1 d G 9 S Z W 1 v d m V k Q 2 9 s d W 1 u c z E u e 0 N v b H V t b j E s M H 0 m c X V v d D s s J n F 1 b 3 Q 7 U 2 V j d G l v b j E v Y 2 F w d G V z d F 9 v d X R f U 0 F N X z A w X 3 J v d z R f U E 9 B L 0 F 1 d G 9 S Z W 1 v d m V k Q 2 9 s d W 1 u c z E u e 1 N B T V 9 0 Z X N 0 L D F 9 J n F 1 b 3 Q 7 L C Z x d W 9 0 O 1 N l Y 3 R p b 2 4 x L 2 N h c H R l c 3 R f b 3 V 0 X 1 N B T V 8 w M F 9 y b 3 c 0 X 1 B P Q S 9 B d X R v U m V t b 3 Z l Z E N v b H V t b n M x L n t E Q V N f d G V z d C w y f S Z x d W 9 0 O y w m c X V v d D t T Z W N 0 a W 9 u M S 9 j Y X B 0 Z X N 0 X 2 9 1 d F 9 T Q U 1 f M D B f c m 9 3 N F 9 Q T 0 E v Q X V 0 b 1 J l b W 9 2 Z W R D b 2 x 1 b W 5 z M S 5 7 c m F 0 a W 8 s M 3 0 m c X V v d D s s J n F 1 b 3 Q 7 U 2 V j d G l v b j E v Y 2 F w d G V z d F 9 v d X R f U 0 F N X z A w X 3 J v d z R f U E 9 B L 0 F 1 d G 9 S Z W 1 v d m V k Q 2 9 s d W 1 u c z E u e 0 l F Q 3 J h d G l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h c H R l c 3 R f b 3 V 0 X 1 N B T V 8 w M F 9 y b 3 c 0 X 1 B P Q S 9 B d X R v U m V t b 3 Z l Z E N v b H V t b n M x L n t D b 2 x 1 b W 4 x L D B 9 J n F 1 b 3 Q 7 L C Z x d W 9 0 O 1 N l Y 3 R p b 2 4 x L 2 N h c H R l c 3 R f b 3 V 0 X 1 N B T V 8 w M F 9 y b 3 c 0 X 1 B P Q S 9 B d X R v U m V t b 3 Z l Z E N v b H V t b n M x L n t T Q U 1 f d G V z d C w x f S Z x d W 9 0 O y w m c X V v d D t T Z W N 0 a W 9 u M S 9 j Y X B 0 Z X N 0 X 2 9 1 d F 9 T Q U 1 f M D B f c m 9 3 N F 9 Q T 0 E v Q X V 0 b 1 J l b W 9 2 Z W R D b 2 x 1 b W 5 z M S 5 7 R E F T X 3 R l c 3 Q s M n 0 m c X V v d D s s J n F 1 b 3 Q 7 U 2 V j d G l v b j E v Y 2 F w d G V z d F 9 v d X R f U 0 F N X z A w X 3 J v d z R f U E 9 B L 0 F 1 d G 9 S Z W 1 v d m V k Q 2 9 s d W 1 u c z E u e 3 J h d G l v L D N 9 J n F 1 b 3 Q 7 L C Z x d W 9 0 O 1 N l Y 3 R p b 2 4 x L 2 N h c H R l c 3 R f b 3 V 0 X 1 N B T V 8 w M F 9 y b 3 c 0 X 1 B P Q S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R f U E 9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1 B P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Q T 0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H d G 9 0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B 0 Z X N 0 X 2 9 1 d F 9 T Q U 1 f M D B f c m 9 3 N F 9 H d G 9 0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A 6 M z k 6 N D E u N T g w N T Y 2 M l o i I C 8 + P E V u d H J 5 I F R 5 c G U 9 I k Z p b G x D b 2 x 1 b W 5 U e X B l c y I g V m F s d W U 9 I n N D Q V V G Q l F V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R 3 R v d G F s L 0 F 1 d G 9 S Z W 1 v d m V k Q 2 9 s d W 1 u c z E u e 0 N v b H V t b j E s M H 0 m c X V v d D s s J n F 1 b 3 Q 7 U 2 V j d G l v b j E v Y 2 F w d G V z d F 9 v d X R f U 0 F N X z A w X 3 J v d z R f R 3 R v d G F s L 0 F 1 d G 9 S Z W 1 v d m V k Q 2 9 s d W 1 u c z E u e 1 N B T V 9 0 Z X N 0 L D F 9 J n F 1 b 3 Q 7 L C Z x d W 9 0 O 1 N l Y 3 R p b 2 4 x L 2 N h c H R l c 3 R f b 3 V 0 X 1 N B T V 8 w M F 9 y b 3 c 0 X 0 d 0 b 3 R h b C 9 B d X R v U m V t b 3 Z l Z E N v b H V t b n M x L n t E Q V N f d G V z d C w y f S Z x d W 9 0 O y w m c X V v d D t T Z W N 0 a W 9 u M S 9 j Y X B 0 Z X N 0 X 2 9 1 d F 9 T Q U 1 f M D B f c m 9 3 N F 9 H d G 9 0 Y W w v Q X V 0 b 1 J l b W 9 2 Z W R D b 2 x 1 b W 5 z M S 5 7 c m F 0 a W 8 s M 3 0 m c X V v d D s s J n F 1 b 3 Q 7 U 2 V j d G l v b j E v Y 2 F w d G V z d F 9 v d X R f U 0 F N X z A w X 3 J v d z R f R 3 R v d G F s L 0 F 1 d G 9 S Z W 1 v d m V k Q 2 9 s d W 1 u c z E u e 0 l F Q 3 J h d G l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h c H R l c 3 R f b 3 V 0 X 1 N B T V 8 w M F 9 y b 3 c 0 X 0 d 0 b 3 R h b C 9 B d X R v U m V t b 3 Z l Z E N v b H V t b n M x L n t D b 2 x 1 b W 4 x L D B 9 J n F 1 b 3 Q 7 L C Z x d W 9 0 O 1 N l Y 3 R p b 2 4 x L 2 N h c H R l c 3 R f b 3 V 0 X 1 N B T V 8 w M F 9 y b 3 c 0 X 0 d 0 b 3 R h b C 9 B d X R v U m V t b 3 Z l Z E N v b H V t b n M x L n t T Q U 1 f d G V z d C w x f S Z x d W 9 0 O y w m c X V v d D t T Z W N 0 a W 9 u M S 9 j Y X B 0 Z X N 0 X 2 9 1 d F 9 T Q U 1 f M D B f c m 9 3 N F 9 H d G 9 0 Y W w v Q X V 0 b 1 J l b W 9 2 Z W R D b 2 x 1 b W 5 z M S 5 7 R E F T X 3 R l c 3 Q s M n 0 m c X V v d D s s J n F 1 b 3 Q 7 U 2 V j d G l v b j E v Y 2 F w d G V z d F 9 v d X R f U 0 F N X z A w X 3 J v d z R f R 3 R v d G F s L 0 F 1 d G 9 S Z W 1 v d m V k Q 2 9 s d W 1 u c z E u e 3 J h d G l v L D N 9 J n F 1 b 3 Q 7 L C Z x d W 9 0 O 1 N l Y 3 R p b 2 4 x L 2 N h c H R l c 3 R f b 3 V 0 X 1 N B T V 8 w M F 9 y b 3 c 0 X 0 d 0 b 3 R h b C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R f R 3 R v d G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0 d 0 b 3 R h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H d G 9 0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z R f T W V 0 a G 9 k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D o z O T o 1 N C 4 2 M j A x M T A w W i I g L z 4 8 R W 5 0 c n k g V H l w Z T 0 i R m l s b E N v b H V t b l R 5 c G V z I i B W Y W x 1 Z T 0 i c 0 N B V U Z C U T 0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N F 9 N Z X R o b 2 Q 0 L 0 F 1 d G 9 S Z W 1 v d m V k Q 2 9 s d W 1 u c z E u e 0 N v b H V t b j E s M H 0 m c X V v d D s s J n F 1 b 3 Q 7 U 2 V j d G l v b j E v Y 2 F w d G V z d F 9 v d X R f U 0 F N X z A w X 3 J v d z R f T W V 0 a G 9 k N C 9 B d X R v U m V t b 3 Z l Z E N v b H V t b n M x L n t T Q U 1 f d G V z d C w x f S Z x d W 9 0 O y w m c X V v d D t T Z W N 0 a W 9 u M S 9 j Y X B 0 Z X N 0 X 2 9 1 d F 9 T Q U 1 f M D B f c m 9 3 N F 9 N Z X R o b 2 Q 0 L 0 F 1 d G 9 S Z W 1 v d m V k Q 2 9 s d W 1 u c z E u e 0 R B U 1 9 0 Z X N 0 L D J 9 J n F 1 b 3 Q 7 L C Z x d W 9 0 O 1 N l Y 3 R p b 2 4 x L 2 N h c H R l c 3 R f b 3 V 0 X 1 N B T V 8 w M F 9 y b 3 c 0 X 0 1 l d G h v Z D Q v Q X V 0 b 1 J l b W 9 2 Z W R D b 2 x 1 b W 5 z M S 5 7 c m F 0 a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F w d G V z d F 9 v d X R f U 0 F N X z A w X 3 J v d z R f T W V 0 a G 9 k N C 9 B d X R v U m V t b 3 Z l Z E N v b H V t b n M x L n t D b 2 x 1 b W 4 x L D B 9 J n F 1 b 3 Q 7 L C Z x d W 9 0 O 1 N l Y 3 R p b 2 4 x L 2 N h c H R l c 3 R f b 3 V 0 X 1 N B T V 8 w M F 9 y b 3 c 0 X 0 1 l d G h v Z D Q v Q X V 0 b 1 J l b W 9 2 Z W R D b 2 x 1 b W 5 z M S 5 7 U 0 F N X 3 R l c 3 Q s M X 0 m c X V v d D s s J n F 1 b 3 Q 7 U 2 V j d G l v b j E v Y 2 F w d G V z d F 9 v d X R f U 0 F N X z A w X 3 J v d z R f T W V 0 a G 9 k N C 9 B d X R v U m V t b 3 Z l Z E N v b H V t b n M x L n t E Q V N f d G V z d C w y f S Z x d W 9 0 O y w m c X V v d D t T Z W N 0 a W 9 u M S 9 j Y X B 0 Z X N 0 X 2 9 1 d F 9 T Q U 1 f M D B f c m 9 3 N F 9 N Z X R o b 2 Q 0 L 0 F 1 d G 9 S Z W 1 v d m V k Q 2 9 s d W 1 u c z E u e 3 J h d G l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d N Z X R o b 2 Q 0 X 3 Z S b 3 c 4 U 0 F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0 1 l d G h v Z D R f d l J v d z h T Q U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A 6 N D A 6 M T g u O T E 5 N D M x M F o i I C 8 + P E V u d H J 5 I F R 5 c G U 9 I k Z p b G x D b 2 x 1 b W 5 U e X B l c y I g V m F s d W U 9 I n N D Q V V G Q l E 9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0 1 l d G h v Z D R f d l J v d z h T Q U 0 v Q X V 0 b 1 J l b W 9 2 Z W R D b 2 x 1 b W 5 z M S 5 7 Q 2 9 s d W 1 u M S w w f S Z x d W 9 0 O y w m c X V v d D t T Z W N 0 a W 9 u M S 9 j Y X B 0 Z X N 0 X 2 9 1 d F 9 T Q U 1 f M D B f c m 9 3 T W V 0 a G 9 k N F 9 2 U m 9 3 O F N B T S 9 B d X R v U m V t b 3 Z l Z E N v b H V t b n M x L n t T Q U 1 f d G V z d C w x f S Z x d W 9 0 O y w m c X V v d D t T Z W N 0 a W 9 u M S 9 j Y X B 0 Z X N 0 X 2 9 1 d F 9 T Q U 1 f M D B f c m 9 3 T W V 0 a G 9 k N F 9 2 U m 9 3 O F N B T S 9 B d X R v U m V t b 3 Z l Z E N v b H V t b n M x L n t E Q V N f d G V z d C w y f S Z x d W 9 0 O y w m c X V v d D t T Z W N 0 a W 9 u M S 9 j Y X B 0 Z X N 0 X 2 9 1 d F 9 T Q U 1 f M D B f c m 9 3 T W V 0 a G 9 k N F 9 2 U m 9 3 O F N B T S 9 B d X R v U m V t b 3 Z l Z E N v b H V t b n M x L n t y Y X R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B 0 Z X N 0 X 2 9 1 d F 9 T Q U 1 f M D B f c m 9 3 T W V 0 a G 9 k N F 9 2 U m 9 3 O F N B T S 9 B d X R v U m V t b 3 Z l Z E N v b H V t b n M x L n t D b 2 x 1 b W 4 x L D B 9 J n F 1 b 3 Q 7 L C Z x d W 9 0 O 1 N l Y 3 R p b 2 4 x L 2 N h c H R l c 3 R f b 3 V 0 X 1 N B T V 8 w M F 9 y b 3 d N Z X R o b 2 Q 0 X 3 Z S b 3 c 4 U 0 F N L 0 F 1 d G 9 S Z W 1 v d m V k Q 2 9 s d W 1 u c z E u e 1 N B T V 9 0 Z X N 0 L D F 9 J n F 1 b 3 Q 7 L C Z x d W 9 0 O 1 N l Y 3 R p b 2 4 x L 2 N h c H R l c 3 R f b 3 V 0 X 1 N B T V 8 w M F 9 y b 3 d N Z X R o b 2 Q 0 X 3 Z S b 3 c 4 U 0 F N L 0 F 1 d G 9 S Z W 1 v d m V k Q 2 9 s d W 1 u c z E u e 0 R B U 1 9 0 Z X N 0 L D J 9 J n F 1 b 3 Q 7 L C Z x d W 9 0 O 1 N l Y 3 R p b 2 4 x L 2 N h c H R l c 3 R f b 3 V 0 X 1 N B T V 8 w M F 9 y b 3 d N Z X R o b 2 Q 0 X 3 Z S b 3 c 4 U 0 F N L 0 F 1 d G 9 S Z W 1 v d m V k Q 2 9 s d W 1 u c z E u e 3 J h d G l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1 B P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y X 1 B P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T o x M T o y M y 4 2 M z A 5 M j M 4 W i I g L z 4 8 R W 5 0 c n k g V H l w Z T 0 i R m l s b E N v b H V t b l R 5 c G V z I i B W Y W x 1 Z T 0 i c 0 N B V U Z C U V U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s s J n F 1 b 3 Q 7 S U V D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M l 9 Q T 0 E v Q X V 0 b 1 J l b W 9 2 Z W R D b 2 x 1 b W 5 z M S 5 7 Q 2 9 s d W 1 u M S w w f S Z x d W 9 0 O y w m c X V v d D t T Z W N 0 a W 9 u M S 9 j Y X B 0 Z X N 0 X 2 9 1 d F 9 T Q U 1 f M D B f c m 9 3 M l 9 Q T 0 E v Q X V 0 b 1 J l b W 9 2 Z W R D b 2 x 1 b W 5 z M S 5 7 U 0 F N X 3 R l c 3 Q s M X 0 m c X V v d D s s J n F 1 b 3 Q 7 U 2 V j d G l v b j E v Y 2 F w d G V z d F 9 v d X R f U 0 F N X z A w X 3 J v d z J f U E 9 B L 0 F 1 d G 9 S Z W 1 v d m V k Q 2 9 s d W 1 u c z E u e 0 R B U 1 9 0 Z X N 0 L D J 9 J n F 1 b 3 Q 7 L C Z x d W 9 0 O 1 N l Y 3 R p b 2 4 x L 2 N h c H R l c 3 R f b 3 V 0 X 1 N B T V 8 w M F 9 y b 3 c y X 1 B P Q S 9 B d X R v U m V t b 3 Z l Z E N v b H V t b n M x L n t y Y X R p b y w z f S Z x d W 9 0 O y w m c X V v d D t T Z W N 0 a W 9 u M S 9 j Y X B 0 Z X N 0 X 2 9 1 d F 9 T Q U 1 f M D B f c m 9 3 M l 9 Q T 0 E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J f U E 9 B L 0 F 1 d G 9 S Z W 1 v d m V k Q 2 9 s d W 1 u c z E u e 0 N v b H V t b j E s M H 0 m c X V v d D s s J n F 1 b 3 Q 7 U 2 V j d G l v b j E v Y 2 F w d G V z d F 9 v d X R f U 0 F N X z A w X 3 J v d z J f U E 9 B L 0 F 1 d G 9 S Z W 1 v d m V k Q 2 9 s d W 1 u c z E u e 1 N B T V 9 0 Z X N 0 L D F 9 J n F 1 b 3 Q 7 L C Z x d W 9 0 O 1 N l Y 3 R p b 2 4 x L 2 N h c H R l c 3 R f b 3 V 0 X 1 N B T V 8 w M F 9 y b 3 c y X 1 B P Q S 9 B d X R v U m V t b 3 Z l Z E N v b H V t b n M x L n t E Q V N f d G V z d C w y f S Z x d W 9 0 O y w m c X V v d D t T Z W N 0 a W 9 u M S 9 j Y X B 0 Z X N 0 X 2 9 1 d F 9 T Q U 1 f M D B f c m 9 3 M l 9 Q T 0 E v Q X V 0 b 1 J l b W 9 2 Z W R D b 2 x 1 b W 5 z M S 5 7 c m F 0 a W 8 s M 3 0 m c X V v d D s s J n F 1 b 3 Q 7 U 2 V j d G l v b j E v Y 2 F w d G V z d F 9 v d X R f U 0 F N X z A w X 3 J v d z J f U E 9 B L 0 F 1 d G 9 S Z W 1 v d m V k Q 2 9 s d W 1 u c z E u e 0 l F Q 3 J h d G l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M l 9 Q T 0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J f U E 9 B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1 B P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U m V m T W 9 k X 3 Z S b 3 c 4 U 0 F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z J S Z W Z N b 2 R f d l J v d z h T Q U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E 6 M T Q 6 M D Y u O D g 3 O D A y N F o i I C 8 + P E V u d H J 5 I F R 5 c G U 9 I k Z p b G x D b 2 x 1 b W 5 U e X B l c y I g V m F s d W U 9 I n N D Q V V G Q l E 9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J S Z W Z N b 2 R f d l J v d z h T Q U 0 v Q X V 0 b 1 J l b W 9 2 Z W R D b 2 x 1 b W 5 z M S 5 7 Q 2 9 s d W 1 u M S w w f S Z x d W 9 0 O y w m c X V v d D t T Z W N 0 a W 9 u M S 9 j Y X B 0 Z X N 0 X 2 9 1 d F 9 T Q U 1 f M D B f c m 9 3 M l J l Z k 1 v Z F 9 2 U m 9 3 O F N B T S 9 B d X R v U m V t b 3 Z l Z E N v b H V t b n M x L n t T Q U 1 f d G V z d C w x f S Z x d W 9 0 O y w m c X V v d D t T Z W N 0 a W 9 u M S 9 j Y X B 0 Z X N 0 X 2 9 1 d F 9 T Q U 1 f M D B f c m 9 3 M l J l Z k 1 v Z F 9 2 U m 9 3 O F N B T S 9 B d X R v U m V t b 3 Z l Z E N v b H V t b n M x L n t E Q V N f d G V z d C w y f S Z x d W 9 0 O y w m c X V v d D t T Z W N 0 a W 9 u M S 9 j Y X B 0 Z X N 0 X 2 9 1 d F 9 T Q U 1 f M D B f c m 9 3 M l J l Z k 1 v Z F 9 2 U m 9 3 O F N B T S 9 B d X R v U m V t b 3 Z l Z E N v b H V t b n M x L n t y Y X R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B 0 Z X N 0 X 2 9 1 d F 9 T Q U 1 f M D B f c m 9 3 M l J l Z k 1 v Z F 9 2 U m 9 3 O F N B T S 9 B d X R v U m V t b 3 Z l Z E N v b H V t b n M x L n t D b 2 x 1 b W 4 x L D B 9 J n F 1 b 3 Q 7 L C Z x d W 9 0 O 1 N l Y 3 R p b 2 4 x L 2 N h c H R l c 3 R f b 3 V 0 X 1 N B T V 8 w M F 9 y b 3 c y U m V m T W 9 k X 3 Z S b 3 c 4 U 0 F N L 0 F 1 d G 9 S Z W 1 v d m V k Q 2 9 s d W 1 u c z E u e 1 N B T V 9 0 Z X N 0 L D F 9 J n F 1 b 3 Q 7 L C Z x d W 9 0 O 1 N l Y 3 R p b 2 4 x L 2 N h c H R l c 3 R f b 3 V 0 X 1 N B T V 8 w M F 9 y b 3 c y U m V m T W 9 k X 3 Z S b 3 c 4 U 0 F N L 0 F 1 d G 9 S Z W 1 v d m V k Q 2 9 s d W 1 u c z E u e 0 R B U 1 9 0 Z X N 0 L D J 9 J n F 1 b 3 Q 7 L C Z x d W 9 0 O 1 N l Y 3 R p b 2 4 x L 2 N h c H R l c 3 R f b 3 V 0 X 1 N B T V 8 w M F 9 y b 3 c y U m V m T W 9 k X 3 Z S b 3 c 4 U 0 F N L 0 F 1 d G 9 S Z W 1 v d m V k Q 2 9 s d W 1 u c z E u e 3 J h d G l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y X 0 d 0 b 3 R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T o y M T o y M y 4 4 N z Q y N z I x W i I g L z 4 8 R W 5 0 c n k g V H l w Z T 0 i R m l s b E N v b H V t b l R 5 c G V z I i B W Y W x 1 Z T 0 i c 0 N B V U Z C U V U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s s J n F 1 b 3 Q 7 S U V D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M l 9 H d G 9 0 Y W w v Q X V 0 b 1 J l b W 9 2 Z W R D b 2 x 1 b W 5 z M S 5 7 Q 2 9 s d W 1 u M S w w f S Z x d W 9 0 O y w m c X V v d D t T Z W N 0 a W 9 u M S 9 j Y X B 0 Z X N 0 X 2 9 1 d F 9 T Q U 1 f M D B f c m 9 3 M l 9 H d G 9 0 Y W w v Q X V 0 b 1 J l b W 9 2 Z W R D b 2 x 1 b W 5 z M S 5 7 U 0 F N X 3 R l c 3 Q s M X 0 m c X V v d D s s J n F 1 b 3 Q 7 U 2 V j d G l v b j E v Y 2 F w d G V z d F 9 v d X R f U 0 F N X z A w X 3 J v d z J f R 3 R v d G F s L 0 F 1 d G 9 S Z W 1 v d m V k Q 2 9 s d W 1 u c z E u e 0 R B U 1 9 0 Z X N 0 L D J 9 J n F 1 b 3 Q 7 L C Z x d W 9 0 O 1 N l Y 3 R p b 2 4 x L 2 N h c H R l c 3 R f b 3 V 0 X 1 N B T V 8 w M F 9 y b 3 c y X 0 d 0 b 3 R h b C 9 B d X R v U m V t b 3 Z l Z E N v b H V t b n M x L n t y Y X R p b y w z f S Z x d W 9 0 O y w m c X V v d D t T Z W N 0 a W 9 u M S 9 j Y X B 0 Z X N 0 X 2 9 1 d F 9 T Q U 1 f M D B f c m 9 3 M l 9 H d G 9 0 Y W w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J f R 3 R v d G F s L 0 F 1 d G 9 S Z W 1 v d m V k Q 2 9 s d W 1 u c z E u e 0 N v b H V t b j E s M H 0 m c X V v d D s s J n F 1 b 3 Q 7 U 2 V j d G l v b j E v Y 2 F w d G V z d F 9 v d X R f U 0 F N X z A w X 3 J v d z J f R 3 R v d G F s L 0 F 1 d G 9 S Z W 1 v d m V k Q 2 9 s d W 1 u c z E u e 1 N B T V 9 0 Z X N 0 L D F 9 J n F 1 b 3 Q 7 L C Z x d W 9 0 O 1 N l Y 3 R p b 2 4 x L 2 N h c H R l c 3 R f b 3 V 0 X 1 N B T V 8 w M F 9 y b 3 c y X 0 d 0 b 3 R h b C 9 B d X R v U m V t b 3 Z l Z E N v b H V t b n M x L n t E Q V N f d G V z d C w y f S Z x d W 9 0 O y w m c X V v d D t T Z W N 0 a W 9 u M S 9 j Y X B 0 Z X N 0 X 2 9 1 d F 9 T Q U 1 f M D B f c m 9 3 M l 9 H d G 9 0 Y W w v Q X V 0 b 1 J l b W 9 2 Z W R D b 2 x 1 b W 5 z M S 5 7 c m F 0 a W 8 s M 3 0 m c X V v d D s s J n F 1 b 3 Q 7 U 2 V j d G l v b j E v Y 2 F w d G V z d F 9 v d X R f U 0 F N X z A w X 3 J v d z J f R 3 R v d G F s L 0 F 1 d G 9 S Z W 1 v d m V k Q 2 9 s d W 1 u c z E u e 0 l F Q 3 J h d G l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M l 9 H d G 9 0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J f R 3 R v d G F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0 1 l d G h v Z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B 0 Z X N 0 X 2 9 1 d F 9 T Q U 1 f M D B f c m 9 3 M l 9 N Z X R o b 2 Q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2 V D I x O j I 0 O j E 2 L j k w M T c 5 M z J a I i A v P j x F b n R y e S B U e X B l P S J G a W x s Q 2 9 s d W 1 u V H l w Z X M i I F Z h b H V l P S J z Q 0 F V R k J R P T 0 i I C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y X 0 1 l d G h v Z D Q v Q X V 0 b 1 J l b W 9 2 Z W R D b 2 x 1 b W 5 z M S 5 7 Q 2 9 s d W 1 u M S w w f S Z x d W 9 0 O y w m c X V v d D t T Z W N 0 a W 9 u M S 9 j Y X B 0 Z X N 0 X 2 9 1 d F 9 T Q U 1 f M D B f c m 9 3 M l 9 N Z X R o b 2 Q 0 L 0 F 1 d G 9 S Z W 1 v d m V k Q 2 9 s d W 1 u c z E u e 1 N B T V 9 0 Z X N 0 L D F 9 J n F 1 b 3 Q 7 L C Z x d W 9 0 O 1 N l Y 3 R p b 2 4 x L 2 N h c H R l c 3 R f b 3 V 0 X 1 N B T V 8 w M F 9 y b 3 c y X 0 1 l d G h v Z D Q v Q X V 0 b 1 J l b W 9 2 Z W R D b 2 x 1 b W 5 z M S 5 7 R E F T X 3 R l c 3 Q s M n 0 m c X V v d D s s J n F 1 b 3 Q 7 U 2 V j d G l v b j E v Y 2 F w d G V z d F 9 v d X R f U 0 F N X z A w X 3 J v d z J f T W V 0 a G 9 k N C 9 B d X R v U m V t b 3 Z l Z E N v b H V t b n M x L n t y Y X R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B 0 Z X N 0 X 2 9 1 d F 9 T Q U 1 f M D B f c m 9 3 M l 9 N Z X R o b 2 Q 0 L 0 F 1 d G 9 S Z W 1 v d m V k Q 2 9 s d W 1 u c z E u e 0 N v b H V t b j E s M H 0 m c X V v d D s s J n F 1 b 3 Q 7 U 2 V j d G l v b j E v Y 2 F w d G V z d F 9 v d X R f U 0 F N X z A w X 3 J v d z J f T W V 0 a G 9 k N C 9 B d X R v U m V t b 3 Z l Z E N v b H V t b n M x L n t T Q U 1 f d G V z d C w x f S Z x d W 9 0 O y w m c X V v d D t T Z W N 0 a W 9 u M S 9 j Y X B 0 Z X N 0 X 2 9 1 d F 9 T Q U 1 f M D B f c m 9 3 M l 9 N Z X R o b 2 Q 0 L 0 F 1 d G 9 S Z W 1 v d m V k Q 2 9 s d W 1 u c z E u e 0 R B U 1 9 0 Z X N 0 L D J 9 J n F 1 b 3 Q 7 L C Z x d W 9 0 O 1 N l Y 3 R p b 2 4 x L 2 N h c H R l c 3 R f b 3 V 0 X 1 N B T V 8 w M F 9 y b 3 c y X 0 1 l d G h v Z D Q v Q X V 0 b 1 J l b W 9 2 Z W R D b 2 x 1 b W 5 z M S 5 7 c m F 0 a W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c y X 0 1 l d G h v Z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J f T W V 0 a G 9 k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M l 9 N Z X R o b 2 Q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0 X 0 1 l d G h v Z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E 6 N T g 6 N T E u M z M 2 O T g z M l o i I C 8 + P E V u d H J 5 I F R 5 c G U 9 I k Z p b G x D b 2 x 1 b W 5 U e X B l c y I g V m F s d W U 9 I n N D Q V V G Q l E 9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T W V 0 a G 9 k M y 9 B d X R v U m V t b 3 Z l Z E N v b H V t b n M x L n t D b 2 x 1 b W 4 x L D B 9 J n F 1 b 3 Q 7 L C Z x d W 9 0 O 1 N l Y 3 R p b 2 4 x L 2 N h c H R l c 3 R f b 3 V 0 X 1 N B T V 8 w M F 9 y b 3 c 0 X 0 1 l d G h v Z D M v Q X V 0 b 1 J l b W 9 2 Z W R D b 2 x 1 b W 5 z M S 5 7 U 0 F N X 3 R l c 3 Q s M X 0 m c X V v d D s s J n F 1 b 3 Q 7 U 2 V j d G l v b j E v Y 2 F w d G V z d F 9 v d X R f U 0 F N X z A w X 3 J v d z R f T W V 0 a G 9 k M y 9 B d X R v U m V t b 3 Z l Z E N v b H V t b n M x L n t E Q V N f d G V z d C w y f S Z x d W 9 0 O y w m c X V v d D t T Z W N 0 a W 9 u M S 9 j Y X B 0 Z X N 0 X 2 9 1 d F 9 T Q U 1 f M D B f c m 9 3 N F 9 N Z X R o b 2 Q z L 0 F 1 d G 9 S Z W 1 v d m V k Q 2 9 s d W 1 u c z E u e 3 J h d G l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h c H R l c 3 R f b 3 V 0 X 1 N B T V 8 w M F 9 y b 3 c 0 X 0 1 l d G h v Z D M v Q X V 0 b 1 J l b W 9 2 Z W R D b 2 x 1 b W 5 z M S 5 7 Q 2 9 s d W 1 u M S w w f S Z x d W 9 0 O y w m c X V v d D t T Z W N 0 a W 9 u M S 9 j Y X B 0 Z X N 0 X 2 9 1 d F 9 T Q U 1 f M D B f c m 9 3 N F 9 N Z X R o b 2 Q z L 0 F 1 d G 9 S Z W 1 v d m V k Q 2 9 s d W 1 u c z E u e 1 N B T V 9 0 Z X N 0 L D F 9 J n F 1 b 3 Q 7 L C Z x d W 9 0 O 1 N l Y 3 R p b 2 4 x L 2 N h c H R l c 3 R f b 3 V 0 X 1 N B T V 8 w M F 9 y b 3 c 0 X 0 1 l d G h v Z D M v Q X V 0 b 1 J l b W 9 2 Z W R D b 2 x 1 b W 5 z M S 5 7 R E F T X 3 R l c 3 Q s M n 0 m c X V v d D s s J n F 1 b 3 Q 7 U 2 V j d G l v b j E v Y 2 F w d G V z d F 9 v d X R f U 0 F N X z A w X 3 J v d z R f T W V 0 a G 9 k M y 9 B d X R v U m V t b 3 Z l Z E N v b H V t b n M x L n t y Y X R p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K i r B D X 7 w d 0 u 0 F g Y T D + s N Q A A A A A A C A A A A A A A D Z g A A w A A A A B A A A A C W T g 1 B S I D X d v 5 T P h S E k s o U A A A A A A S A A A C g A A A A E A A A A A 5 t j U p 8 t i t f m 7 l v k b F p 3 f h Q A A A A I p 8 3 G Z 4 F v 5 O w 6 6 1 1 p p 4 z s I / A c 0 i A g T 6 B H T 3 / c p R g a 0 N G G O 1 e G / 0 n 3 B D P o 9 f D a P F i 0 w i 0 w V v S R J T r o c r r L A d M 8 d z T 5 1 d G M H H l z i f a W V 9 F u P M U A A A A 2 X 8 a w Y b S K V B K 6 8 w + U A q j J A Y F n m Y = < / D a t a M a s h u p > 
</file>

<file path=customXml/itemProps1.xml><?xml version="1.0" encoding="utf-8"?>
<ds:datastoreItem xmlns:ds="http://schemas.openxmlformats.org/officeDocument/2006/customXml" ds:itemID="{04CB6B2C-8F57-43A3-AFE9-9AA981EC99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Figures</vt:lpstr>
      <vt:lpstr>Sheet5</vt:lpstr>
      <vt:lpstr>SAM_00_row8</vt:lpstr>
      <vt:lpstr>SAM_00_row8_Tmod</vt:lpstr>
      <vt:lpstr>SAM_00_row4_POA</vt:lpstr>
      <vt:lpstr>SAM_00_row4_Gtotal</vt:lpstr>
      <vt:lpstr>row4_Method3</vt:lpstr>
      <vt:lpstr>SAM_00_row4_Method4</vt:lpstr>
      <vt:lpstr>row4RefModvsRow8POA</vt:lpstr>
      <vt:lpstr>SAM_00_row2_POA</vt:lpstr>
      <vt:lpstr>SAM_00_row2_Gtotal</vt:lpstr>
      <vt:lpstr>SAM_00_row2_Method4</vt:lpstr>
      <vt:lpstr>row2RefMod_vRow8POA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Deline, Chris</dc:creator>
  <cp:lastModifiedBy>Deline, Chris</cp:lastModifiedBy>
  <dcterms:created xsi:type="dcterms:W3CDTF">2015-06-05T18:17:20Z</dcterms:created>
  <dcterms:modified xsi:type="dcterms:W3CDTF">2023-03-29T22:03:23Z</dcterms:modified>
</cp:coreProperties>
</file>