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F2AD2079-D7F6-4A85-B7DB-2CC75373C307}" xr6:coauthVersionLast="31" xr6:coauthVersionMax="31" xr10:uidLastSave="{00000000-0000-0000-0000-000000000000}"/>
  <bookViews>
    <workbookView xWindow="0" yWindow="0" windowWidth="14380" windowHeight="42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<sst xmlns="http://schemas.openxmlformats.org/spreadsheetml/2006/main" count="685" uniqueCount="499">
  <si>
    <t>COVID-19 Cases and Fatalities by County as of 11/12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</si>
  <si>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</si>
  <si>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</si>
  <si>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</si>
  <si>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</si>
  <si>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</si>
  <si>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</si>
  <si>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</si>
  <si>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</si>
  <si>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</si>
  <si>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</si>
  <si>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</si>
  <si>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</si>
  <si>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</si>
  <si>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</si>
  <si>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</si>
  <si>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</si>
  <si>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</si>
  <si>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</si>
  <si>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</si>
  <si>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</si>
  <si>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</si>
  <si>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</si>
  <si>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</si>
  <si>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</si>
  <si>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</si>
  <si>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</si>
  <si>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</si>
  <si>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</si>
  <si>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</si>
  <si>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</si>
  <si>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</si>
  <si>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</si>
  <si>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</si>
  <si>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</si>
  <si>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</si>
  <si>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</si>
  <si>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</si>
  <si>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</si>
  <si>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</si>
  <si>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</si>
  <si>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</si>
  <si>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</si>
  <si>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</si>
  <si>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</si>
  <si>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</si>
  <si>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</si>
  <si>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</si>
  <si>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</si>
  <si>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</si>
  <si>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</si>
  <si>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</si>
  <si>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</si>
  <si>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</si>
  <si>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</si>
  <si>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</si>
  <si>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</si>
  <si>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</si>
  <si>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</si>
  <si>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</si>
  <si>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</si>
  <si>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</si>
  <si>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</si>
  <si>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</si>
  <si>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</si>
  <si>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</si>
  <si>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</si>
  <si>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</si>
  <si>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</si>
  <si>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</si>
  <si>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</si>
  <si>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</si>
  <si>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</si>
  <si>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</si>
  <si>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</si>
  <si>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</si>
  <si>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</si>
  <si>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</si>
  <si>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</si>
  <si>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</si>
  <si>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</si>
  <si>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</si>
  <si>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</si>
  <si>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</si>
  <si>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</si>
  <si>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</si>
  <si>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</si>
  <si>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</si>
  <si>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</si>
  <si>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</si>
  <si>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</si>
  <si>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</si>
  <si>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</si>
  <si>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</si>
  <si>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</si>
  <si>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</si>
  <si>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</si>
  <si>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</si>
  <si>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</si>
  <si>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</si>
  <si>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</si>
  <si>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</si>
  <si>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</si>
  <si>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</si>
  <si>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</si>
  <si>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</si>
  <si>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</si>
  <si>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</si>
  <si>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</si>
  <si>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</si>
  <si>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</si>
  <si>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</si>
  <si>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</si>
  <si>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</si>
  <si>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</si>
  <si>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</si>
  <si>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</si>
  <si>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</si>
  <si>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</si>
  <si>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</si>
  <si>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</si>
  <si>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</si>
  <si>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</si>
  <si>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</si>
  <si>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</si>
  <si>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</si>
  <si>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</si>
  <si>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</si>
  <si>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</si>
  <si>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</si>
  <si>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</si>
  <si>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</si>
  <si>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</si>
  <si>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</si>
  <si>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</si>
  <si>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</si>
  <si>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</si>
  <si>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</si>
  <si>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</si>
  <si>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</si>
  <si>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</si>
  <si>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</si>
  <si>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</si>
  <si>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</si>
  <si>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</si>
  <si>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</si>
  <si>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</si>
  <si>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</si>
  <si>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</si>
  <si>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</si>
  <si>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</si>
  <si>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</si>
  <si>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</si>
  <si>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</si>
  <si>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</si>
  <si>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</si>
  <si>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</si>
  <si>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</si>
  <si>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</si>
  <si>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</si>
  <si>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</si>
  <si>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</si>
  <si>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</si>
  <si>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</si>
  <si>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</si>
  <si>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</si>
  <si>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</si>
  <si>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</si>
  <si>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</si>
  <si>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</si>
  <si>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</si>
  <si>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</si>
  <si>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</si>
  <si>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</si>
  <si>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</si>
  <si>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</si>
  <si>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</si>
  <si>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</si>
  <si>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</si>
  <si>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</si>
  <si>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</si>
  <si>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</si>
  <si>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</si>
  <si>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</si>
  <si>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</si>
  <si>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</si>
  <si>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</si>
  <si>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</si>
  <si>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</si>
  <si>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</si>
  <si>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</si>
  <si>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</si>
  <si>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</si>
  <si>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</si>
  <si>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</si>
  <si>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</si>
  <si>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</si>
  <si>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</si>
  <si>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</si>
  <si>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</si>
  <si>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</si>
  <si>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</si>
  <si>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</si>
  <si>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</si>
  <si>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</si>
  <si>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</si>
  <si>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</si>
  <si>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</si>
  <si>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</si>
  <si>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</si>
  <si>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</si>
  <si>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</si>
  <si>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</si>
  <si>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</si>
  <si>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</si>
  <si>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</si>
  <si>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</si>
  <si>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</si>
  <si>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</si>
  <si>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</si>
  <si>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</si>
  <si>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</si>
  <si>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</si>
  <si>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</si>
  <si>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</si>
  <si>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</si>
  <si>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</si>
  <si>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</si>
  <si>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</si>
  <si>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</si>
  <si>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</si>
  <si>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</si>
  <si>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</si>
  <si>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</si>
  <si>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</si>
  <si>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</si>
  <si>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</si>
  <si>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</si>
  <si>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</si>
  <si>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</si>
  <si>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</si>
  <si>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</si>
  <si>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</si>
  <si>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</si>
  <si>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</si>
  <si>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</si>
  <si>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</si>
  <si>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</si>
  <si>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</si>
  <si>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</si>
  <si>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</si>
  <si>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</si>
  <si>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</si>
  <si>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</si>
  <si>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</si>
  <si>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</si>
  <si>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</si>
  <si>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</si>
  <si>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</si>
  <si>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</si>
  <si>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</si>
  <si>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11/12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</si>
  <si>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</si>
  <si>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</si>
  <si>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</si>
  <si>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</si>
  <si>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</si>
  <si>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</si>
  <si>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</si>
  <si>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</si>
  <si>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</si>
  <si>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</si>
  <si>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</si>
  <si>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</si>
  <si>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</si>
  <si>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</si>
  <si>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</si>
  <si>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</si>
  <si>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</si>
  <si>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</si>
  <si>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</si>
  <si>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</si>
  <si>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</si>
  <si>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</si>
  <si>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</si>
  <si>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</si>
  <si>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</si>
  <si>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</si>
  <si>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</si>
  <si>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</si>
  <si>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</si>
  <si>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</si>
  <si>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</si>
  <si>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</si>
  <si>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</si>
  <si>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</si>
  <si>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</si>
  <si>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</si>
  <si>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</si>
  <si>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</si>
  <si>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</si>
  <si>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</si>
  <si>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</si>
  <si>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</si>
  <si>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</si>
  <si>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</si>
  <si>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</si>
  <si>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</si>
  <si>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</si>
  <si>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</si>
  <si>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</si>
  <si>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</si>
  <si>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</si>
  <si>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</si>
  <si>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</si>
  <si>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</si>
  <si>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</si>
  <si>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</si>
  <si>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</si>
  <si>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</si>
  <si>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</si>
  <si>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</si>
  <si>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</si>
  <si>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</si>
  <si>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</si>
  <si>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</si>
  <si>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</si>
  <si>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</si>
  <si>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</si>
  <si>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</si>
  <si>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</si>
  <si>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</si>
  <si>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</si>
  <si>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</si>
  <si>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</si>
  <si>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</si>
  <si>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</si>
  <si>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</si>
  <si>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</si>
  <si>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</si>
  <si>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</si>
  <si>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</si>
  <si>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</si>
  <si>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</si>
  <si>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</si>
  <si>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</si>
  <si>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</si>
  <si>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</si>
  <si>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</si>
  <si>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</si>
  <si>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</si>
  <si>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</si>
  <si>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</si>
  <si>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</si>
  <si>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</si>
  <si>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</si>
  <si>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</si>
  <si>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</si>
  <si>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</si>
  <si>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</si>
  <si>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</si>
  <si>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t>
  </si>
  <si>
    <t>Estimated Number of People Recovered from and Active Cases of SARS-CoV-2 as of 11/12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</si>
  <si>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</si>
  <si>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</si>
  <si>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</si>
  <si>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11/11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</si>
  <si>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</si>
  <si>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</si>
  <si>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</si>
  <si>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</si>
  <si>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</si>
  <si>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11/11 at 3:00PM CST</t>
  </si>
  <si>
    <t>Antigen Tests</t>
  </si>
  <si>
    <t>Total Number of Antigen Tests Reported (included in total test numbers)</t>
  </si>
  <si>
    <t>Number of Positive Antigen Tests Reported</t>
  </si>
  <si>
    <t>Texas Statewide Hospitalization Data as of 11/12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</si>
  <si>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</si>
  <si>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</si>
  <si>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</si>
  <si>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</si>
  <si>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</si>
  <si>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</si>
  <si>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</si>
  <si>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11/12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</si>
  <si>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</si>
  <si>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</si>
  <si>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</si>
  <si>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</si>
  <si>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</si>
  <si>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</si>
  <si>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</si>
  <si>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</si>
  <si>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</si>
  <si>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</si>
  <si>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</si>
  <si>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</si>
  <si>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</si>
  <si>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</si>
  <si>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</si>
  <si>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</si>
  <si>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</si>
  <si>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</si>
  <si>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</si>
  <si>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</si>
  <si>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</si>
  <si>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</si>
  <si>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</si>
  <si>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</si>
  <si>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</si>
  <si>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</si>
  <si>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</si>
  <si>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</si>
  <si>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</si>
  <si>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</si>
  <si>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</si>
  <si>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</si>
  <si>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</si>
  <si>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</si>
  <si>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</si>
  <si>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</si>
  <si>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</si>
  <si>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</si>
  <si>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</si>
  <si>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</si>
  <si>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</si>
  <si>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</si>
  <si>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</si>
  <si>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</si>
  <si>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</si>
  <si>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</si>
  <si>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</si>
  <si>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</si>
  <si>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</si>
  <si>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</si>
  <si>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</si>
  <si>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</si>
  <si>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</si>
  <si>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</si>
  <si>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</si>
  <si>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</si>
  <si>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</si>
  <si>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</si>
  <si>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</si>
  <si>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</si>
  <si>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</si>
  <si>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</si>
  <si>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</si>
  <si>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</si>
  <si>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</si>
  <si>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</si>
  <si>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</si>
  <si>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</si>
  <si>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</si>
  <si>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</si>
  <si>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</si>
  <si>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</si>
  <si>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</si>
  <si>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</si>
  <si>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</si>
  <si>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</si>
  <si>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</si>
  <si>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</si>
  <si>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</si>
  <si>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</si>
  <si>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</si>
  <si>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</si>
  <si>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</si>
  <si>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</si>
  <si>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</si>
  <si>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</si>
  <si>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</si>
  <si>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</si>
  <si>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</si>
  <si>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</si>
  <si>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</si>
  <si>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</si>
  <si>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</si>
  <si>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</si>
  <si>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</si>
  <si>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</si>
  <si>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</si>
  <si>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</si>
  <si>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</si>
  <si>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</si>
  <si>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</si>
  <si>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</si>
  <si>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</si>
  <si>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</si>
  <si>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</si>
  <si>
    <t>88. 11/8 - 138 older cases recently reported by labs were included in the statewide total but excluded from statewide and El Paso County new confirmed cases (1919). 3 older cases recently reported by labs were included in the statewide total but excluded from statewide and Galveston County new confirmed cases (52). 120 older cases recently reported by labs were included in the statewide total but excluded from statewide and Harris County new confirmed cases (458). 18 older cases recently reported by labs were included in the statewide total but excluded from statewide and Liberty County new confirmed cases (7). 2 older cases recently reported by labs were included in the statewide total but excluded from statewide and Waller County new confirmed cases (5).</t>
  </si>
  <si>
    <t>89. 11/9 - 107 older cases recently reported by labs – and 2,363 probable cases that have been reclassified as confirmed cases after additional test results were received – have been included in the statewide total but excluded from statewide and Bexar County new cases (46). 49 older cases recently reported by labs were included in the statewide total but excluded from statewide and Collin County new confirmed cases (99). 98 older cases recently reported by labs were included in the statewide total but excluded from statewide and El Paso County new confirmed cases (899). 136 older cases recently reported by labs were included in the statewide total but excluded from statewide and Harris County new confirmed cases (650). The following counties in PHR 8 are reporting older confirmed cases: Atascosa (30), Bandera (5), Calhoun (4), Dimmit (10), Edwards (4), Frio (4), Gillespie (23), Gonzales (1), Guadalupe (48), Jackson (6), Kendall (34), Kerr (7), Kinney (1), Lavaca (8), Real (2), Wilson (20), and Zavala (9).</t>
  </si>
  <si>
    <t>90. 11/10 - 132 older cases recently reported by labs were included in the statewide total but excluded from statewide and Harris County new confirmed cases (493). 201 older cases recently reported by labs were included in the statewide total but excluded from statewide and El Paso County new confirmed cases (1292). 5 older cases recently reported by labs were included in the statewide total but excluded from statewide and Collin County new confirmed cases (142). 8 older cases recently reported by labs were included in the statewide total but excluded from statewide and Galveston County new confirmed cases (108).</t>
  </si>
  <si>
    <t>91. 11/11 - Brazoria County new cases were overreported by 260 on Nov. 10. The county and statewide case totals have been corrected. 158 older cases recently reported by labs were included in the statewide total but excluded from statewide and Collin County new confirmed cases (270). 970 older cases recently reported by labs were included in the statewide total but excluded from statewide and El Paso County new confirmed cases (863). 5 older cases recently reported by labs were included in the statewide total but excluded from statewide and Galveston County new confirmed cases (61). 129 older cases recently reported by labs were included in the statewide total but excluded from statewide and Harris County new confirmed cases (661). 1 older case recently reported by labs were included in the statewide total but excluded from statewide and Nacogdoches County new confirmed cases (2). The following counties from PHR 2/3 are reporting older cases: Archer (2); Clay (11); Ellis (6); Erath (1); Hood (1); Johnson (9); Kaufman (5); Montague (3); Parker (5); Wilbarger (6); and Young (1).</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</si>
  <si>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</si>
  <si>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</si>
  <si>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</si>
  <si>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92</t>
  </si>
  <si>
    <t>92. 11/12 - 344 older cases recently reported by labs were included in the statewide total but excluded from statewide and El Paso County new confirmed cases (976). 1,764 older cases recently reported by labs were included in the statewide total but excluded from statewide and Harris County new confirmed cases (325). 597 older cases recently reported by labs were included in the statewide total but excluded from statewide and Williamson County new confirmed cases (68).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</si>
</sst>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E66203A7-3607-4D87-BF79-0ADACF9F7202}"/>
    <cellStyle name="Normal 2 2" xfId="3" xr:uid="{A9651D20-7042-47A3-9311-8C249F505CCA}"/>
    <cellStyle name="Percent 2" xfId="2" xr:uid="{06385E02-CAE4-49C3-AE19-08BEEE50C7F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3045</v>
      </c>
      <c r="C4" s="4">
        <v>43</v>
      </c>
    </row>
    <row r="5" spans="1:3" ht="14" customHeight="1" x14ac:dyDescent="0.25">
      <c r="A5" s="3" t="s">
        <v>5</v>
      </c>
      <c r="B5" s="4">
        <v>781</v>
      </c>
      <c r="C5" s="4">
        <v>11</v>
      </c>
    </row>
    <row r="6" spans="1:3" ht="14" customHeight="1" x14ac:dyDescent="0.25">
      <c r="A6" s="3" t="s">
        <v>6</v>
      </c>
      <c r="B6" s="4">
        <v>2405</v>
      </c>
      <c r="C6" s="4">
        <v>94</v>
      </c>
    </row>
    <row r="7" spans="1:3" ht="14" customHeight="1" x14ac:dyDescent="0.25">
      <c r="A7" s="3" t="s">
        <v>7</v>
      </c>
      <c r="B7" s="4">
        <v>369</v>
      </c>
      <c r="C7" s="4">
        <v>18</v>
      </c>
    </row>
    <row r="8" spans="1:3" ht="14" customHeight="1" x14ac:dyDescent="0.25">
      <c r="A8" s="3" t="s">
        <v>8</v>
      </c>
      <c r="B8" s="4">
        <v>187</v>
      </c>
      <c r="C8" s="4">
        <v>1</v>
      </c>
    </row>
    <row r="9" spans="1:3" ht="14" customHeight="1" x14ac:dyDescent="0.25">
      <c r="A9" s="3" t="s">
        <v>9</v>
      </c>
      <c r="B9" s="4">
        <v>33</v>
      </c>
      <c r="C9" s="4">
        <v>1</v>
      </c>
    </row>
    <row r="10" spans="1:3" ht="14" customHeight="1" x14ac:dyDescent="0.25">
      <c r="A10" s="3" t="s">
        <v>10</v>
      </c>
      <c r="B10" s="4">
        <v>1338</v>
      </c>
      <c r="C10" s="4">
        <v>37</v>
      </c>
    </row>
    <row r="11" spans="1:3" ht="14" customHeight="1" x14ac:dyDescent="0.25">
      <c r="A11" s="3" t="s">
        <v>11</v>
      </c>
      <c r="B11" s="4">
        <v>538</v>
      </c>
      <c r="C11" s="4">
        <v>11</v>
      </c>
    </row>
    <row r="12" spans="1:3" ht="14" customHeight="1" x14ac:dyDescent="0.25">
      <c r="A12" s="3" t="s">
        <v>12</v>
      </c>
      <c r="B12" s="4">
        <v>385</v>
      </c>
      <c r="C12" s="4">
        <v>5</v>
      </c>
    </row>
    <row r="13" spans="1:3" ht="14" customHeight="1" x14ac:dyDescent="0.25">
      <c r="A13" s="3" t="s">
        <v>13</v>
      </c>
      <c r="B13" s="4">
        <v>205</v>
      </c>
      <c r="C13" s="4">
        <v>10</v>
      </c>
    </row>
    <row r="14" spans="1:3" ht="14" customHeight="1" x14ac:dyDescent="0.25">
      <c r="A14" s="3" t="s">
        <v>14</v>
      </c>
      <c r="B14" s="4">
        <v>2107</v>
      </c>
      <c r="C14" s="4">
        <v>33</v>
      </c>
    </row>
    <row r="15" spans="1:3" ht="14" customHeight="1" x14ac:dyDescent="0.25">
      <c r="A15" s="3" t="s">
        <v>15</v>
      </c>
      <c r="B15" s="4">
        <v>47</v>
      </c>
      <c r="C15" s="4">
        <v>4</v>
      </c>
    </row>
    <row r="16" spans="1:3" ht="14" customHeight="1" x14ac:dyDescent="0.25">
      <c r="A16" s="3" t="s">
        <v>16</v>
      </c>
      <c r="B16" s="4">
        <v>1919</v>
      </c>
      <c r="C16" s="4">
        <v>39</v>
      </c>
    </row>
    <row r="17" spans="1:3" ht="14" customHeight="1" x14ac:dyDescent="0.25">
      <c r="A17" s="3" t="s">
        <v>17</v>
      </c>
      <c r="B17" s="4">
        <v>7088</v>
      </c>
      <c r="C17" s="4">
        <v>105</v>
      </c>
    </row>
    <row r="18" spans="1:3" ht="14" customHeight="1" x14ac:dyDescent="0.25">
      <c r="A18" s="3" t="s">
        <v>18</v>
      </c>
      <c r="B18" s="4">
        <v>57645</v>
      </c>
      <c r="C18" s="4">
        <v>1444</v>
      </c>
    </row>
    <row r="19" spans="1:3" ht="14" customHeight="1" x14ac:dyDescent="0.25">
      <c r="A19" s="3" t="s">
        <v>19</v>
      </c>
      <c r="B19" s="4">
        <v>170</v>
      </c>
      <c r="C19" s="4">
        <v>6</v>
      </c>
    </row>
    <row r="20" spans="1:3" ht="14" customHeight="1" x14ac:dyDescent="0.25">
      <c r="A20" s="3" t="s">
        <v>20</v>
      </c>
      <c r="B20" s="4">
        <v>3</v>
      </c>
      <c r="C20" s="4">
        <v>0</v>
      </c>
    </row>
    <row r="21" spans="1:3" ht="14" customHeight="1" x14ac:dyDescent="0.25">
      <c r="A21" s="3" t="s">
        <v>21</v>
      </c>
      <c r="B21" s="4">
        <v>470</v>
      </c>
      <c r="C21" s="4">
        <v>14</v>
      </c>
    </row>
    <row r="22" spans="1:3" ht="14" customHeight="1" x14ac:dyDescent="0.25">
      <c r="A22" s="3" t="s">
        <v>22</v>
      </c>
      <c r="B22" s="4">
        <v>2294</v>
      </c>
      <c r="C22" s="4">
        <v>88</v>
      </c>
    </row>
    <row r="23" spans="1:3" ht="14" customHeight="1" x14ac:dyDescent="0.25">
      <c r="A23" s="3" t="s">
        <v>23</v>
      </c>
      <c r="B23" s="4">
        <v>13098</v>
      </c>
      <c r="C23" s="4">
        <v>190</v>
      </c>
    </row>
    <row r="24" spans="1:3" ht="14" customHeight="1" x14ac:dyDescent="0.25">
      <c r="A24" s="3" t="s">
        <v>24</v>
      </c>
      <c r="B24" s="4">
        <v>8247</v>
      </c>
      <c r="C24" s="4">
        <v>88</v>
      </c>
    </row>
    <row r="25" spans="1:3" ht="14" customHeight="1" x14ac:dyDescent="0.25">
      <c r="A25" s="3" t="s">
        <v>25</v>
      </c>
      <c r="B25" s="4">
        <v>292</v>
      </c>
      <c r="C25" s="4">
        <v>5</v>
      </c>
    </row>
    <row r="26" spans="1:3" ht="14" customHeight="1" x14ac:dyDescent="0.25">
      <c r="A26" s="3" t="s">
        <v>26</v>
      </c>
      <c r="B26" s="4">
        <v>25</v>
      </c>
      <c r="C26" s="4">
        <v>1</v>
      </c>
    </row>
    <row r="27" spans="1:3" ht="14" customHeight="1" x14ac:dyDescent="0.25">
      <c r="A27" s="3" t="s">
        <v>27</v>
      </c>
      <c r="B27" s="4">
        <v>377</v>
      </c>
      <c r="C27" s="4">
        <v>25</v>
      </c>
    </row>
    <row r="28" spans="1:3" ht="14" customHeight="1" x14ac:dyDescent="0.25">
      <c r="A28" s="3" t="s">
        <v>28</v>
      </c>
      <c r="B28" s="4">
        <v>786</v>
      </c>
      <c r="C28" s="4">
        <v>29</v>
      </c>
    </row>
    <row r="29" spans="1:3" ht="14" customHeight="1" x14ac:dyDescent="0.25">
      <c r="A29" s="3" t="s">
        <v>29</v>
      </c>
      <c r="B29" s="4">
        <v>518</v>
      </c>
      <c r="C29" s="4">
        <v>7</v>
      </c>
    </row>
    <row r="30" spans="1:3" ht="14" customHeight="1" x14ac:dyDescent="0.25">
      <c r="A30" s="3" t="s">
        <v>30</v>
      </c>
      <c r="B30" s="4">
        <v>1168</v>
      </c>
      <c r="C30" s="4">
        <v>16</v>
      </c>
    </row>
    <row r="31" spans="1:3" ht="14" customHeight="1" x14ac:dyDescent="0.25">
      <c r="A31" s="3" t="s">
        <v>31</v>
      </c>
      <c r="B31" s="4">
        <v>1776</v>
      </c>
      <c r="C31" s="4">
        <v>39</v>
      </c>
    </row>
    <row r="32" spans="1:3" ht="14" customHeight="1" x14ac:dyDescent="0.25">
      <c r="A32" s="3" t="s">
        <v>32</v>
      </c>
      <c r="B32" s="4">
        <v>948</v>
      </c>
      <c r="C32" s="4">
        <v>9</v>
      </c>
    </row>
    <row r="33" spans="1:3" ht="14" customHeight="1" x14ac:dyDescent="0.25">
      <c r="A33" s="3" t="s">
        <v>33</v>
      </c>
      <c r="B33" s="4">
        <v>172</v>
      </c>
      <c r="C33" s="4">
        <v>6</v>
      </c>
    </row>
    <row r="34" spans="1:3" ht="14" customHeight="1" x14ac:dyDescent="0.25">
      <c r="A34" s="3" t="s">
        <v>34</v>
      </c>
      <c r="B34" s="4">
        <v>24825</v>
      </c>
      <c r="C34" s="4">
        <v>995</v>
      </c>
    </row>
    <row r="35" spans="1:3" ht="14" customHeight="1" x14ac:dyDescent="0.25">
      <c r="A35" s="3" t="s">
        <v>35</v>
      </c>
      <c r="B35" s="4">
        <v>424</v>
      </c>
      <c r="C35" s="4">
        <v>13</v>
      </c>
    </row>
    <row r="36" spans="1:3" ht="14" customHeight="1" x14ac:dyDescent="0.25">
      <c r="A36" s="3" t="s">
        <v>36</v>
      </c>
      <c r="B36" s="4">
        <v>71</v>
      </c>
      <c r="C36" s="4">
        <v>1</v>
      </c>
    </row>
    <row r="37" spans="1:3" ht="14" customHeight="1" x14ac:dyDescent="0.25">
      <c r="A37" s="3" t="s">
        <v>37</v>
      </c>
      <c r="B37" s="4">
        <v>656</v>
      </c>
      <c r="C37" s="4">
        <v>32</v>
      </c>
    </row>
    <row r="38" spans="1:3" ht="14" customHeight="1" x14ac:dyDescent="0.25">
      <c r="A38" s="3" t="s">
        <v>38</v>
      </c>
      <c r="B38" s="4">
        <v>378</v>
      </c>
      <c r="C38" s="4">
        <v>7</v>
      </c>
    </row>
    <row r="39" spans="1:3" ht="14" customHeight="1" x14ac:dyDescent="0.25">
      <c r="A39" s="3" t="s">
        <v>39</v>
      </c>
      <c r="B39" s="4">
        <v>1686</v>
      </c>
      <c r="C39" s="4">
        <v>10</v>
      </c>
    </row>
    <row r="40" spans="1:3" ht="14" customHeight="1" x14ac:dyDescent="0.25">
      <c r="A40" s="3" t="s">
        <v>40</v>
      </c>
      <c r="B40" s="4">
        <v>1690</v>
      </c>
      <c r="C40" s="4">
        <v>45</v>
      </c>
    </row>
    <row r="41" spans="1:3" ht="14" customHeight="1" x14ac:dyDescent="0.25">
      <c r="A41" s="3" t="s">
        <v>41</v>
      </c>
      <c r="B41" s="4">
        <v>770</v>
      </c>
      <c r="C41" s="4">
        <v>0</v>
      </c>
    </row>
    <row r="42" spans="1:3" ht="14" customHeight="1" x14ac:dyDescent="0.25">
      <c r="A42" s="3" t="s">
        <v>42</v>
      </c>
      <c r="B42" s="4">
        <v>159</v>
      </c>
      <c r="C42" s="4">
        <v>3</v>
      </c>
    </row>
    <row r="43" spans="1:3" ht="14" customHeight="1" x14ac:dyDescent="0.25">
      <c r="A43" s="3" t="s">
        <v>43</v>
      </c>
      <c r="B43" s="4">
        <v>133</v>
      </c>
      <c r="C43" s="4">
        <v>4</v>
      </c>
    </row>
    <row r="44" spans="1:3" ht="14" customHeight="1" x14ac:dyDescent="0.25">
      <c r="A44" s="3" t="s">
        <v>44</v>
      </c>
      <c r="B44" s="4">
        <v>137</v>
      </c>
      <c r="C44" s="4">
        <v>8</v>
      </c>
    </row>
    <row r="45" spans="1:3" ht="14" customHeight="1" x14ac:dyDescent="0.25">
      <c r="A45" s="3" t="s">
        <v>45</v>
      </c>
      <c r="B45" s="4">
        <v>141</v>
      </c>
      <c r="C45" s="4">
        <v>5</v>
      </c>
    </row>
    <row r="46" spans="1:3" ht="14" customHeight="1" x14ac:dyDescent="0.25">
      <c r="A46" s="3" t="s">
        <v>46</v>
      </c>
      <c r="B46" s="4">
        <v>21034</v>
      </c>
      <c r="C46" s="4">
        <v>207</v>
      </c>
    </row>
    <row r="47" spans="1:3" ht="14" customHeight="1" x14ac:dyDescent="0.25">
      <c r="A47" s="3" t="s">
        <v>47</v>
      </c>
      <c r="B47" s="4">
        <v>22</v>
      </c>
      <c r="C47" s="4">
        <v>0</v>
      </c>
    </row>
    <row r="48" spans="1:3" ht="14" customHeight="1" x14ac:dyDescent="0.25">
      <c r="A48" s="3" t="s">
        <v>48</v>
      </c>
      <c r="B48" s="4">
        <v>525</v>
      </c>
      <c r="C48" s="4">
        <v>4</v>
      </c>
    </row>
    <row r="49" spans="1:3" ht="14" customHeight="1" x14ac:dyDescent="0.25">
      <c r="A49" s="3" t="s">
        <v>49</v>
      </c>
      <c r="B49" s="4">
        <v>2961</v>
      </c>
      <c r="C49" s="4">
        <v>108</v>
      </c>
    </row>
    <row r="50" spans="1:3" ht="14" customHeight="1" x14ac:dyDescent="0.25">
      <c r="A50" s="3" t="s">
        <v>50</v>
      </c>
      <c r="B50" s="4">
        <v>403</v>
      </c>
      <c r="C50" s="4">
        <v>5</v>
      </c>
    </row>
    <row r="51" spans="1:3" ht="14" customHeight="1" x14ac:dyDescent="0.25">
      <c r="A51" s="3" t="s">
        <v>51</v>
      </c>
      <c r="B51" s="4">
        <v>149</v>
      </c>
      <c r="C51" s="4">
        <v>2</v>
      </c>
    </row>
    <row r="52" spans="1:3" ht="14" customHeight="1" x14ac:dyDescent="0.25">
      <c r="A52" s="3" t="s">
        <v>52</v>
      </c>
      <c r="B52" s="4">
        <v>617</v>
      </c>
      <c r="C52" s="4">
        <v>9</v>
      </c>
    </row>
    <row r="53" spans="1:3" ht="14" customHeight="1" x14ac:dyDescent="0.25">
      <c r="A53" s="3" t="s">
        <v>53</v>
      </c>
      <c r="B53" s="4">
        <v>2118</v>
      </c>
      <c r="C53" s="4">
        <v>14</v>
      </c>
    </row>
    <row r="54" spans="1:3" ht="14" customHeight="1" x14ac:dyDescent="0.25">
      <c r="A54" s="3" t="s">
        <v>54</v>
      </c>
      <c r="B54" s="4">
        <v>45</v>
      </c>
      <c r="C54" s="4">
        <v>4</v>
      </c>
    </row>
    <row r="55" spans="1:3" ht="14" customHeight="1" x14ac:dyDescent="0.25">
      <c r="A55" s="3" t="s">
        <v>55</v>
      </c>
      <c r="B55" s="4">
        <v>92</v>
      </c>
      <c r="C55" s="4">
        <v>6</v>
      </c>
    </row>
    <row r="56" spans="1:3" ht="14" customHeight="1" x14ac:dyDescent="0.25">
      <c r="A56" s="3" t="s">
        <v>56</v>
      </c>
      <c r="B56" s="4">
        <v>169</v>
      </c>
      <c r="C56" s="4">
        <v>7</v>
      </c>
    </row>
    <row r="57" spans="1:3" ht="14" customHeight="1" x14ac:dyDescent="0.25">
      <c r="A57" s="3" t="s">
        <v>57</v>
      </c>
      <c r="B57" s="4">
        <v>150</v>
      </c>
      <c r="C57" s="4">
        <v>13</v>
      </c>
    </row>
    <row r="58" spans="1:3" ht="14" customHeight="1" x14ac:dyDescent="0.25">
      <c r="A58" s="3" t="s">
        <v>58</v>
      </c>
      <c r="B58" s="4">
        <v>137</v>
      </c>
      <c r="C58" s="4">
        <v>3</v>
      </c>
    </row>
    <row r="59" spans="1:3" ht="14" customHeight="1" x14ac:dyDescent="0.25">
      <c r="A59" s="3" t="s">
        <v>59</v>
      </c>
      <c r="B59" s="4">
        <v>414</v>
      </c>
      <c r="C59" s="4">
        <v>10</v>
      </c>
    </row>
    <row r="60" spans="1:3" ht="14" customHeight="1" x14ac:dyDescent="0.25">
      <c r="A60" s="3" t="s">
        <v>60</v>
      </c>
      <c r="B60" s="4">
        <v>105377</v>
      </c>
      <c r="C60" s="4">
        <v>1350</v>
      </c>
    </row>
    <row r="61" spans="1:3" ht="14" customHeight="1" x14ac:dyDescent="0.25">
      <c r="A61" s="3" t="s">
        <v>61</v>
      </c>
      <c r="B61" s="4">
        <v>1026</v>
      </c>
      <c r="C61" s="4">
        <v>25</v>
      </c>
    </row>
    <row r="62" spans="1:3" ht="14" customHeight="1" x14ac:dyDescent="0.25">
      <c r="A62" s="3" t="s">
        <v>62</v>
      </c>
      <c r="B62" s="4">
        <v>1129</v>
      </c>
      <c r="C62" s="4">
        <v>44</v>
      </c>
    </row>
    <row r="63" spans="1:3" ht="14" customHeight="1" x14ac:dyDescent="0.25">
      <c r="A63" s="3" t="s">
        <v>63</v>
      </c>
      <c r="B63" s="4">
        <v>1187</v>
      </c>
      <c r="C63" s="4">
        <v>32</v>
      </c>
    </row>
    <row r="64" spans="1:3" ht="14" customHeight="1" x14ac:dyDescent="0.25">
      <c r="A64" s="3" t="s">
        <v>64</v>
      </c>
      <c r="B64" s="4">
        <v>43</v>
      </c>
      <c r="C64" s="4">
        <v>0</v>
      </c>
    </row>
    <row r="65" spans="1:3" ht="14" customHeight="1" x14ac:dyDescent="0.25">
      <c r="A65" s="3" t="s">
        <v>65</v>
      </c>
      <c r="B65" s="4">
        <v>16350</v>
      </c>
      <c r="C65" s="4">
        <v>194</v>
      </c>
    </row>
    <row r="66" spans="1:3" ht="14" customHeight="1" x14ac:dyDescent="0.25">
      <c r="A66" s="3" t="s">
        <v>66</v>
      </c>
      <c r="B66" s="4">
        <v>60</v>
      </c>
      <c r="C66" s="4">
        <v>2</v>
      </c>
    </row>
    <row r="67" spans="1:3" ht="14" customHeight="1" x14ac:dyDescent="0.25">
      <c r="A67" s="3" t="s">
        <v>67</v>
      </c>
      <c r="B67" s="4">
        <v>313</v>
      </c>
      <c r="C67" s="4">
        <v>8</v>
      </c>
    </row>
    <row r="68" spans="1:3" ht="14" customHeight="1" x14ac:dyDescent="0.25">
      <c r="A68" s="3" t="s">
        <v>68</v>
      </c>
      <c r="B68" s="4">
        <v>93</v>
      </c>
      <c r="C68" s="4">
        <v>1</v>
      </c>
    </row>
    <row r="69" spans="1:3" ht="14" customHeight="1" x14ac:dyDescent="0.25">
      <c r="A69" s="3" t="s">
        <v>69</v>
      </c>
      <c r="B69" s="4">
        <v>539</v>
      </c>
      <c r="C69" s="4">
        <v>22</v>
      </c>
    </row>
    <row r="70" spans="1:3" ht="14" customHeight="1" x14ac:dyDescent="0.25">
      <c r="A70" s="3" t="s">
        <v>70</v>
      </c>
      <c r="B70" s="4">
        <v>303</v>
      </c>
      <c r="C70" s="4">
        <v>9</v>
      </c>
    </row>
    <row r="71" spans="1:3" ht="14" customHeight="1" x14ac:dyDescent="0.25">
      <c r="A71" s="3" t="s">
        <v>71</v>
      </c>
      <c r="B71" s="4">
        <v>4625</v>
      </c>
      <c r="C71" s="4">
        <v>107</v>
      </c>
    </row>
    <row r="72" spans="1:3" ht="14" customHeight="1" x14ac:dyDescent="0.25">
      <c r="A72" s="3" t="s">
        <v>72</v>
      </c>
      <c r="B72" s="4">
        <v>78</v>
      </c>
      <c r="C72" s="4">
        <v>2</v>
      </c>
    </row>
    <row r="73" spans="1:3" ht="14" customHeight="1" x14ac:dyDescent="0.25">
      <c r="A73" s="3" t="s">
        <v>73</v>
      </c>
      <c r="B73" s="4">
        <v>68804</v>
      </c>
      <c r="C73" s="4">
        <v>751</v>
      </c>
    </row>
    <row r="74" spans="1:3" ht="14" customHeight="1" x14ac:dyDescent="0.25">
      <c r="A74" s="3" t="s">
        <v>74</v>
      </c>
      <c r="B74" s="4">
        <v>5530</v>
      </c>
      <c r="C74" s="4">
        <v>96</v>
      </c>
    </row>
    <row r="75" spans="1:3" ht="14" customHeight="1" x14ac:dyDescent="0.25">
      <c r="A75" s="3" t="s">
        <v>75</v>
      </c>
      <c r="B75" s="4">
        <v>1177</v>
      </c>
      <c r="C75" s="4">
        <v>18</v>
      </c>
    </row>
    <row r="76" spans="1:3" ht="14" customHeight="1" x14ac:dyDescent="0.25">
      <c r="A76" s="3" t="s">
        <v>76</v>
      </c>
      <c r="B76" s="4">
        <v>712</v>
      </c>
      <c r="C76" s="4">
        <v>10</v>
      </c>
    </row>
    <row r="77" spans="1:3" ht="14" customHeight="1" x14ac:dyDescent="0.25">
      <c r="A77" s="3" t="s">
        <v>77</v>
      </c>
      <c r="B77" s="4">
        <v>877</v>
      </c>
      <c r="C77" s="4">
        <v>23</v>
      </c>
    </row>
    <row r="78" spans="1:3" ht="14" customHeight="1" x14ac:dyDescent="0.25">
      <c r="A78" s="3" t="s">
        <v>78</v>
      </c>
      <c r="B78" s="4">
        <v>556</v>
      </c>
      <c r="C78" s="4">
        <v>23</v>
      </c>
    </row>
    <row r="79" spans="1:3" ht="14" customHeight="1" x14ac:dyDescent="0.25">
      <c r="A79" s="3" t="s">
        <v>79</v>
      </c>
      <c r="B79" s="4">
        <v>138</v>
      </c>
      <c r="C79" s="4">
        <v>4</v>
      </c>
    </row>
    <row r="80" spans="1:3" ht="14" customHeight="1" x14ac:dyDescent="0.25">
      <c r="A80" s="3" t="s">
        <v>80</v>
      </c>
      <c r="B80" s="4">
        <v>160</v>
      </c>
      <c r="C80" s="4">
        <v>10</v>
      </c>
    </row>
    <row r="81" spans="1:3" ht="14" customHeight="1" x14ac:dyDescent="0.25">
      <c r="A81" s="3" t="s">
        <v>81</v>
      </c>
      <c r="B81" s="4">
        <v>24</v>
      </c>
      <c r="C81" s="4">
        <v>1</v>
      </c>
    </row>
    <row r="82" spans="1:3" ht="14" customHeight="1" x14ac:dyDescent="0.25">
      <c r="A82" s="3" t="s">
        <v>82</v>
      </c>
      <c r="B82" s="4">
        <v>18249</v>
      </c>
      <c r="C82" s="4">
        <v>318</v>
      </c>
    </row>
    <row r="83" spans="1:3" ht="14" customHeight="1" x14ac:dyDescent="0.25">
      <c r="A83" s="3" t="s">
        <v>83</v>
      </c>
      <c r="B83" s="4">
        <v>236</v>
      </c>
      <c r="C83" s="4">
        <v>10</v>
      </c>
    </row>
    <row r="84" spans="1:3" ht="14" customHeight="1" x14ac:dyDescent="0.25">
      <c r="A84" s="3" t="s">
        <v>84</v>
      </c>
      <c r="B84" s="4">
        <v>479</v>
      </c>
      <c r="C84" s="4">
        <v>6</v>
      </c>
    </row>
    <row r="85" spans="1:3" ht="14" customHeight="1" x14ac:dyDescent="0.25">
      <c r="A85" s="3" t="s">
        <v>85</v>
      </c>
      <c r="B85" s="4">
        <v>1041</v>
      </c>
      <c r="C85" s="4">
        <v>9</v>
      </c>
    </row>
    <row r="86" spans="1:3" ht="14" customHeight="1" x14ac:dyDescent="0.25">
      <c r="A86" s="3" t="s">
        <v>86</v>
      </c>
      <c r="B86" s="4">
        <v>724</v>
      </c>
      <c r="C86" s="4">
        <v>13</v>
      </c>
    </row>
    <row r="87" spans="1:3" ht="14" customHeight="1" x14ac:dyDescent="0.25">
      <c r="A87" s="3" t="s">
        <v>87</v>
      </c>
      <c r="B87" s="4">
        <v>13260</v>
      </c>
      <c r="C87" s="4">
        <v>171</v>
      </c>
    </row>
    <row r="88" spans="1:3" ht="14" customHeight="1" x14ac:dyDescent="0.25">
      <c r="A88" s="3" t="s">
        <v>88</v>
      </c>
      <c r="B88" s="4">
        <v>149</v>
      </c>
      <c r="C88" s="4">
        <v>10</v>
      </c>
    </row>
    <row r="89" spans="1:3" ht="14" customHeight="1" x14ac:dyDescent="0.25">
      <c r="A89" s="3" t="s">
        <v>89</v>
      </c>
      <c r="B89" s="4">
        <v>401</v>
      </c>
      <c r="C89" s="4">
        <v>10</v>
      </c>
    </row>
    <row r="90" spans="1:3" ht="14" customHeight="1" x14ac:dyDescent="0.25">
      <c r="A90" s="3" t="s">
        <v>90</v>
      </c>
      <c r="B90" s="4">
        <v>18</v>
      </c>
      <c r="C90" s="4">
        <v>0</v>
      </c>
    </row>
    <row r="91" spans="1:3" ht="14" customHeight="1" x14ac:dyDescent="0.25">
      <c r="A91" s="3" t="s">
        <v>91</v>
      </c>
      <c r="B91" s="4">
        <v>166</v>
      </c>
      <c r="C91" s="4">
        <v>6</v>
      </c>
    </row>
    <row r="92" spans="1:3" ht="14" customHeight="1" x14ac:dyDescent="0.25">
      <c r="A92" s="3" t="s">
        <v>92</v>
      </c>
      <c r="B92" s="4">
        <v>1152</v>
      </c>
      <c r="C92" s="4">
        <v>20</v>
      </c>
    </row>
    <row r="93" spans="1:3" ht="14" customHeight="1" x14ac:dyDescent="0.25">
      <c r="A93" s="3" t="s">
        <v>93</v>
      </c>
      <c r="B93" s="4">
        <v>1054</v>
      </c>
      <c r="C93" s="4">
        <v>13</v>
      </c>
    </row>
    <row r="94" spans="1:3" ht="14" customHeight="1" x14ac:dyDescent="0.25">
      <c r="A94" s="3" t="s">
        <v>94</v>
      </c>
      <c r="B94" s="4">
        <v>3206</v>
      </c>
      <c r="C94" s="4">
        <v>87</v>
      </c>
    </row>
    <row r="95" spans="1:3" ht="14" customHeight="1" x14ac:dyDescent="0.25">
      <c r="A95" s="3" t="s">
        <v>95</v>
      </c>
      <c r="B95" s="4">
        <v>2805</v>
      </c>
      <c r="C95" s="4">
        <v>96</v>
      </c>
    </row>
    <row r="96" spans="1:3" ht="14" customHeight="1" x14ac:dyDescent="0.25">
      <c r="A96" s="3" t="s">
        <v>96</v>
      </c>
      <c r="B96" s="4">
        <v>1252</v>
      </c>
      <c r="C96" s="4">
        <v>37</v>
      </c>
    </row>
    <row r="97" spans="1:3" ht="14" customHeight="1" x14ac:dyDescent="0.25">
      <c r="A97" s="3" t="s">
        <v>97</v>
      </c>
      <c r="B97" s="4">
        <v>3996</v>
      </c>
      <c r="C97" s="4">
        <v>83</v>
      </c>
    </row>
    <row r="98" spans="1:3" ht="14" customHeight="1" x14ac:dyDescent="0.25">
      <c r="A98" s="3" t="s">
        <v>98</v>
      </c>
      <c r="B98" s="4">
        <v>3269</v>
      </c>
      <c r="C98" s="4">
        <v>70</v>
      </c>
    </row>
    <row r="99" spans="1:3" ht="14" customHeight="1" x14ac:dyDescent="0.25">
      <c r="A99" s="3" t="s">
        <v>99</v>
      </c>
      <c r="B99" s="4">
        <v>52</v>
      </c>
      <c r="C99" s="4">
        <v>2</v>
      </c>
    </row>
    <row r="100" spans="1:3" ht="14" customHeight="1" x14ac:dyDescent="0.25">
      <c r="A100" s="3" t="s">
        <v>100</v>
      </c>
      <c r="B100" s="4">
        <v>245</v>
      </c>
      <c r="C100" s="4">
        <v>7</v>
      </c>
    </row>
    <row r="101" spans="1:3" ht="14" customHeight="1" x14ac:dyDescent="0.25">
      <c r="A101" s="3" t="s">
        <v>101</v>
      </c>
      <c r="B101" s="4">
        <v>216</v>
      </c>
      <c r="C101" s="4">
        <v>8</v>
      </c>
    </row>
    <row r="102" spans="1:3" ht="14" customHeight="1" x14ac:dyDescent="0.25">
      <c r="A102" s="3" t="s">
        <v>102</v>
      </c>
      <c r="B102" s="4">
        <v>72</v>
      </c>
      <c r="C102" s="4">
        <v>4</v>
      </c>
    </row>
    <row r="103" spans="1:3" ht="14" customHeight="1" x14ac:dyDescent="0.25">
      <c r="A103" s="3" t="s">
        <v>103</v>
      </c>
      <c r="B103" s="4">
        <v>1494</v>
      </c>
      <c r="C103" s="4">
        <v>37</v>
      </c>
    </row>
    <row r="104" spans="1:3" ht="14" customHeight="1" x14ac:dyDescent="0.25">
      <c r="A104" s="3" t="s">
        <v>104</v>
      </c>
      <c r="B104" s="4">
        <v>170835</v>
      </c>
      <c r="C104" s="4">
        <v>2887</v>
      </c>
    </row>
    <row r="105" spans="1:3" ht="14" customHeight="1" x14ac:dyDescent="0.25">
      <c r="A105" s="3" t="s">
        <v>105</v>
      </c>
      <c r="B105" s="4">
        <v>1181</v>
      </c>
      <c r="C105" s="4">
        <v>41</v>
      </c>
    </row>
    <row r="106" spans="1:3" ht="14" customHeight="1" x14ac:dyDescent="0.25">
      <c r="A106" s="3" t="s">
        <v>106</v>
      </c>
      <c r="B106" s="4">
        <v>195</v>
      </c>
      <c r="C106" s="4">
        <v>0</v>
      </c>
    </row>
    <row r="107" spans="1:3" ht="14" customHeight="1" x14ac:dyDescent="0.25">
      <c r="A107" s="3" t="s">
        <v>107</v>
      </c>
      <c r="B107" s="4">
        <v>90</v>
      </c>
      <c r="C107" s="4">
        <v>3</v>
      </c>
    </row>
    <row r="108" spans="1:3" ht="14" customHeight="1" x14ac:dyDescent="0.25">
      <c r="A108" s="3" t="s">
        <v>108</v>
      </c>
      <c r="B108" s="4">
        <v>6486</v>
      </c>
      <c r="C108" s="4">
        <v>76</v>
      </c>
    </row>
    <row r="109" spans="1:3" ht="14" customHeight="1" x14ac:dyDescent="0.25">
      <c r="A109" s="3" t="s">
        <v>109</v>
      </c>
      <c r="B109" s="4">
        <v>206</v>
      </c>
      <c r="C109" s="4">
        <v>1</v>
      </c>
    </row>
    <row r="110" spans="1:3" ht="14" customHeight="1" x14ac:dyDescent="0.25">
      <c r="A110" s="3" t="s">
        <v>110</v>
      </c>
      <c r="B110" s="4">
        <v>1493</v>
      </c>
      <c r="C110" s="4">
        <v>43</v>
      </c>
    </row>
    <row r="111" spans="1:3" ht="14" customHeight="1" x14ac:dyDescent="0.25">
      <c r="A111" s="3" t="s">
        <v>111</v>
      </c>
      <c r="B111" s="4">
        <v>37214</v>
      </c>
      <c r="C111" s="4">
        <v>1756</v>
      </c>
    </row>
    <row r="112" spans="1:3" ht="14" customHeight="1" x14ac:dyDescent="0.25">
      <c r="A112" s="3" t="s">
        <v>112</v>
      </c>
      <c r="B112" s="4">
        <v>988</v>
      </c>
      <c r="C112" s="4">
        <v>16</v>
      </c>
    </row>
    <row r="113" spans="1:3" ht="14" customHeight="1" x14ac:dyDescent="0.25">
      <c r="A113" s="3" t="s">
        <v>113</v>
      </c>
      <c r="B113" s="4">
        <v>984</v>
      </c>
      <c r="C113" s="4">
        <v>33</v>
      </c>
    </row>
    <row r="114" spans="1:3" ht="14" customHeight="1" x14ac:dyDescent="0.25">
      <c r="A114" s="3" t="s">
        <v>114</v>
      </c>
      <c r="B114" s="4">
        <v>1300</v>
      </c>
      <c r="C114" s="4">
        <v>42</v>
      </c>
    </row>
    <row r="115" spans="1:3" ht="14" customHeight="1" x14ac:dyDescent="0.25">
      <c r="A115" s="3" t="s">
        <v>115</v>
      </c>
      <c r="B115" s="4">
        <v>755</v>
      </c>
      <c r="C115" s="4">
        <v>47</v>
      </c>
    </row>
    <row r="116" spans="1:3" ht="14" customHeight="1" x14ac:dyDescent="0.25">
      <c r="A116" s="3" t="s">
        <v>116</v>
      </c>
      <c r="B116" s="4">
        <v>436</v>
      </c>
      <c r="C116" s="4">
        <v>14</v>
      </c>
    </row>
    <row r="117" spans="1:3" ht="14" customHeight="1" x14ac:dyDescent="0.25">
      <c r="A117" s="3" t="s">
        <v>117</v>
      </c>
      <c r="B117" s="4">
        <v>1313</v>
      </c>
      <c r="C117" s="4">
        <v>27</v>
      </c>
    </row>
    <row r="118" spans="1:3" ht="14" customHeight="1" x14ac:dyDescent="0.25">
      <c r="A118" s="3" t="s">
        <v>118</v>
      </c>
      <c r="B118" s="4">
        <v>131</v>
      </c>
      <c r="C118" s="4">
        <v>3</v>
      </c>
    </row>
    <row r="119" spans="1:3" ht="14" customHeight="1" x14ac:dyDescent="0.25">
      <c r="A119" s="3" t="s">
        <v>119</v>
      </c>
      <c r="B119" s="4">
        <v>2289</v>
      </c>
      <c r="C119" s="4">
        <v>50</v>
      </c>
    </row>
    <row r="120" spans="1:3" ht="14" customHeight="1" x14ac:dyDescent="0.25">
      <c r="A120" s="3" t="s">
        <v>120</v>
      </c>
      <c r="B120" s="4">
        <v>500</v>
      </c>
      <c r="C120" s="4">
        <v>13</v>
      </c>
    </row>
    <row r="121" spans="1:3" ht="14" customHeight="1" x14ac:dyDescent="0.25">
      <c r="A121" s="3" t="s">
        <v>121</v>
      </c>
      <c r="B121" s="4">
        <v>15</v>
      </c>
      <c r="C121" s="4">
        <v>0</v>
      </c>
    </row>
    <row r="122" spans="1:3" ht="14" customHeight="1" x14ac:dyDescent="0.25">
      <c r="A122" s="3" t="s">
        <v>122</v>
      </c>
      <c r="B122" s="4">
        <v>186</v>
      </c>
      <c r="C122" s="4">
        <v>3</v>
      </c>
    </row>
    <row r="123" spans="1:3" ht="14" customHeight="1" x14ac:dyDescent="0.25">
      <c r="A123" s="3" t="s">
        <v>123</v>
      </c>
      <c r="B123" s="4">
        <v>693</v>
      </c>
      <c r="C123" s="4">
        <v>16</v>
      </c>
    </row>
    <row r="124" spans="1:3" ht="14" customHeight="1" x14ac:dyDescent="0.25">
      <c r="A124" s="3" t="s">
        <v>124</v>
      </c>
      <c r="B124" s="4">
        <v>525</v>
      </c>
      <c r="C124" s="4">
        <v>34</v>
      </c>
    </row>
    <row r="125" spans="1:3" ht="14" customHeight="1" x14ac:dyDescent="0.25">
      <c r="A125" s="3" t="s">
        <v>125</v>
      </c>
      <c r="B125" s="4">
        <v>26</v>
      </c>
      <c r="C125" s="4">
        <v>0</v>
      </c>
    </row>
    <row r="126" spans="1:3" ht="14" customHeight="1" x14ac:dyDescent="0.25">
      <c r="A126" s="3" t="s">
        <v>126</v>
      </c>
      <c r="B126" s="4">
        <v>8962</v>
      </c>
      <c r="C126" s="4">
        <v>165</v>
      </c>
    </row>
    <row r="127" spans="1:3" ht="14" customHeight="1" x14ac:dyDescent="0.25">
      <c r="A127" s="3" t="s">
        <v>127</v>
      </c>
      <c r="B127" s="4">
        <v>194</v>
      </c>
      <c r="C127" s="4">
        <v>7</v>
      </c>
    </row>
    <row r="128" spans="1:3" ht="14" customHeight="1" x14ac:dyDescent="0.25">
      <c r="A128" s="3" t="s">
        <v>128</v>
      </c>
      <c r="B128" s="4">
        <v>1832</v>
      </c>
      <c r="C128" s="4">
        <v>53</v>
      </c>
    </row>
    <row r="129" spans="1:3" ht="14" customHeight="1" x14ac:dyDescent="0.25">
      <c r="A129" s="3" t="s">
        <v>129</v>
      </c>
      <c r="B129" s="4">
        <v>4185</v>
      </c>
      <c r="C129" s="4">
        <v>72</v>
      </c>
    </row>
    <row r="130" spans="1:3" ht="14" customHeight="1" x14ac:dyDescent="0.25">
      <c r="A130" s="3" t="s">
        <v>130</v>
      </c>
      <c r="B130" s="4">
        <v>1499</v>
      </c>
      <c r="C130" s="4">
        <v>4</v>
      </c>
    </row>
    <row r="131" spans="1:3" ht="14" customHeight="1" x14ac:dyDescent="0.25">
      <c r="A131" s="3" t="s">
        <v>131</v>
      </c>
      <c r="B131" s="4">
        <v>972</v>
      </c>
      <c r="C131" s="4">
        <v>18</v>
      </c>
    </row>
    <row r="132" spans="1:3" ht="14" customHeight="1" x14ac:dyDescent="0.25">
      <c r="A132" s="3" t="s">
        <v>132</v>
      </c>
      <c r="B132" s="4">
        <v>3904</v>
      </c>
      <c r="C132" s="4">
        <v>70</v>
      </c>
    </row>
    <row r="133" spans="1:3" ht="14" customHeight="1" x14ac:dyDescent="0.25">
      <c r="A133" s="3" t="s">
        <v>133</v>
      </c>
      <c r="B133" s="4">
        <v>439</v>
      </c>
      <c r="C133" s="4">
        <v>11</v>
      </c>
    </row>
    <row r="134" spans="1:3" ht="14" customHeight="1" x14ac:dyDescent="0.25">
      <c r="A134" s="3" t="s">
        <v>134</v>
      </c>
      <c r="B134" s="4">
        <v>11</v>
      </c>
      <c r="C134" s="4">
        <v>2</v>
      </c>
    </row>
    <row r="135" spans="1:3" ht="14" customHeight="1" x14ac:dyDescent="0.25">
      <c r="A135" s="3" t="s">
        <v>135</v>
      </c>
      <c r="B135" s="4">
        <v>16</v>
      </c>
      <c r="C135" s="4">
        <v>0</v>
      </c>
    </row>
    <row r="136" spans="1:3" ht="14" customHeight="1" x14ac:dyDescent="0.25">
      <c r="A136" s="3" t="s">
        <v>136</v>
      </c>
      <c r="B136" s="4">
        <v>751</v>
      </c>
      <c r="C136" s="4">
        <v>15</v>
      </c>
    </row>
    <row r="137" spans="1:3" ht="14" customHeight="1" x14ac:dyDescent="0.25">
      <c r="A137" s="3" t="s">
        <v>137</v>
      </c>
      <c r="B137" s="4">
        <v>34</v>
      </c>
      <c r="C137" s="4">
        <v>2</v>
      </c>
    </row>
    <row r="138" spans="1:3" ht="14" customHeight="1" x14ac:dyDescent="0.25">
      <c r="A138" s="3" t="s">
        <v>138</v>
      </c>
      <c r="B138" s="4">
        <v>1</v>
      </c>
      <c r="C138" s="4">
        <v>0</v>
      </c>
    </row>
    <row r="139" spans="1:3" ht="14" customHeight="1" x14ac:dyDescent="0.25">
      <c r="A139" s="3" t="s">
        <v>139</v>
      </c>
      <c r="B139" s="4">
        <v>81</v>
      </c>
      <c r="C139" s="4">
        <v>2</v>
      </c>
    </row>
    <row r="140" spans="1:3" ht="14" customHeight="1" x14ac:dyDescent="0.25">
      <c r="A140" s="3" t="s">
        <v>140</v>
      </c>
      <c r="B140" s="4">
        <v>1099</v>
      </c>
      <c r="C140" s="4">
        <v>54</v>
      </c>
    </row>
    <row r="141" spans="1:3" ht="14" customHeight="1" x14ac:dyDescent="0.25">
      <c r="A141" s="3" t="s">
        <v>141</v>
      </c>
      <c r="B141" s="4">
        <v>114</v>
      </c>
      <c r="C141" s="4">
        <v>9</v>
      </c>
    </row>
    <row r="142" spans="1:3" ht="14" customHeight="1" x14ac:dyDescent="0.25">
      <c r="A142" s="3" t="s">
        <v>142</v>
      </c>
      <c r="B142" s="4">
        <v>379</v>
      </c>
      <c r="C142" s="4">
        <v>14</v>
      </c>
    </row>
    <row r="143" spans="1:3" ht="14" customHeight="1" x14ac:dyDescent="0.25">
      <c r="A143" s="3" t="s">
        <v>143</v>
      </c>
      <c r="B143" s="4">
        <v>2234</v>
      </c>
      <c r="C143" s="4">
        <v>56</v>
      </c>
    </row>
    <row r="144" spans="1:3" ht="14" customHeight="1" x14ac:dyDescent="0.25">
      <c r="A144" s="3" t="s">
        <v>144</v>
      </c>
      <c r="B144" s="4">
        <v>721</v>
      </c>
      <c r="C144" s="4">
        <v>31</v>
      </c>
    </row>
    <row r="145" spans="1:3" ht="14" customHeight="1" x14ac:dyDescent="0.25">
      <c r="A145" s="3" t="s">
        <v>145</v>
      </c>
      <c r="B145" s="4">
        <v>335</v>
      </c>
      <c r="C145" s="4">
        <v>9</v>
      </c>
    </row>
    <row r="146" spans="1:3" ht="14" customHeight="1" x14ac:dyDescent="0.25">
      <c r="A146" s="3" t="s">
        <v>146</v>
      </c>
      <c r="B146" s="4">
        <v>1237</v>
      </c>
      <c r="C146" s="4">
        <v>39</v>
      </c>
    </row>
    <row r="147" spans="1:3" ht="14" customHeight="1" x14ac:dyDescent="0.25">
      <c r="A147" s="3" t="s">
        <v>147</v>
      </c>
      <c r="B147" s="4">
        <v>262</v>
      </c>
      <c r="C147" s="4">
        <v>15</v>
      </c>
    </row>
    <row r="148" spans="1:3" ht="14" customHeight="1" x14ac:dyDescent="0.25">
      <c r="A148" s="3" t="s">
        <v>148</v>
      </c>
      <c r="B148" s="4">
        <v>425</v>
      </c>
      <c r="C148" s="4">
        <v>13</v>
      </c>
    </row>
    <row r="149" spans="1:3" ht="14" customHeight="1" x14ac:dyDescent="0.25">
      <c r="A149" s="3" t="s">
        <v>149</v>
      </c>
      <c r="B149" s="4">
        <v>2342</v>
      </c>
      <c r="C149" s="4">
        <v>60</v>
      </c>
    </row>
    <row r="150" spans="1:3" ht="14" customHeight="1" x14ac:dyDescent="0.25">
      <c r="A150" s="3" t="s">
        <v>150</v>
      </c>
      <c r="B150" s="4">
        <v>694</v>
      </c>
      <c r="C150" s="4">
        <v>16</v>
      </c>
    </row>
    <row r="151" spans="1:3" ht="14" customHeight="1" x14ac:dyDescent="0.25">
      <c r="A151" s="3" t="s">
        <v>151</v>
      </c>
      <c r="B151" s="4">
        <v>81</v>
      </c>
      <c r="C151" s="4">
        <v>1</v>
      </c>
    </row>
    <row r="152" spans="1:3" ht="14" customHeight="1" x14ac:dyDescent="0.25">
      <c r="A152" s="3" t="s">
        <v>152</v>
      </c>
      <c r="B152" s="4">
        <v>401</v>
      </c>
      <c r="C152" s="4">
        <v>10</v>
      </c>
    </row>
    <row r="153" spans="1:3" ht="14" customHeight="1" x14ac:dyDescent="0.25">
      <c r="A153" s="3" t="s">
        <v>153</v>
      </c>
      <c r="B153" s="4">
        <v>231</v>
      </c>
      <c r="C153" s="4">
        <v>3</v>
      </c>
    </row>
    <row r="154" spans="1:3" ht="14" customHeight="1" x14ac:dyDescent="0.25">
      <c r="A154" s="3" t="s">
        <v>154</v>
      </c>
      <c r="B154" s="4">
        <v>0</v>
      </c>
      <c r="C154" s="4">
        <v>0</v>
      </c>
    </row>
    <row r="155" spans="1:3" ht="14" customHeight="1" x14ac:dyDescent="0.25">
      <c r="A155" s="3" t="s">
        <v>155</v>
      </c>
      <c r="B155" s="4">
        <v>23913</v>
      </c>
      <c r="C155" s="4">
        <v>243</v>
      </c>
    </row>
    <row r="156" spans="1:3" ht="14" customHeight="1" x14ac:dyDescent="0.25">
      <c r="A156" s="3" t="s">
        <v>156</v>
      </c>
      <c r="B156" s="4">
        <v>266</v>
      </c>
      <c r="C156" s="4">
        <v>7</v>
      </c>
    </row>
    <row r="157" spans="1:3" ht="14" customHeight="1" x14ac:dyDescent="0.25">
      <c r="A157" s="3" t="s">
        <v>157</v>
      </c>
      <c r="B157" s="4">
        <v>798</v>
      </c>
      <c r="C157" s="4">
        <v>8</v>
      </c>
    </row>
    <row r="158" spans="1:3" ht="14" customHeight="1" x14ac:dyDescent="0.25">
      <c r="A158" s="3" t="s">
        <v>158</v>
      </c>
      <c r="B158" s="4">
        <v>180</v>
      </c>
      <c r="C158" s="4">
        <v>14</v>
      </c>
    </row>
    <row r="159" spans="1:3" ht="14" customHeight="1" x14ac:dyDescent="0.25">
      <c r="A159" s="3" t="s">
        <v>159</v>
      </c>
      <c r="B159" s="4">
        <v>125</v>
      </c>
      <c r="C159" s="4">
        <v>7</v>
      </c>
    </row>
    <row r="160" spans="1:3" ht="14" customHeight="1" x14ac:dyDescent="0.25">
      <c r="A160" s="3" t="s">
        <v>160</v>
      </c>
      <c r="B160" s="4">
        <v>89</v>
      </c>
      <c r="C160" s="4">
        <v>2</v>
      </c>
    </row>
    <row r="161" spans="1:3" ht="14" customHeight="1" x14ac:dyDescent="0.25">
      <c r="A161" s="3" t="s">
        <v>161</v>
      </c>
      <c r="B161" s="4">
        <v>1147</v>
      </c>
      <c r="C161" s="4">
        <v>56</v>
      </c>
    </row>
    <row r="162" spans="1:3" ht="14" customHeight="1" x14ac:dyDescent="0.25">
      <c r="A162" s="3" t="s">
        <v>162</v>
      </c>
      <c r="B162" s="4">
        <v>4552</v>
      </c>
      <c r="C162" s="4">
        <v>166</v>
      </c>
    </row>
    <row r="163" spans="1:3" ht="14" customHeight="1" x14ac:dyDescent="0.25">
      <c r="A163" s="3" t="s">
        <v>163</v>
      </c>
      <c r="B163" s="4">
        <v>235</v>
      </c>
      <c r="C163" s="4">
        <v>5</v>
      </c>
    </row>
    <row r="164" spans="1:3" ht="14" customHeight="1" x14ac:dyDescent="0.25">
      <c r="A164" s="3" t="s">
        <v>164</v>
      </c>
      <c r="B164" s="4">
        <v>11625</v>
      </c>
      <c r="C164" s="4">
        <v>160</v>
      </c>
    </row>
    <row r="165" spans="1:3" ht="14" customHeight="1" x14ac:dyDescent="0.25">
      <c r="A165" s="3" t="s">
        <v>165</v>
      </c>
      <c r="B165" s="4">
        <v>25</v>
      </c>
      <c r="C165" s="4">
        <v>1</v>
      </c>
    </row>
    <row r="166" spans="1:3" ht="14" customHeight="1" x14ac:dyDescent="0.25">
      <c r="A166" s="3" t="s">
        <v>166</v>
      </c>
      <c r="B166" s="4">
        <v>1322</v>
      </c>
      <c r="C166" s="4">
        <v>49</v>
      </c>
    </row>
    <row r="167" spans="1:3" ht="14" customHeight="1" x14ac:dyDescent="0.25">
      <c r="A167" s="3" t="s">
        <v>167</v>
      </c>
      <c r="B167" s="4">
        <v>87</v>
      </c>
      <c r="C167" s="4">
        <v>2</v>
      </c>
    </row>
    <row r="168" spans="1:3" ht="14" customHeight="1" x14ac:dyDescent="0.25">
      <c r="A168" s="3" t="s">
        <v>168</v>
      </c>
      <c r="B168" s="4">
        <v>6213</v>
      </c>
      <c r="C168" s="4">
        <v>86</v>
      </c>
    </row>
    <row r="169" spans="1:3" ht="14" customHeight="1" x14ac:dyDescent="0.25">
      <c r="A169" s="3" t="s">
        <v>169</v>
      </c>
      <c r="B169" s="4">
        <v>588</v>
      </c>
      <c r="C169" s="4">
        <v>9</v>
      </c>
    </row>
    <row r="170" spans="1:3" ht="14" customHeight="1" x14ac:dyDescent="0.25">
      <c r="A170" s="3" t="s">
        <v>170</v>
      </c>
      <c r="B170" s="4">
        <v>109</v>
      </c>
      <c r="C170" s="4">
        <v>3</v>
      </c>
    </row>
    <row r="171" spans="1:3" ht="14" customHeight="1" x14ac:dyDescent="0.25">
      <c r="A171" s="3" t="s">
        <v>171</v>
      </c>
      <c r="B171" s="4">
        <v>240</v>
      </c>
      <c r="C171" s="4">
        <v>3</v>
      </c>
    </row>
    <row r="172" spans="1:3" ht="14" customHeight="1" x14ac:dyDescent="0.25">
      <c r="A172" s="3" t="s">
        <v>172</v>
      </c>
      <c r="B172" s="4">
        <v>382</v>
      </c>
      <c r="C172" s="4">
        <v>13</v>
      </c>
    </row>
    <row r="173" spans="1:3" ht="14" customHeight="1" x14ac:dyDescent="0.25">
      <c r="A173" s="3" t="s">
        <v>173</v>
      </c>
      <c r="B173" s="4">
        <v>13602</v>
      </c>
      <c r="C173" s="4">
        <v>190</v>
      </c>
    </row>
    <row r="174" spans="1:3" ht="14" customHeight="1" x14ac:dyDescent="0.25">
      <c r="A174" s="3" t="s">
        <v>174</v>
      </c>
      <c r="B174" s="4">
        <v>1465</v>
      </c>
      <c r="C174" s="4">
        <v>25</v>
      </c>
    </row>
    <row r="175" spans="1:3" ht="14" customHeight="1" x14ac:dyDescent="0.25">
      <c r="A175" s="3" t="s">
        <v>175</v>
      </c>
      <c r="B175" s="4">
        <v>248</v>
      </c>
      <c r="C175" s="4">
        <v>5</v>
      </c>
    </row>
    <row r="176" spans="1:3" ht="14" customHeight="1" x14ac:dyDescent="0.25">
      <c r="A176" s="3" t="s">
        <v>176</v>
      </c>
      <c r="B176" s="4">
        <v>19</v>
      </c>
      <c r="C176" s="4">
        <v>0</v>
      </c>
    </row>
    <row r="177" spans="1:3" ht="14" customHeight="1" x14ac:dyDescent="0.25">
      <c r="A177" s="3" t="s">
        <v>177</v>
      </c>
      <c r="B177" s="4">
        <v>1864</v>
      </c>
      <c r="C177" s="4">
        <v>75</v>
      </c>
    </row>
    <row r="178" spans="1:3" ht="14" customHeight="1" x14ac:dyDescent="0.25">
      <c r="A178" s="3" t="s">
        <v>178</v>
      </c>
      <c r="B178" s="4">
        <v>1568</v>
      </c>
      <c r="C178" s="4">
        <v>35</v>
      </c>
    </row>
    <row r="179" spans="1:3" ht="14" customHeight="1" x14ac:dyDescent="0.25">
      <c r="A179" s="3" t="s">
        <v>179</v>
      </c>
      <c r="B179" s="4">
        <v>190</v>
      </c>
      <c r="C179" s="4">
        <v>15</v>
      </c>
    </row>
    <row r="180" spans="1:3" ht="14" customHeight="1" x14ac:dyDescent="0.25">
      <c r="A180" s="3" t="s">
        <v>180</v>
      </c>
      <c r="B180" s="4">
        <v>511</v>
      </c>
      <c r="C180" s="4">
        <v>7</v>
      </c>
    </row>
    <row r="181" spans="1:3" ht="14" customHeight="1" x14ac:dyDescent="0.25">
      <c r="A181" s="3" t="s">
        <v>181</v>
      </c>
      <c r="B181" s="4">
        <v>16606</v>
      </c>
      <c r="C181" s="4">
        <v>417</v>
      </c>
    </row>
    <row r="182" spans="1:3" ht="14" customHeight="1" x14ac:dyDescent="0.25">
      <c r="A182" s="3" t="s">
        <v>182</v>
      </c>
      <c r="B182" s="4">
        <v>361</v>
      </c>
      <c r="C182" s="4">
        <v>6</v>
      </c>
    </row>
    <row r="183" spans="1:3" ht="14" customHeight="1" x14ac:dyDescent="0.25">
      <c r="A183" s="3" t="s">
        <v>183</v>
      </c>
      <c r="B183" s="4">
        <v>31</v>
      </c>
      <c r="C183" s="4">
        <v>2</v>
      </c>
    </row>
    <row r="184" spans="1:3" ht="14" customHeight="1" x14ac:dyDescent="0.25">
      <c r="A184" s="3" t="s">
        <v>184</v>
      </c>
      <c r="B184" s="4">
        <v>2338</v>
      </c>
      <c r="C184" s="4">
        <v>49</v>
      </c>
    </row>
    <row r="185" spans="1:3" ht="14" customHeight="1" x14ac:dyDescent="0.25">
      <c r="A185" s="3" t="s">
        <v>185</v>
      </c>
      <c r="B185" s="4">
        <v>798</v>
      </c>
      <c r="C185" s="4">
        <v>26</v>
      </c>
    </row>
    <row r="186" spans="1:3" ht="14" customHeight="1" x14ac:dyDescent="0.25">
      <c r="A186" s="3" t="s">
        <v>186</v>
      </c>
      <c r="B186" s="4">
        <v>508</v>
      </c>
      <c r="C186" s="4">
        <v>32</v>
      </c>
    </row>
    <row r="187" spans="1:3" ht="14" customHeight="1" x14ac:dyDescent="0.25">
      <c r="A187" s="3" t="s">
        <v>187</v>
      </c>
      <c r="B187" s="4">
        <v>2853</v>
      </c>
      <c r="C187" s="4">
        <v>56</v>
      </c>
    </row>
    <row r="188" spans="1:3" ht="14" customHeight="1" x14ac:dyDescent="0.25">
      <c r="A188" s="3" t="s">
        <v>188</v>
      </c>
      <c r="B188" s="4">
        <v>641</v>
      </c>
      <c r="C188" s="4">
        <v>20</v>
      </c>
    </row>
    <row r="189" spans="1:3" ht="14" customHeight="1" x14ac:dyDescent="0.25">
      <c r="A189" s="3" t="s">
        <v>189</v>
      </c>
      <c r="B189" s="4">
        <v>581</v>
      </c>
      <c r="C189" s="4">
        <v>15</v>
      </c>
    </row>
    <row r="190" spans="1:3" ht="14" customHeight="1" x14ac:dyDescent="0.25">
      <c r="A190" s="3" t="s">
        <v>190</v>
      </c>
      <c r="B190" s="4">
        <v>979</v>
      </c>
      <c r="C190" s="4">
        <v>41</v>
      </c>
    </row>
    <row r="191" spans="1:3" ht="14" customHeight="1" x14ac:dyDescent="0.25">
      <c r="A191" s="3" t="s">
        <v>191</v>
      </c>
      <c r="B191" s="4">
        <v>9924</v>
      </c>
      <c r="C191" s="4">
        <v>109</v>
      </c>
    </row>
    <row r="192" spans="1:3" ht="14" customHeight="1" x14ac:dyDescent="0.25">
      <c r="A192" s="3" t="s">
        <v>192</v>
      </c>
      <c r="B192" s="4">
        <v>203</v>
      </c>
      <c r="C192" s="4">
        <v>7</v>
      </c>
    </row>
    <row r="193" spans="1:3" ht="14" customHeight="1" x14ac:dyDescent="0.25">
      <c r="A193" s="3" t="s">
        <v>193</v>
      </c>
      <c r="B193" s="4">
        <v>120</v>
      </c>
      <c r="C193" s="4">
        <v>5</v>
      </c>
    </row>
    <row r="194" spans="1:3" ht="14" customHeight="1" x14ac:dyDescent="0.25">
      <c r="A194" s="3" t="s">
        <v>194</v>
      </c>
      <c r="B194" s="4">
        <v>7467</v>
      </c>
      <c r="C194" s="4">
        <v>67</v>
      </c>
    </row>
    <row r="195" spans="1:3" ht="14" customHeight="1" x14ac:dyDescent="0.25">
      <c r="A195" s="3" t="s">
        <v>195</v>
      </c>
      <c r="B195" s="4">
        <v>117</v>
      </c>
      <c r="C195" s="4">
        <v>6</v>
      </c>
    </row>
    <row r="196" spans="1:3" ht="14" customHeight="1" x14ac:dyDescent="0.25">
      <c r="A196" s="3" t="s">
        <v>196</v>
      </c>
      <c r="B196" s="4">
        <v>128</v>
      </c>
      <c r="C196" s="4">
        <v>8</v>
      </c>
    </row>
    <row r="197" spans="1:3" ht="14" customHeight="1" x14ac:dyDescent="0.25">
      <c r="A197" s="3" t="s">
        <v>197</v>
      </c>
      <c r="B197" s="4">
        <v>212</v>
      </c>
      <c r="C197" s="4">
        <v>18</v>
      </c>
    </row>
    <row r="198" spans="1:3" ht="14" customHeight="1" x14ac:dyDescent="0.25">
      <c r="A198" s="3" t="s">
        <v>198</v>
      </c>
      <c r="B198" s="4">
        <v>335</v>
      </c>
      <c r="C198" s="4">
        <v>10</v>
      </c>
    </row>
    <row r="199" spans="1:3" ht="14" customHeight="1" x14ac:dyDescent="0.25">
      <c r="A199" s="3" t="s">
        <v>199</v>
      </c>
      <c r="B199" s="4">
        <v>321</v>
      </c>
      <c r="C199" s="4">
        <v>16</v>
      </c>
    </row>
    <row r="200" spans="1:3" ht="14" customHeight="1" x14ac:dyDescent="0.25">
      <c r="A200" s="3" t="s">
        <v>200</v>
      </c>
      <c r="B200" s="4">
        <v>19</v>
      </c>
      <c r="C200" s="4">
        <v>0</v>
      </c>
    </row>
    <row r="201" spans="1:3" ht="14" customHeight="1" x14ac:dyDescent="0.25">
      <c r="A201" s="3" t="s">
        <v>201</v>
      </c>
      <c r="B201" s="4">
        <v>448</v>
      </c>
      <c r="C201" s="4">
        <v>6</v>
      </c>
    </row>
    <row r="202" spans="1:3" ht="14" customHeight="1" x14ac:dyDescent="0.25">
      <c r="A202" s="3" t="s">
        <v>202</v>
      </c>
      <c r="B202" s="4">
        <v>2232</v>
      </c>
      <c r="C202" s="4">
        <v>34</v>
      </c>
    </row>
    <row r="203" spans="1:3" ht="14" customHeight="1" x14ac:dyDescent="0.25">
      <c r="A203" s="3" t="s">
        <v>203</v>
      </c>
      <c r="B203" s="4">
        <v>318</v>
      </c>
      <c r="C203" s="4">
        <v>9</v>
      </c>
    </row>
    <row r="204" spans="1:3" ht="14" customHeight="1" x14ac:dyDescent="0.25">
      <c r="A204" s="3" t="s">
        <v>204</v>
      </c>
      <c r="B204" s="4">
        <v>1076</v>
      </c>
      <c r="C204" s="4">
        <v>29</v>
      </c>
    </row>
    <row r="205" spans="1:3" ht="14" customHeight="1" x14ac:dyDescent="0.25">
      <c r="A205" s="3" t="s">
        <v>205</v>
      </c>
      <c r="B205" s="4">
        <v>111</v>
      </c>
      <c r="C205" s="4">
        <v>10</v>
      </c>
    </row>
    <row r="206" spans="1:3" ht="14" customHeight="1" x14ac:dyDescent="0.25">
      <c r="A206" s="3" t="s">
        <v>206</v>
      </c>
      <c r="B206" s="4">
        <v>241</v>
      </c>
      <c r="C206" s="4">
        <v>16</v>
      </c>
    </row>
    <row r="207" spans="1:3" ht="14" customHeight="1" x14ac:dyDescent="0.25">
      <c r="A207" s="3" t="s">
        <v>207</v>
      </c>
      <c r="B207" s="4">
        <v>245</v>
      </c>
      <c r="C207" s="4">
        <v>14</v>
      </c>
    </row>
    <row r="208" spans="1:3" ht="14" customHeight="1" x14ac:dyDescent="0.25">
      <c r="A208" s="3" t="s">
        <v>208</v>
      </c>
      <c r="B208" s="4">
        <v>1630</v>
      </c>
      <c r="C208" s="4">
        <v>83</v>
      </c>
    </row>
    <row r="209" spans="1:3" ht="14" customHeight="1" x14ac:dyDescent="0.25">
      <c r="A209" s="3" t="s">
        <v>209</v>
      </c>
      <c r="B209" s="4">
        <v>260</v>
      </c>
      <c r="C209" s="4">
        <v>5</v>
      </c>
    </row>
    <row r="210" spans="1:3" ht="14" customHeight="1" x14ac:dyDescent="0.25">
      <c r="A210" s="3" t="s">
        <v>210</v>
      </c>
      <c r="B210" s="4">
        <v>68</v>
      </c>
      <c r="C210" s="4">
        <v>2</v>
      </c>
    </row>
    <row r="211" spans="1:3" ht="14" customHeight="1" x14ac:dyDescent="0.25">
      <c r="A211" s="3" t="s">
        <v>211</v>
      </c>
      <c r="B211" s="4">
        <v>1282</v>
      </c>
      <c r="C211" s="4">
        <v>17</v>
      </c>
    </row>
    <row r="212" spans="1:3" ht="14" customHeight="1" x14ac:dyDescent="0.25">
      <c r="A212" s="3" t="s">
        <v>212</v>
      </c>
      <c r="B212" s="4">
        <v>44</v>
      </c>
      <c r="C212" s="4">
        <v>0</v>
      </c>
    </row>
    <row r="213" spans="1:3" ht="14" customHeight="1" x14ac:dyDescent="0.25">
      <c r="A213" s="3" t="s">
        <v>213</v>
      </c>
      <c r="B213" s="4">
        <v>568</v>
      </c>
      <c r="C213" s="4">
        <v>33</v>
      </c>
    </row>
    <row r="214" spans="1:3" ht="14" customHeight="1" x14ac:dyDescent="0.25">
      <c r="A214" s="3" t="s">
        <v>214</v>
      </c>
      <c r="B214" s="4">
        <v>81</v>
      </c>
      <c r="C214" s="4">
        <v>1</v>
      </c>
    </row>
    <row r="215" spans="1:3" ht="14" customHeight="1" x14ac:dyDescent="0.25">
      <c r="A215" s="3" t="s">
        <v>215</v>
      </c>
      <c r="B215" s="4">
        <v>5004</v>
      </c>
      <c r="C215" s="4">
        <v>167</v>
      </c>
    </row>
    <row r="216" spans="1:3" ht="14" customHeight="1" x14ac:dyDescent="0.25">
      <c r="A216" s="3" t="s">
        <v>216</v>
      </c>
      <c r="B216" s="4">
        <v>191</v>
      </c>
      <c r="C216" s="4">
        <v>5</v>
      </c>
    </row>
    <row r="217" spans="1:3" ht="14" customHeight="1" x14ac:dyDescent="0.25">
      <c r="A217" s="3" t="s">
        <v>217</v>
      </c>
      <c r="B217" s="4">
        <v>3698</v>
      </c>
      <c r="C217" s="4">
        <v>187</v>
      </c>
    </row>
    <row r="218" spans="1:3" ht="14" customHeight="1" x14ac:dyDescent="0.25">
      <c r="A218" s="3" t="s">
        <v>218</v>
      </c>
      <c r="B218" s="4">
        <v>201</v>
      </c>
      <c r="C218" s="4">
        <v>6</v>
      </c>
    </row>
    <row r="219" spans="1:3" ht="14" customHeight="1" x14ac:dyDescent="0.25">
      <c r="A219" s="3" t="s">
        <v>219</v>
      </c>
      <c r="B219" s="4">
        <v>23</v>
      </c>
      <c r="C219" s="4">
        <v>0</v>
      </c>
    </row>
    <row r="220" spans="1:3" ht="14" customHeight="1" x14ac:dyDescent="0.25">
      <c r="A220" s="3" t="s">
        <v>220</v>
      </c>
      <c r="B220" s="4">
        <v>22</v>
      </c>
      <c r="C220" s="4">
        <v>1</v>
      </c>
    </row>
    <row r="221" spans="1:3" ht="14" customHeight="1" x14ac:dyDescent="0.25">
      <c r="A221" s="3" t="s">
        <v>221</v>
      </c>
      <c r="B221" s="4">
        <v>140</v>
      </c>
      <c r="C221" s="4">
        <v>3</v>
      </c>
    </row>
    <row r="222" spans="1:3" ht="14" customHeight="1" x14ac:dyDescent="0.25">
      <c r="A222" s="3" t="s">
        <v>222</v>
      </c>
      <c r="B222" s="4">
        <v>194</v>
      </c>
      <c r="C222" s="4">
        <v>5</v>
      </c>
    </row>
    <row r="223" spans="1:3" ht="14" customHeight="1" x14ac:dyDescent="0.25">
      <c r="A223" s="3" t="s">
        <v>223</v>
      </c>
      <c r="B223" s="4">
        <v>68726</v>
      </c>
      <c r="C223" s="4">
        <v>898</v>
      </c>
    </row>
    <row r="224" spans="1:3" ht="14" customHeight="1" x14ac:dyDescent="0.25">
      <c r="A224" s="3" t="s">
        <v>224</v>
      </c>
      <c r="B224" s="4">
        <v>2629</v>
      </c>
      <c r="C224" s="4">
        <v>83</v>
      </c>
    </row>
    <row r="225" spans="1:3" ht="14" customHeight="1" x14ac:dyDescent="0.25">
      <c r="A225" s="3" t="s">
        <v>225</v>
      </c>
      <c r="B225" s="4">
        <v>9</v>
      </c>
      <c r="C225" s="4">
        <v>0</v>
      </c>
    </row>
    <row r="226" spans="1:3" ht="14" customHeight="1" x14ac:dyDescent="0.25">
      <c r="A226" s="3" t="s">
        <v>226</v>
      </c>
      <c r="B226" s="4">
        <v>743</v>
      </c>
      <c r="C226" s="4">
        <v>12</v>
      </c>
    </row>
    <row r="227" spans="1:3" ht="14" customHeight="1" x14ac:dyDescent="0.25">
      <c r="A227" s="3" t="s">
        <v>227</v>
      </c>
      <c r="B227" s="4">
        <v>20</v>
      </c>
      <c r="C227" s="4">
        <v>2</v>
      </c>
    </row>
    <row r="228" spans="1:3" ht="14" customHeight="1" x14ac:dyDescent="0.25">
      <c r="A228" s="3" t="s">
        <v>228</v>
      </c>
      <c r="B228" s="4">
        <v>1663</v>
      </c>
      <c r="C228" s="4">
        <v>37</v>
      </c>
    </row>
    <row r="229" spans="1:3" ht="14" customHeight="1" x14ac:dyDescent="0.25">
      <c r="A229" s="3" t="s">
        <v>229</v>
      </c>
      <c r="B229" s="4">
        <v>2916</v>
      </c>
      <c r="C229" s="4">
        <v>90</v>
      </c>
    </row>
    <row r="230" spans="1:3" ht="14" customHeight="1" x14ac:dyDescent="0.25">
      <c r="A230" s="3" t="s">
        <v>230</v>
      </c>
      <c r="B230" s="4">
        <v>33769</v>
      </c>
      <c r="C230" s="4">
        <v>456</v>
      </c>
    </row>
    <row r="231" spans="1:3" ht="14" customHeight="1" x14ac:dyDescent="0.25">
      <c r="A231" s="3" t="s">
        <v>231</v>
      </c>
      <c r="B231" s="4">
        <v>213</v>
      </c>
      <c r="C231" s="4">
        <v>8</v>
      </c>
    </row>
    <row r="232" spans="1:3" ht="14" customHeight="1" x14ac:dyDescent="0.25">
      <c r="A232" s="3" t="s">
        <v>232</v>
      </c>
      <c r="B232" s="4">
        <v>279</v>
      </c>
      <c r="C232" s="4">
        <v>4</v>
      </c>
    </row>
    <row r="233" spans="1:3" ht="14" customHeight="1" x14ac:dyDescent="0.25">
      <c r="A233" s="3" t="s">
        <v>233</v>
      </c>
      <c r="B233" s="4">
        <v>550</v>
      </c>
      <c r="C233" s="4">
        <v>16</v>
      </c>
    </row>
    <row r="234" spans="1:3" ht="14" customHeight="1" x14ac:dyDescent="0.25">
      <c r="A234" s="3" t="s">
        <v>234</v>
      </c>
      <c r="B234" s="4">
        <v>32</v>
      </c>
      <c r="C234" s="4">
        <v>4</v>
      </c>
    </row>
    <row r="235" spans="1:3" ht="14" customHeight="1" x14ac:dyDescent="0.25">
      <c r="A235" s="3" t="s">
        <v>235</v>
      </c>
      <c r="B235" s="4">
        <v>918</v>
      </c>
      <c r="C235" s="4">
        <v>37</v>
      </c>
    </row>
    <row r="236" spans="1:3" ht="14" customHeight="1" x14ac:dyDescent="0.25">
      <c r="A236" s="3" t="s">
        <v>236</v>
      </c>
      <c r="B236" s="4">
        <v>2780</v>
      </c>
      <c r="C236" s="4">
        <v>130</v>
      </c>
    </row>
    <row r="237" spans="1:3" ht="14" customHeight="1" x14ac:dyDescent="0.25">
      <c r="A237" s="3" t="s">
        <v>237</v>
      </c>
      <c r="B237" s="4">
        <v>832</v>
      </c>
      <c r="C237" s="4">
        <v>31</v>
      </c>
    </row>
    <row r="238" spans="1:3" ht="14" customHeight="1" x14ac:dyDescent="0.25">
      <c r="A238" s="3" t="s">
        <v>238</v>
      </c>
      <c r="B238" s="4">
        <v>4490</v>
      </c>
      <c r="C238" s="4">
        <v>98</v>
      </c>
    </row>
    <row r="239" spans="1:3" ht="14" customHeight="1" x14ac:dyDescent="0.25">
      <c r="A239" s="3" t="s">
        <v>239</v>
      </c>
      <c r="B239" s="4">
        <v>4002</v>
      </c>
      <c r="C239" s="4">
        <v>65</v>
      </c>
    </row>
    <row r="240" spans="1:3" ht="14" customHeight="1" x14ac:dyDescent="0.25">
      <c r="A240" s="3" t="s">
        <v>240</v>
      </c>
      <c r="B240" s="4">
        <v>1045</v>
      </c>
      <c r="C240" s="4">
        <v>17</v>
      </c>
    </row>
    <row r="241" spans="1:3" ht="14" customHeight="1" x14ac:dyDescent="0.25">
      <c r="A241" s="3" t="s">
        <v>241</v>
      </c>
      <c r="B241" s="4">
        <v>216</v>
      </c>
      <c r="C241" s="4">
        <v>4</v>
      </c>
    </row>
    <row r="242" spans="1:3" ht="14" customHeight="1" x14ac:dyDescent="0.25">
      <c r="A242" s="3" t="s">
        <v>242</v>
      </c>
      <c r="B242" s="4">
        <v>800</v>
      </c>
      <c r="C242" s="4">
        <v>52</v>
      </c>
    </row>
    <row r="243" spans="1:3" ht="14" customHeight="1" x14ac:dyDescent="0.25">
      <c r="A243" s="3" t="s">
        <v>243</v>
      </c>
      <c r="B243" s="4">
        <v>16665</v>
      </c>
      <c r="C243" s="4">
        <v>353</v>
      </c>
    </row>
    <row r="244" spans="1:3" ht="14" customHeight="1" x14ac:dyDescent="0.25">
      <c r="A244" s="3" t="s">
        <v>244</v>
      </c>
      <c r="B244" s="4">
        <v>1491</v>
      </c>
      <c r="C244" s="4">
        <v>61</v>
      </c>
    </row>
    <row r="245" spans="1:3" ht="14" customHeight="1" x14ac:dyDescent="0.25">
      <c r="A245" s="3" t="s">
        <v>245</v>
      </c>
      <c r="B245" s="4">
        <v>150</v>
      </c>
      <c r="C245" s="4">
        <v>0</v>
      </c>
    </row>
    <row r="246" spans="1:3" ht="14" customHeight="1" x14ac:dyDescent="0.25">
      <c r="A246" s="3" t="s">
        <v>246</v>
      </c>
      <c r="B246" s="4">
        <v>5082</v>
      </c>
      <c r="C246" s="4">
        <v>74</v>
      </c>
    </row>
    <row r="247" spans="1:3" ht="14" customHeight="1" x14ac:dyDescent="0.25">
      <c r="A247" s="3" t="s">
        <v>247</v>
      </c>
      <c r="B247" s="4">
        <v>470</v>
      </c>
      <c r="C247" s="4">
        <v>7</v>
      </c>
    </row>
    <row r="248" spans="1:3" ht="14" customHeight="1" x14ac:dyDescent="0.25">
      <c r="A248" s="3" t="s">
        <v>248</v>
      </c>
      <c r="B248" s="4">
        <v>1283</v>
      </c>
      <c r="C248" s="4">
        <v>59</v>
      </c>
    </row>
    <row r="249" spans="1:3" ht="14" customHeight="1" x14ac:dyDescent="0.25">
      <c r="A249" s="3" t="s">
        <v>249</v>
      </c>
      <c r="B249" s="4">
        <v>10676</v>
      </c>
      <c r="C249" s="4">
        <v>159</v>
      </c>
    </row>
    <row r="250" spans="1:3" ht="14" customHeight="1" x14ac:dyDescent="0.25">
      <c r="A250" s="3" t="s">
        <v>250</v>
      </c>
      <c r="B250" s="4">
        <v>1029</v>
      </c>
      <c r="C250" s="4">
        <v>28</v>
      </c>
    </row>
    <row r="251" spans="1:3" ht="14" customHeight="1" x14ac:dyDescent="0.25">
      <c r="A251" s="3" t="s">
        <v>251</v>
      </c>
      <c r="B251" s="4">
        <v>185</v>
      </c>
      <c r="C251" s="4">
        <v>5</v>
      </c>
    </row>
    <row r="252" spans="1:3" ht="14" customHeight="1" x14ac:dyDescent="0.25">
      <c r="A252" s="3" t="s">
        <v>252</v>
      </c>
      <c r="B252" s="4">
        <v>1133</v>
      </c>
      <c r="C252" s="4">
        <v>21</v>
      </c>
    </row>
    <row r="253" spans="1:3" ht="14" customHeight="1" x14ac:dyDescent="0.25">
      <c r="A253" s="3" t="s">
        <v>253</v>
      </c>
      <c r="B253" s="4">
        <v>738</v>
      </c>
      <c r="C253" s="4">
        <v>44</v>
      </c>
    </row>
    <row r="254" spans="1:3" ht="14" customHeight="1" x14ac:dyDescent="0.25">
      <c r="A254" s="3" t="s">
        <v>254</v>
      </c>
      <c r="B254" s="4">
        <v>482</v>
      </c>
      <c r="C254" s="4">
        <v>10</v>
      </c>
    </row>
    <row r="255" spans="1:3" ht="14" customHeight="1" x14ac:dyDescent="0.25">
      <c r="A255" s="3" t="s">
        <v>255</v>
      </c>
      <c r="B255" s="4">
        <v>704</v>
      </c>
      <c r="C255" s="4">
        <v>13</v>
      </c>
    </row>
    <row r="256" spans="1:3" ht="14" customHeight="1" x14ac:dyDescent="0.25">
      <c r="A256" s="3" t="s">
        <v>256</v>
      </c>
      <c r="B256" s="4">
        <v>385</v>
      </c>
      <c r="C256" s="4">
        <v>9</v>
      </c>
    </row>
    <row r="257" spans="1:3" ht="14" customHeight="1" x14ac:dyDescent="0.25">
      <c r="A257" s="3" t="s">
        <v>257</v>
      </c>
      <c r="B257" s="4">
        <v>498</v>
      </c>
      <c r="C257" s="4">
        <v>20</v>
      </c>
    </row>
    <row r="258" spans="1:3" ht="14" customHeight="1" x14ac:dyDescent="0.25">
      <c r="A258" s="3" t="s">
        <v>258</v>
      </c>
      <c r="B258" s="4">
        <v>0</v>
      </c>
      <c r="C258" s="4">
        <v>12</v>
      </c>
    </row>
    <row r="259" spans="1:3" ht="14" customHeight="1" x14ac:dyDescent="0.25">
      <c r="A259" s="3" t="s">
        <v>259</v>
      </c>
      <c r="B259" s="4">
        <v>993841</v>
      </c>
      <c r="C259" s="4">
        <v>19147</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5"/>
  <sheetViews>
    <sheetView zoomScaleNormal="100" workbookViewId="0">
      <pane ySplit="3" topLeftCell="A85" activePane="bottomLeft" state="frozen"/>
      <selection sqref="A1:C1"/>
      <selection pane="bottomLeft" activeCell="F117" sqref="F117"/>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2757</v>
      </c>
      <c r="E117" s="7">
        <v>5551</v>
      </c>
      <c r="F117" s="7">
        <v>67</v>
      </c>
    </row>
    <row r="118" spans="1:6" ht="14" customHeight="1" x14ac:dyDescent="0.25">
      <c r="A118" s="3" t="s">
        <v>269</v>
      </c>
      <c r="B118" s="6">
        <v>44007</v>
      </c>
      <c r="C118" s="7">
        <v>131917</v>
      </c>
      <c r="D118" s="7">
        <v>2822</v>
      </c>
      <c r="E118" s="7">
        <v>5996</v>
      </c>
      <c r="F118" s="7">
        <v>65</v>
      </c>
    </row>
    <row r="119" spans="1:6" ht="14" customHeight="1" x14ac:dyDescent="0.25">
      <c r="A119" s="3" t="s">
        <v>269</v>
      </c>
      <c r="B119" s="6">
        <v>44008</v>
      </c>
      <c r="C119" s="7">
        <v>137624</v>
      </c>
      <c r="D119" s="7">
        <v>2894</v>
      </c>
      <c r="E119" s="7">
        <v>5707</v>
      </c>
      <c r="F119" s="7">
        <v>72</v>
      </c>
    </row>
    <row r="120" spans="1:6" ht="14" customHeight="1" x14ac:dyDescent="0.25">
      <c r="A120" s="3" t="s">
        <v>269</v>
      </c>
      <c r="B120" s="6">
        <v>44009</v>
      </c>
      <c r="C120" s="7">
        <v>143366</v>
      </c>
      <c r="D120" s="7">
        <v>2976</v>
      </c>
      <c r="E120" s="7">
        <v>5742</v>
      </c>
      <c r="F120" s="7">
        <v>82</v>
      </c>
    </row>
    <row r="121" spans="1:6" ht="14" customHeight="1" x14ac:dyDescent="0.25">
      <c r="A121" s="3" t="s">
        <v>269</v>
      </c>
      <c r="B121" s="6">
        <v>44010</v>
      </c>
      <c r="C121" s="7">
        <v>148723</v>
      </c>
      <c r="D121" s="7">
        <v>3065</v>
      </c>
      <c r="E121" s="7">
        <v>5357</v>
      </c>
      <c r="F121" s="7">
        <v>89</v>
      </c>
    </row>
    <row r="122" spans="1:6" ht="14" customHeight="1" x14ac:dyDescent="0.25">
      <c r="A122" s="3" t="s">
        <v>269</v>
      </c>
      <c r="B122" s="6">
        <v>44011</v>
      </c>
      <c r="C122" s="7">
        <v>153011</v>
      </c>
      <c r="D122" s="7">
        <v>3155</v>
      </c>
      <c r="E122" s="7">
        <v>4288</v>
      </c>
      <c r="F122" s="7">
        <v>90</v>
      </c>
    </row>
    <row r="123" spans="1:6" ht="14" customHeight="1" x14ac:dyDescent="0.25">
      <c r="A123" s="3" t="s">
        <v>269</v>
      </c>
      <c r="B123" s="6">
        <v>44012</v>
      </c>
      <c r="C123" s="7">
        <v>159986</v>
      </c>
      <c r="D123" s="7">
        <v>3251</v>
      </c>
      <c r="E123" s="7">
        <v>6975</v>
      </c>
      <c r="F123" s="7">
        <v>96</v>
      </c>
    </row>
    <row r="124" spans="1:6" ht="14" customHeight="1" x14ac:dyDescent="0.25">
      <c r="A124" s="3" t="s">
        <v>269</v>
      </c>
      <c r="B124" s="6">
        <v>44013</v>
      </c>
      <c r="C124" s="7">
        <v>168062</v>
      </c>
      <c r="D124" s="7">
        <v>3350</v>
      </c>
      <c r="E124" s="7">
        <v>8076</v>
      </c>
      <c r="F124" s="7">
        <v>99</v>
      </c>
    </row>
    <row r="125" spans="1:6" ht="14" customHeight="1" x14ac:dyDescent="0.25">
      <c r="A125" s="3" t="s">
        <v>269</v>
      </c>
      <c r="B125" s="6">
        <v>44014</v>
      </c>
      <c r="C125" s="7">
        <v>175977</v>
      </c>
      <c r="D125" s="7">
        <v>3472</v>
      </c>
      <c r="E125" s="7">
        <v>7915</v>
      </c>
      <c r="F125" s="7">
        <v>122</v>
      </c>
    </row>
    <row r="126" spans="1:6" ht="14" customHeight="1" x14ac:dyDescent="0.25">
      <c r="A126" s="3" t="s">
        <v>269</v>
      </c>
      <c r="B126" s="6">
        <v>44015</v>
      </c>
      <c r="C126" s="7">
        <v>183532</v>
      </c>
      <c r="D126" s="7">
        <v>3606</v>
      </c>
      <c r="E126" s="7">
        <v>7555</v>
      </c>
      <c r="F126" s="7">
        <v>134</v>
      </c>
    </row>
    <row r="127" spans="1:6" ht="14" customHeight="1" x14ac:dyDescent="0.25">
      <c r="A127" s="3" t="s">
        <v>269</v>
      </c>
      <c r="B127" s="6">
        <v>44016</v>
      </c>
      <c r="C127" s="7">
        <v>191790</v>
      </c>
      <c r="D127" s="7">
        <v>3752</v>
      </c>
      <c r="E127" s="7">
        <v>8258</v>
      </c>
      <c r="F127" s="7">
        <v>146</v>
      </c>
    </row>
    <row r="128" spans="1:6" ht="14" customHeight="1" x14ac:dyDescent="0.25">
      <c r="A128" s="3" t="s">
        <v>269</v>
      </c>
      <c r="B128" s="6">
        <v>44017</v>
      </c>
      <c r="C128" s="7">
        <v>195239</v>
      </c>
      <c r="D128" s="7">
        <v>3884</v>
      </c>
      <c r="E128" s="7">
        <v>3449</v>
      </c>
      <c r="F128" s="7">
        <v>132</v>
      </c>
    </row>
    <row r="129" spans="1:6" ht="14" customHeight="1" x14ac:dyDescent="0.25">
      <c r="A129" s="3" t="s">
        <v>269</v>
      </c>
      <c r="B129" s="6">
        <v>44018</v>
      </c>
      <c r="C129" s="7">
        <v>200557</v>
      </c>
      <c r="D129" s="7">
        <v>4032</v>
      </c>
      <c r="E129" s="7">
        <v>5318</v>
      </c>
      <c r="F129" s="7">
        <v>148</v>
      </c>
    </row>
    <row r="130" spans="1:6" ht="14" customHeight="1" x14ac:dyDescent="0.25">
      <c r="A130" s="3" t="s">
        <v>269</v>
      </c>
      <c r="B130" s="6">
        <v>44019</v>
      </c>
      <c r="C130" s="7">
        <v>210585</v>
      </c>
      <c r="D130" s="7">
        <v>4195</v>
      </c>
      <c r="E130" s="7">
        <v>10028</v>
      </c>
      <c r="F130" s="7">
        <v>163</v>
      </c>
    </row>
    <row r="131" spans="1:6" ht="14" customHeight="1" x14ac:dyDescent="0.25">
      <c r="A131" s="3" t="s">
        <v>269</v>
      </c>
      <c r="B131" s="6">
        <v>44020</v>
      </c>
      <c r="C131" s="7">
        <v>220564</v>
      </c>
      <c r="D131" s="7">
        <v>4396</v>
      </c>
      <c r="E131" s="7">
        <v>9979</v>
      </c>
      <c r="F131" s="7">
        <v>201</v>
      </c>
    </row>
    <row r="132" spans="1:6" ht="14" customHeight="1" x14ac:dyDescent="0.25">
      <c r="A132" s="3" t="s">
        <v>269</v>
      </c>
      <c r="B132" s="6">
        <v>44021</v>
      </c>
      <c r="C132" s="7">
        <v>230346</v>
      </c>
      <c r="D132" s="7">
        <v>4567</v>
      </c>
      <c r="E132" s="7">
        <v>9782</v>
      </c>
      <c r="F132" s="7">
        <v>171</v>
      </c>
    </row>
    <row r="133" spans="1:6" ht="14" customHeight="1" x14ac:dyDescent="0.25">
      <c r="A133" s="3" t="s">
        <v>269</v>
      </c>
      <c r="B133" s="6">
        <v>44022</v>
      </c>
      <c r="C133" s="7">
        <v>240111</v>
      </c>
      <c r="D133" s="7">
        <v>4768</v>
      </c>
      <c r="E133" s="7">
        <v>9765</v>
      </c>
      <c r="F133" s="7">
        <v>201</v>
      </c>
    </row>
    <row r="134" spans="1:6" ht="14" customHeight="1" x14ac:dyDescent="0.25">
      <c r="A134" s="3" t="s">
        <v>269</v>
      </c>
      <c r="B134" s="6">
        <v>44023</v>
      </c>
      <c r="C134" s="7">
        <v>250462</v>
      </c>
      <c r="D134" s="7">
        <v>4970</v>
      </c>
      <c r="E134" s="7">
        <v>10351</v>
      </c>
      <c r="F134" s="7">
        <v>202</v>
      </c>
    </row>
    <row r="135" spans="1:6" ht="14" customHeight="1" x14ac:dyDescent="0.25">
      <c r="A135" s="3" t="s">
        <v>269</v>
      </c>
      <c r="B135" s="6">
        <v>44024</v>
      </c>
      <c r="C135" s="7">
        <v>258658</v>
      </c>
      <c r="D135" s="7">
        <v>5193</v>
      </c>
      <c r="E135" s="7">
        <v>8196</v>
      </c>
      <c r="F135" s="7">
        <v>223</v>
      </c>
    </row>
    <row r="136" spans="1:6" ht="14" customHeight="1" x14ac:dyDescent="0.25">
      <c r="A136" s="3" t="s">
        <v>269</v>
      </c>
      <c r="B136" s="6">
        <v>44025</v>
      </c>
      <c r="C136" s="7">
        <v>264313</v>
      </c>
      <c r="D136" s="7">
        <v>5431</v>
      </c>
      <c r="E136" s="7">
        <v>5655</v>
      </c>
      <c r="F136" s="7">
        <v>238</v>
      </c>
    </row>
    <row r="137" spans="1:6" ht="14" customHeight="1" x14ac:dyDescent="0.25">
      <c r="A137" s="3" t="s">
        <v>271</v>
      </c>
      <c r="B137" s="6">
        <v>44026</v>
      </c>
      <c r="C137" s="7">
        <v>271574</v>
      </c>
      <c r="D137" s="7">
        <v>5682</v>
      </c>
      <c r="E137" s="7">
        <v>10745</v>
      </c>
      <c r="F137" s="7">
        <v>251</v>
      </c>
    </row>
    <row r="138" spans="1:6" ht="14" customHeight="1" x14ac:dyDescent="0.25">
      <c r="A138" s="3" t="s">
        <v>269</v>
      </c>
      <c r="B138" s="6">
        <v>44027</v>
      </c>
      <c r="C138" s="7">
        <v>282365</v>
      </c>
      <c r="D138" s="7">
        <v>5936</v>
      </c>
      <c r="E138" s="7">
        <v>10791</v>
      </c>
      <c r="F138" s="7">
        <v>254</v>
      </c>
    </row>
    <row r="139" spans="1:6" ht="14" customHeight="1" x14ac:dyDescent="0.25">
      <c r="A139" s="3" t="s">
        <v>269</v>
      </c>
      <c r="B139" s="6">
        <v>44028</v>
      </c>
      <c r="C139" s="7">
        <v>292656</v>
      </c>
      <c r="D139" s="7">
        <v>6185</v>
      </c>
      <c r="E139" s="7">
        <v>10291</v>
      </c>
      <c r="F139" s="7">
        <v>249</v>
      </c>
    </row>
    <row r="140" spans="1:6" ht="14" customHeight="1" x14ac:dyDescent="0.25">
      <c r="A140" s="3" t="s">
        <v>272</v>
      </c>
      <c r="B140" s="6">
        <v>44029</v>
      </c>
      <c r="C140" s="7">
        <v>307572</v>
      </c>
      <c r="D140" s="7">
        <v>6424</v>
      </c>
      <c r="E140" s="7">
        <v>10256</v>
      </c>
      <c r="F140" s="7">
        <v>239</v>
      </c>
    </row>
    <row r="141" spans="1:6" ht="14" customHeight="1" x14ac:dyDescent="0.25">
      <c r="A141" s="3" t="s">
        <v>269</v>
      </c>
      <c r="B141" s="6">
        <v>44030</v>
      </c>
      <c r="C141" s="7">
        <v>317730</v>
      </c>
      <c r="D141" s="7">
        <v>6639</v>
      </c>
      <c r="E141" s="7">
        <v>10158</v>
      </c>
      <c r="F141" s="7">
        <v>215</v>
      </c>
    </row>
    <row r="142" spans="1:6" ht="14" customHeight="1" x14ac:dyDescent="0.25">
      <c r="A142" s="3" t="s">
        <v>269</v>
      </c>
      <c r="B142" s="6">
        <v>44031</v>
      </c>
      <c r="C142" s="7">
        <v>325030</v>
      </c>
      <c r="D142" s="7">
        <v>6880</v>
      </c>
      <c r="E142" s="7">
        <v>7300</v>
      </c>
      <c r="F142" s="7">
        <v>241</v>
      </c>
    </row>
    <row r="143" spans="1:6" ht="14" customHeight="1" x14ac:dyDescent="0.25">
      <c r="A143" s="3" t="s">
        <v>269</v>
      </c>
      <c r="B143" s="6">
        <v>44032</v>
      </c>
      <c r="C143" s="7">
        <v>332434</v>
      </c>
      <c r="D143" s="7">
        <v>7133</v>
      </c>
      <c r="E143" s="7">
        <v>7404</v>
      </c>
      <c r="F143" s="7">
        <v>253</v>
      </c>
    </row>
    <row r="144" spans="1:6" ht="14" customHeight="1" x14ac:dyDescent="0.25">
      <c r="A144" s="3" t="s">
        <v>269</v>
      </c>
      <c r="B144" s="6">
        <v>44033</v>
      </c>
      <c r="C144" s="7">
        <v>341739</v>
      </c>
      <c r="D144" s="7">
        <v>7390</v>
      </c>
      <c r="E144" s="7">
        <v>9305</v>
      </c>
      <c r="F144" s="7">
        <v>257</v>
      </c>
    </row>
    <row r="145" spans="1:6" ht="14" customHeight="1" x14ac:dyDescent="0.25">
      <c r="A145" s="3" t="s">
        <v>269</v>
      </c>
      <c r="B145" s="6">
        <v>44034</v>
      </c>
      <c r="C145" s="7">
        <v>351618</v>
      </c>
      <c r="D145" s="7">
        <v>7660</v>
      </c>
      <c r="E145" s="7">
        <v>9879</v>
      </c>
      <c r="F145" s="7">
        <v>270</v>
      </c>
    </row>
    <row r="146" spans="1:6" ht="14" customHeight="1" x14ac:dyDescent="0.25">
      <c r="A146" s="3" t="s">
        <v>269</v>
      </c>
      <c r="B146" s="6">
        <v>44035</v>
      </c>
      <c r="C146" s="7">
        <v>361125</v>
      </c>
      <c r="D146" s="7">
        <v>7938</v>
      </c>
      <c r="E146" s="7">
        <v>9507</v>
      </c>
      <c r="F146" s="7">
        <v>278</v>
      </c>
    </row>
    <row r="147" spans="1:6" ht="14" customHeight="1" x14ac:dyDescent="0.25">
      <c r="A147" s="3" t="s">
        <v>269</v>
      </c>
      <c r="B147" s="6">
        <v>44036</v>
      </c>
      <c r="C147" s="7">
        <v>369826</v>
      </c>
      <c r="D147" s="7">
        <v>8193</v>
      </c>
      <c r="E147" s="7">
        <v>8701</v>
      </c>
      <c r="F147" s="7">
        <v>255</v>
      </c>
    </row>
    <row r="148" spans="1:6" ht="14" customHeight="1" x14ac:dyDescent="0.25">
      <c r="A148" s="3" t="s">
        <v>273</v>
      </c>
      <c r="B148" s="6">
        <v>44037</v>
      </c>
      <c r="C148" s="7">
        <v>375846</v>
      </c>
      <c r="D148" s="7">
        <v>8448</v>
      </c>
      <c r="E148" s="7">
        <v>8112</v>
      </c>
      <c r="F148" s="7">
        <v>255</v>
      </c>
    </row>
    <row r="149" spans="1:6" ht="14" customHeight="1" x14ac:dyDescent="0.25">
      <c r="A149" s="3" t="s">
        <v>269</v>
      </c>
      <c r="B149" s="6">
        <v>44038</v>
      </c>
      <c r="C149" s="7">
        <v>381656</v>
      </c>
      <c r="D149" s="7">
        <v>8669</v>
      </c>
      <c r="E149" s="7">
        <v>5810</v>
      </c>
      <c r="F149" s="7">
        <v>221</v>
      </c>
    </row>
    <row r="150" spans="1:6" ht="14" customHeight="1" x14ac:dyDescent="0.25">
      <c r="A150" s="3" t="s">
        <v>269</v>
      </c>
      <c r="B150" s="6">
        <v>44039</v>
      </c>
      <c r="C150" s="7">
        <v>385923</v>
      </c>
      <c r="D150" s="7">
        <v>8906</v>
      </c>
      <c r="E150" s="7">
        <v>4267</v>
      </c>
      <c r="F150" s="7">
        <v>237</v>
      </c>
    </row>
    <row r="151" spans="1:6" ht="14" customHeight="1" x14ac:dyDescent="0.25">
      <c r="A151" s="3" t="s">
        <v>269</v>
      </c>
      <c r="B151" s="6">
        <v>44040</v>
      </c>
      <c r="C151" s="7">
        <v>394265</v>
      </c>
      <c r="D151" s="7">
        <v>9171</v>
      </c>
      <c r="E151" s="7">
        <v>8342</v>
      </c>
      <c r="F151" s="7">
        <v>265</v>
      </c>
    </row>
    <row r="152" spans="1:6" ht="14" customHeight="1" x14ac:dyDescent="0.25">
      <c r="A152" s="3" t="s">
        <v>269</v>
      </c>
      <c r="B152" s="6">
        <v>44041</v>
      </c>
      <c r="C152" s="7">
        <v>403307</v>
      </c>
      <c r="D152" s="7">
        <v>9397</v>
      </c>
      <c r="E152" s="7">
        <v>9042</v>
      </c>
      <c r="F152" s="7">
        <v>226</v>
      </c>
    </row>
    <row r="153" spans="1:6" ht="14" customHeight="1" x14ac:dyDescent="0.25">
      <c r="A153" s="3" t="s">
        <v>269</v>
      </c>
      <c r="B153" s="6">
        <v>44042</v>
      </c>
      <c r="C153" s="7">
        <v>412107</v>
      </c>
      <c r="D153" s="7">
        <v>9663</v>
      </c>
      <c r="E153" s="7">
        <v>8800</v>
      </c>
      <c r="F153" s="7">
        <v>266</v>
      </c>
    </row>
    <row r="154" spans="1:6" ht="14" customHeight="1" x14ac:dyDescent="0.25">
      <c r="A154" s="3" t="s">
        <v>269</v>
      </c>
      <c r="B154" s="6">
        <v>44043</v>
      </c>
      <c r="C154" s="7">
        <v>420946</v>
      </c>
      <c r="D154" s="7">
        <v>9893</v>
      </c>
      <c r="E154" s="7">
        <v>8839</v>
      </c>
      <c r="F154" s="7">
        <v>230</v>
      </c>
    </row>
    <row r="155" spans="1:6" ht="14" customHeight="1" x14ac:dyDescent="0.25">
      <c r="A155" s="3" t="s">
        <v>269</v>
      </c>
      <c r="B155" s="6">
        <v>44044</v>
      </c>
      <c r="C155" s="7">
        <v>430485</v>
      </c>
      <c r="D155" s="7">
        <v>10098</v>
      </c>
      <c r="E155" s="7">
        <v>9539</v>
      </c>
      <c r="F155" s="7">
        <v>205</v>
      </c>
    </row>
    <row r="156" spans="1:6" ht="14" customHeight="1" x14ac:dyDescent="0.25">
      <c r="A156" s="3" t="s">
        <v>269</v>
      </c>
      <c r="B156" s="6">
        <v>44045</v>
      </c>
      <c r="C156" s="7">
        <v>436711</v>
      </c>
      <c r="D156" s="7">
        <v>10289</v>
      </c>
      <c r="E156" s="7">
        <v>6226</v>
      </c>
      <c r="F156" s="7">
        <v>191</v>
      </c>
    </row>
    <row r="157" spans="1:6" ht="14" customHeight="1" x14ac:dyDescent="0.25">
      <c r="A157" s="3" t="s">
        <v>274</v>
      </c>
      <c r="B157" s="6">
        <v>44046</v>
      </c>
      <c r="C157" s="7">
        <v>442014</v>
      </c>
      <c r="D157" s="7">
        <v>10489</v>
      </c>
      <c r="E157" s="7">
        <v>5839</v>
      </c>
      <c r="F157" s="7">
        <v>200</v>
      </c>
    </row>
    <row r="158" spans="1:6" ht="14" customHeight="1" x14ac:dyDescent="0.25">
      <c r="A158" s="3" t="s">
        <v>269</v>
      </c>
      <c r="B158" s="6">
        <v>44047</v>
      </c>
      <c r="C158" s="7">
        <v>451181</v>
      </c>
      <c r="D158" s="7">
        <v>10683</v>
      </c>
      <c r="E158" s="7">
        <v>9167</v>
      </c>
      <c r="F158" s="7">
        <v>194</v>
      </c>
    </row>
    <row r="159" spans="1:6" ht="14" customHeight="1" x14ac:dyDescent="0.25">
      <c r="A159" s="3" t="s">
        <v>269</v>
      </c>
      <c r="B159" s="6">
        <v>44048</v>
      </c>
      <c r="C159" s="7">
        <v>459887</v>
      </c>
      <c r="D159" s="7">
        <v>10896</v>
      </c>
      <c r="E159" s="7">
        <v>8706</v>
      </c>
      <c r="F159" s="7">
        <v>213</v>
      </c>
    </row>
    <row r="160" spans="1:6" ht="14" customHeight="1" x14ac:dyDescent="0.25">
      <c r="A160" s="3" t="s">
        <v>269</v>
      </c>
      <c r="B160" s="6">
        <v>44049</v>
      </c>
      <c r="C160" s="7">
        <v>467485</v>
      </c>
      <c r="D160" s="7">
        <v>11125</v>
      </c>
      <c r="E160" s="7">
        <v>7598</v>
      </c>
      <c r="F160" s="7">
        <v>229</v>
      </c>
    </row>
    <row r="161" spans="1:6" ht="14" customHeight="1" x14ac:dyDescent="0.25">
      <c r="A161" s="3" t="s">
        <v>269</v>
      </c>
      <c r="B161" s="6">
        <v>44050</v>
      </c>
      <c r="C161" s="7">
        <v>474524</v>
      </c>
      <c r="D161" s="7">
        <v>11333</v>
      </c>
      <c r="E161" s="7">
        <v>7039</v>
      </c>
      <c r="F161" s="7">
        <v>208</v>
      </c>
    </row>
    <row r="162" spans="1:6" ht="14" customHeight="1" x14ac:dyDescent="0.25">
      <c r="A162" s="3" t="s">
        <v>269</v>
      </c>
      <c r="B162" s="6">
        <v>44051</v>
      </c>
      <c r="C162" s="7">
        <v>481483</v>
      </c>
      <c r="D162" s="7">
        <v>11508</v>
      </c>
      <c r="E162" s="7">
        <v>6959</v>
      </c>
      <c r="F162" s="7">
        <v>175</v>
      </c>
    </row>
    <row r="163" spans="1:6" ht="14" customHeight="1" x14ac:dyDescent="0.25">
      <c r="A163" s="3" t="s">
        <v>269</v>
      </c>
      <c r="B163" s="6">
        <v>44052</v>
      </c>
      <c r="C163" s="7">
        <v>486362</v>
      </c>
      <c r="D163" s="7">
        <v>11695</v>
      </c>
      <c r="E163" s="7">
        <v>4879</v>
      </c>
      <c r="F163" s="7">
        <v>187</v>
      </c>
    </row>
    <row r="164" spans="1:6" ht="14" customHeight="1" x14ac:dyDescent="0.25">
      <c r="A164" s="3" t="s">
        <v>269</v>
      </c>
      <c r="B164" s="6">
        <v>44053</v>
      </c>
      <c r="C164" s="7">
        <v>490817</v>
      </c>
      <c r="D164" s="7">
        <v>11884</v>
      </c>
      <c r="E164" s="7">
        <v>4455</v>
      </c>
      <c r="F164" s="7">
        <v>189</v>
      </c>
    </row>
    <row r="165" spans="1:6" ht="14" customHeight="1" x14ac:dyDescent="0.25">
      <c r="A165" s="3" t="s">
        <v>275</v>
      </c>
      <c r="B165" s="6">
        <v>44054</v>
      </c>
      <c r="C165" s="7">
        <v>500620</v>
      </c>
      <c r="D165" s="7">
        <v>12093</v>
      </c>
      <c r="E165" s="7">
        <v>8913</v>
      </c>
      <c r="F165" s="7">
        <v>209</v>
      </c>
    </row>
    <row r="166" spans="1:6" ht="14" customHeight="1" x14ac:dyDescent="0.25">
      <c r="A166" s="3" t="s">
        <v>269</v>
      </c>
      <c r="B166" s="6">
        <v>44055</v>
      </c>
      <c r="C166" s="7">
        <v>506820</v>
      </c>
      <c r="D166" s="7">
        <v>12276</v>
      </c>
      <c r="E166" s="7">
        <v>6200</v>
      </c>
      <c r="F166" s="7">
        <v>183</v>
      </c>
    </row>
    <row r="167" spans="1:6" ht="14" customHeight="1" x14ac:dyDescent="0.25">
      <c r="A167" s="3" t="s">
        <v>269</v>
      </c>
      <c r="B167" s="6">
        <v>44056</v>
      </c>
      <c r="C167" s="7">
        <v>513575</v>
      </c>
      <c r="D167" s="7">
        <v>12478</v>
      </c>
      <c r="E167" s="7">
        <v>6755</v>
      </c>
      <c r="F167" s="7">
        <v>202</v>
      </c>
    </row>
    <row r="168" spans="1:6" ht="14" customHeight="1" x14ac:dyDescent="0.25">
      <c r="A168" s="3" t="s">
        <v>269</v>
      </c>
      <c r="B168" s="6">
        <v>44057</v>
      </c>
      <c r="C168" s="7">
        <v>520593</v>
      </c>
      <c r="D168" s="7">
        <v>12641</v>
      </c>
      <c r="E168" s="7">
        <v>7018</v>
      </c>
      <c r="F168" s="7">
        <v>163</v>
      </c>
    </row>
    <row r="169" spans="1:6" ht="14" customHeight="1" x14ac:dyDescent="0.25">
      <c r="A169" s="3" t="s">
        <v>269</v>
      </c>
      <c r="B169" s="6">
        <v>44058</v>
      </c>
      <c r="C169" s="7">
        <v>528838</v>
      </c>
      <c r="D169" s="7">
        <v>12804</v>
      </c>
      <c r="E169" s="7">
        <v>8245</v>
      </c>
      <c r="F169" s="7">
        <v>163</v>
      </c>
    </row>
    <row r="170" spans="1:6" ht="14" customHeight="1" x14ac:dyDescent="0.25">
      <c r="A170" s="3" t="s">
        <v>269</v>
      </c>
      <c r="B170" s="6">
        <v>44059</v>
      </c>
      <c r="C170" s="7">
        <v>535042</v>
      </c>
      <c r="D170" s="7">
        <v>12937</v>
      </c>
      <c r="E170" s="7">
        <v>6094</v>
      </c>
      <c r="F170" s="7">
        <v>133</v>
      </c>
    </row>
    <row r="171" spans="1:6" ht="14" customHeight="1" x14ac:dyDescent="0.25">
      <c r="A171" s="3" t="s">
        <v>276</v>
      </c>
      <c r="B171" s="6">
        <v>44060</v>
      </c>
      <c r="C171" s="7">
        <v>542950</v>
      </c>
      <c r="D171" s="7">
        <v>13071</v>
      </c>
      <c r="E171" s="7">
        <v>2713</v>
      </c>
      <c r="F171" s="7">
        <v>134</v>
      </c>
    </row>
    <row r="172" spans="1:6" ht="14" customHeight="1" x14ac:dyDescent="0.25">
      <c r="A172" s="3" t="s">
        <v>269</v>
      </c>
      <c r="B172" s="6">
        <v>44061</v>
      </c>
      <c r="C172" s="7">
        <v>550232</v>
      </c>
      <c r="D172" s="7">
        <v>13217</v>
      </c>
      <c r="E172" s="7">
        <v>7282</v>
      </c>
      <c r="F172" s="7">
        <v>146</v>
      </c>
    </row>
    <row r="173" spans="1:6" ht="14" customHeight="1" x14ac:dyDescent="0.25">
      <c r="A173" s="3" t="s">
        <v>277</v>
      </c>
      <c r="B173" s="6">
        <v>44062</v>
      </c>
      <c r="C173" s="7">
        <v>557256</v>
      </c>
      <c r="D173" s="7">
        <v>13368</v>
      </c>
      <c r="E173" s="7">
        <v>6474</v>
      </c>
      <c r="F173" s="7">
        <v>151</v>
      </c>
    </row>
    <row r="174" spans="1:6" ht="14" customHeight="1" x14ac:dyDescent="0.25">
      <c r="A174" s="3" t="s">
        <v>278</v>
      </c>
      <c r="B174" s="6">
        <v>44063</v>
      </c>
      <c r="C174" s="7">
        <v>562559</v>
      </c>
      <c r="D174" s="7">
        <v>13507</v>
      </c>
      <c r="E174" s="7">
        <v>4923</v>
      </c>
      <c r="F174" s="7">
        <v>139</v>
      </c>
    </row>
    <row r="175" spans="1:6" ht="14" customHeight="1" x14ac:dyDescent="0.25">
      <c r="A175" s="3" t="s">
        <v>279</v>
      </c>
      <c r="B175" s="6">
        <v>44064</v>
      </c>
      <c r="C175" s="7">
        <v>567580</v>
      </c>
      <c r="D175" s="7">
        <v>13629</v>
      </c>
      <c r="E175" s="7">
        <v>4651</v>
      </c>
      <c r="F175" s="7">
        <v>122</v>
      </c>
    </row>
    <row r="176" spans="1:6" ht="14" customHeight="1" x14ac:dyDescent="0.25">
      <c r="A176" s="3" t="s">
        <v>280</v>
      </c>
      <c r="B176" s="6">
        <v>44065</v>
      </c>
      <c r="C176" s="7">
        <v>573139</v>
      </c>
      <c r="D176" s="7">
        <v>13734</v>
      </c>
      <c r="E176" s="7">
        <v>4943</v>
      </c>
      <c r="F176" s="7">
        <v>105</v>
      </c>
    </row>
    <row r="177" spans="1:6" ht="14" customHeight="1" x14ac:dyDescent="0.25">
      <c r="A177" s="3" t="s">
        <v>281</v>
      </c>
      <c r="B177" s="6">
        <v>44066</v>
      </c>
      <c r="C177" s="7">
        <v>577537</v>
      </c>
      <c r="D177" s="7">
        <v>13842</v>
      </c>
      <c r="E177" s="7">
        <v>3493</v>
      </c>
      <c r="F177" s="7">
        <v>108</v>
      </c>
    </row>
    <row r="178" spans="1:6" ht="14" customHeight="1" x14ac:dyDescent="0.25">
      <c r="A178" s="3" t="s">
        <v>282</v>
      </c>
      <c r="B178" s="6">
        <v>44067</v>
      </c>
      <c r="C178" s="7">
        <v>580384</v>
      </c>
      <c r="D178" s="7">
        <v>13960</v>
      </c>
      <c r="E178" s="7">
        <v>2754</v>
      </c>
      <c r="F178" s="7">
        <v>118</v>
      </c>
    </row>
    <row r="179" spans="1:6" ht="14" customHeight="1" x14ac:dyDescent="0.25">
      <c r="A179" s="3" t="s">
        <v>269</v>
      </c>
      <c r="B179" s="6">
        <v>44068</v>
      </c>
      <c r="C179" s="7">
        <v>586730</v>
      </c>
      <c r="D179" s="7">
        <v>14070</v>
      </c>
      <c r="E179" s="7">
        <v>6091</v>
      </c>
      <c r="F179" s="7">
        <v>110</v>
      </c>
    </row>
    <row r="180" spans="1:6" ht="14" customHeight="1" x14ac:dyDescent="0.25">
      <c r="A180" s="3" t="s">
        <v>283</v>
      </c>
      <c r="B180" s="6">
        <v>44069</v>
      </c>
      <c r="C180" s="7">
        <v>592137</v>
      </c>
      <c r="D180" s="7">
        <v>14171</v>
      </c>
      <c r="E180" s="7">
        <v>5313</v>
      </c>
      <c r="F180" s="7">
        <v>101</v>
      </c>
    </row>
    <row r="181" spans="1:6" ht="14" customHeight="1" x14ac:dyDescent="0.25">
      <c r="A181" s="3" t="s">
        <v>284</v>
      </c>
      <c r="B181" s="6">
        <v>44070</v>
      </c>
      <c r="C181" s="7">
        <v>597737</v>
      </c>
      <c r="D181" s="7">
        <v>14293</v>
      </c>
      <c r="E181" s="7">
        <v>5059</v>
      </c>
      <c r="F181" s="7">
        <v>122</v>
      </c>
    </row>
    <row r="182" spans="1:6" ht="14" customHeight="1" x14ac:dyDescent="0.25">
      <c r="A182" s="3" t="s">
        <v>285</v>
      </c>
      <c r="B182" s="6">
        <v>44071</v>
      </c>
      <c r="C182" s="7">
        <v>601768</v>
      </c>
      <c r="D182" s="7">
        <v>14407</v>
      </c>
      <c r="E182" s="7">
        <v>3972</v>
      </c>
      <c r="F182" s="7">
        <v>114</v>
      </c>
    </row>
    <row r="183" spans="1:6" ht="14" customHeight="1" x14ac:dyDescent="0.25">
      <c r="A183" s="3" t="s">
        <v>286</v>
      </c>
      <c r="B183" s="6">
        <v>44072</v>
      </c>
      <c r="C183" s="7">
        <v>606530</v>
      </c>
      <c r="D183" s="7">
        <v>14495</v>
      </c>
      <c r="E183" s="7">
        <v>4732</v>
      </c>
      <c r="F183" s="7">
        <v>88</v>
      </c>
    </row>
    <row r="184" spans="1:6" ht="14" customHeight="1" x14ac:dyDescent="0.25">
      <c r="A184" s="3" t="s">
        <v>287</v>
      </c>
      <c r="B184" s="6">
        <v>44073</v>
      </c>
      <c r="C184" s="7">
        <v>610354</v>
      </c>
      <c r="D184" s="7">
        <v>14589</v>
      </c>
      <c r="E184" s="7">
        <v>3759</v>
      </c>
      <c r="F184" s="7">
        <v>94</v>
      </c>
    </row>
    <row r="185" spans="1:6" ht="14" customHeight="1" x14ac:dyDescent="0.25">
      <c r="A185" s="3" t="s">
        <v>288</v>
      </c>
      <c r="B185" s="6">
        <v>44074</v>
      </c>
      <c r="C185" s="7">
        <v>612969</v>
      </c>
      <c r="D185" s="7">
        <v>14672</v>
      </c>
      <c r="E185" s="7">
        <v>2374</v>
      </c>
      <c r="F185" s="7">
        <v>83</v>
      </c>
    </row>
    <row r="186" spans="1:6" ht="14" customHeight="1" x14ac:dyDescent="0.25">
      <c r="A186" s="3" t="s">
        <v>289</v>
      </c>
      <c r="B186" s="6">
        <v>44075</v>
      </c>
      <c r="C186" s="7">
        <v>617333</v>
      </c>
      <c r="D186" s="7">
        <v>14780</v>
      </c>
      <c r="E186" s="7">
        <v>4116</v>
      </c>
      <c r="F186" s="7">
        <v>108</v>
      </c>
    </row>
    <row r="187" spans="1:6" ht="14" customHeight="1" x14ac:dyDescent="0.25">
      <c r="A187" s="3" t="s">
        <v>290</v>
      </c>
      <c r="B187" s="6">
        <v>44076</v>
      </c>
      <c r="C187" s="7">
        <v>621667</v>
      </c>
      <c r="D187" s="7">
        <v>14862</v>
      </c>
      <c r="E187" s="7">
        <v>4157</v>
      </c>
      <c r="F187" s="7">
        <v>82</v>
      </c>
    </row>
    <row r="188" spans="1:6" ht="14" customHeight="1" x14ac:dyDescent="0.25">
      <c r="A188" s="3" t="s">
        <v>291</v>
      </c>
      <c r="B188" s="6">
        <v>44077</v>
      </c>
      <c r="C188" s="7">
        <v>625347</v>
      </c>
      <c r="D188" s="7">
        <v>14954</v>
      </c>
      <c r="E188" s="7">
        <v>3899</v>
      </c>
      <c r="F188" s="7">
        <v>92</v>
      </c>
    </row>
    <row r="189" spans="1:6" ht="14" customHeight="1" x14ac:dyDescent="0.25">
      <c r="A189" s="3" t="s">
        <v>292</v>
      </c>
      <c r="B189" s="6">
        <v>44078</v>
      </c>
      <c r="C189" s="7">
        <v>630829</v>
      </c>
      <c r="D189" s="7">
        <v>15049</v>
      </c>
      <c r="E189" s="7">
        <v>4215</v>
      </c>
      <c r="F189" s="7">
        <v>95</v>
      </c>
    </row>
    <row r="190" spans="1:6" ht="14" customHeight="1" x14ac:dyDescent="0.25">
      <c r="A190" s="3" t="s">
        <v>293</v>
      </c>
      <c r="B190" s="6">
        <v>44079</v>
      </c>
      <c r="C190" s="7">
        <v>635315</v>
      </c>
      <c r="D190" s="7">
        <v>15114</v>
      </c>
      <c r="E190" s="7">
        <v>4456</v>
      </c>
      <c r="F190" s="7">
        <v>65</v>
      </c>
    </row>
    <row r="191" spans="1:6" ht="14" customHeight="1" x14ac:dyDescent="0.25">
      <c r="A191" s="3" t="s">
        <v>294</v>
      </c>
      <c r="B191" s="6">
        <v>44080</v>
      </c>
      <c r="C191" s="7">
        <v>638310</v>
      </c>
      <c r="D191" s="7">
        <v>15197</v>
      </c>
      <c r="E191" s="7">
        <v>2800</v>
      </c>
      <c r="F191" s="7">
        <v>83</v>
      </c>
    </row>
    <row r="192" spans="1:6" ht="14" customHeight="1" x14ac:dyDescent="0.25">
      <c r="A192" s="3" t="s">
        <v>295</v>
      </c>
      <c r="B192" s="6">
        <v>44081</v>
      </c>
      <c r="C192" s="7">
        <v>640370</v>
      </c>
      <c r="D192" s="7">
        <v>15265</v>
      </c>
      <c r="E192" s="7">
        <v>2057</v>
      </c>
      <c r="F192" s="7">
        <v>68</v>
      </c>
    </row>
    <row r="193" spans="1:6" ht="14" customHeight="1" x14ac:dyDescent="0.25">
      <c r="A193" s="3" t="s">
        <v>296</v>
      </c>
      <c r="B193" s="6">
        <v>44082</v>
      </c>
      <c r="C193" s="7">
        <v>641791</v>
      </c>
      <c r="D193" s="7">
        <v>15337</v>
      </c>
      <c r="E193" s="7">
        <v>1416</v>
      </c>
      <c r="F193" s="7">
        <v>72</v>
      </c>
    </row>
    <row r="194" spans="1:6" ht="14" customHeight="1" x14ac:dyDescent="0.25">
      <c r="A194" s="3" t="s">
        <v>297</v>
      </c>
      <c r="B194" s="6">
        <v>44083</v>
      </c>
      <c r="C194" s="7">
        <v>645791</v>
      </c>
      <c r="D194" s="7">
        <v>15421</v>
      </c>
      <c r="E194" s="7">
        <v>4285</v>
      </c>
      <c r="F194" s="7">
        <v>84</v>
      </c>
    </row>
    <row r="195" spans="1:6" ht="14" customHeight="1" x14ac:dyDescent="0.25">
      <c r="A195" s="3" t="s">
        <v>298</v>
      </c>
      <c r="B195" s="6">
        <v>44084</v>
      </c>
      <c r="C195" s="7">
        <v>649809</v>
      </c>
      <c r="D195" s="7">
        <v>15493</v>
      </c>
      <c r="E195" s="7">
        <v>3852</v>
      </c>
      <c r="F195" s="7">
        <v>72</v>
      </c>
    </row>
    <row r="196" spans="1:6" ht="14" customHeight="1" x14ac:dyDescent="0.25">
      <c r="A196" s="3" t="s">
        <v>299</v>
      </c>
      <c r="B196" s="6">
        <v>44085</v>
      </c>
      <c r="C196" s="7">
        <v>653356</v>
      </c>
      <c r="D196" s="7">
        <v>15568</v>
      </c>
      <c r="E196" s="7">
        <v>3488</v>
      </c>
      <c r="F196" s="7">
        <v>75</v>
      </c>
    </row>
    <row r="197" spans="1:6" ht="14" customHeight="1" x14ac:dyDescent="0.25">
      <c r="A197" s="3" t="s">
        <v>300</v>
      </c>
      <c r="B197" s="6">
        <v>44086</v>
      </c>
      <c r="C197" s="7">
        <v>657589</v>
      </c>
      <c r="D197" s="7">
        <v>15632</v>
      </c>
      <c r="E197" s="7">
        <v>3905</v>
      </c>
      <c r="F197" s="7">
        <v>64</v>
      </c>
    </row>
    <row r="198" spans="1:6" ht="14" customHeight="1" x14ac:dyDescent="0.25">
      <c r="A198" s="3" t="s">
        <v>301</v>
      </c>
      <c r="B198" s="6">
        <v>44087</v>
      </c>
      <c r="C198" s="7">
        <v>659434</v>
      </c>
      <c r="D198" s="7">
        <v>15699</v>
      </c>
      <c r="E198" s="7">
        <v>1840</v>
      </c>
      <c r="F198" s="7">
        <v>67</v>
      </c>
    </row>
    <row r="199" spans="1:6" ht="14" customHeight="1" x14ac:dyDescent="0.25">
      <c r="A199" s="3" t="s">
        <v>302</v>
      </c>
      <c r="B199" s="6">
        <v>44088</v>
      </c>
      <c r="C199" s="7">
        <v>663404</v>
      </c>
      <c r="D199" s="7">
        <v>15759</v>
      </c>
      <c r="E199" s="7">
        <v>2554</v>
      </c>
      <c r="F199" s="7">
        <v>60</v>
      </c>
    </row>
    <row r="200" spans="1:6" ht="14" customHeight="1" x14ac:dyDescent="0.25">
      <c r="A200" s="3" t="s">
        <v>303</v>
      </c>
      <c r="B200" s="6">
        <v>44089</v>
      </c>
      <c r="C200" s="7">
        <v>668746</v>
      </c>
      <c r="D200" s="7">
        <v>15828</v>
      </c>
      <c r="E200" s="7">
        <v>4816</v>
      </c>
      <c r="F200" s="7">
        <v>69</v>
      </c>
    </row>
    <row r="201" spans="1:6" ht="14" customHeight="1" x14ac:dyDescent="0.25">
      <c r="A201" s="3" t="s">
        <v>304</v>
      </c>
      <c r="B201" s="6">
        <v>44090</v>
      </c>
      <c r="C201" s="7">
        <v>674772</v>
      </c>
      <c r="D201" s="7">
        <v>15907</v>
      </c>
      <c r="E201" s="7">
        <v>3409</v>
      </c>
      <c r="F201" s="7">
        <v>79</v>
      </c>
    </row>
    <row r="202" spans="1:6" ht="14" customHeight="1" x14ac:dyDescent="0.25">
      <c r="A202" s="3" t="s">
        <v>305</v>
      </c>
      <c r="B202" s="6">
        <v>44091</v>
      </c>
      <c r="C202" s="7">
        <v>678819</v>
      </c>
      <c r="D202" s="7">
        <v>15965</v>
      </c>
      <c r="E202" s="7">
        <v>3518</v>
      </c>
      <c r="F202" s="7">
        <v>58</v>
      </c>
    </row>
    <row r="203" spans="1:6" ht="14" customHeight="1" x14ac:dyDescent="0.25">
      <c r="A203" s="3" t="s">
        <v>306</v>
      </c>
      <c r="B203" s="6">
        <v>44092</v>
      </c>
      <c r="C203" s="7">
        <v>682241</v>
      </c>
      <c r="D203" s="7">
        <v>16024</v>
      </c>
      <c r="E203" s="7">
        <v>3978</v>
      </c>
      <c r="F203" s="7">
        <v>59</v>
      </c>
    </row>
    <row r="204" spans="1:6" ht="14" customHeight="1" x14ac:dyDescent="0.25">
      <c r="A204" s="3" t="s">
        <v>307</v>
      </c>
      <c r="B204" s="6">
        <v>44093</v>
      </c>
      <c r="C204" s="7">
        <v>686068</v>
      </c>
      <c r="D204" s="7">
        <v>16090</v>
      </c>
      <c r="E204" s="7">
        <v>3433</v>
      </c>
      <c r="F204" s="7">
        <v>66</v>
      </c>
    </row>
    <row r="205" spans="1:6" ht="14" customHeight="1" x14ac:dyDescent="0.25">
      <c r="A205" s="3" t="s">
        <v>308</v>
      </c>
      <c r="B205" s="6">
        <v>44094</v>
      </c>
      <c r="C205" s="7">
        <v>688534</v>
      </c>
      <c r="D205" s="7">
        <v>16162</v>
      </c>
      <c r="E205" s="7">
        <v>2241</v>
      </c>
      <c r="F205" s="7">
        <v>72</v>
      </c>
    </row>
    <row r="206" spans="1:6" ht="14" customHeight="1" x14ac:dyDescent="0.25">
      <c r="A206" s="3" t="s">
        <v>309</v>
      </c>
      <c r="B206" s="6">
        <v>44095</v>
      </c>
      <c r="C206" s="7">
        <v>698387</v>
      </c>
      <c r="D206" s="7">
        <v>16235</v>
      </c>
      <c r="E206" s="7">
        <v>1742</v>
      </c>
      <c r="F206" s="7">
        <v>73</v>
      </c>
    </row>
    <row r="207" spans="1:6" ht="14" customHeight="1" x14ac:dyDescent="0.25">
      <c r="A207" s="3" t="s">
        <v>310</v>
      </c>
      <c r="B207" s="6">
        <v>44096</v>
      </c>
      <c r="C207" s="7">
        <v>716207</v>
      </c>
      <c r="D207" s="7">
        <v>16290</v>
      </c>
      <c r="E207" s="7">
        <v>3964</v>
      </c>
      <c r="F207" s="7">
        <v>55</v>
      </c>
    </row>
    <row r="208" spans="1:6" ht="14" customHeight="1" x14ac:dyDescent="0.25">
      <c r="A208" s="3" t="s">
        <v>311</v>
      </c>
      <c r="B208" s="6">
        <v>44097</v>
      </c>
      <c r="C208" s="7">
        <v>719599</v>
      </c>
      <c r="D208" s="7">
        <v>16350</v>
      </c>
      <c r="E208" s="7">
        <v>2977</v>
      </c>
      <c r="F208" s="7">
        <v>60</v>
      </c>
    </row>
    <row r="209" spans="1:6" ht="14" customHeight="1" x14ac:dyDescent="0.25">
      <c r="A209" s="3" t="s">
        <v>312</v>
      </c>
      <c r="B209" s="6">
        <v>44098</v>
      </c>
      <c r="C209" s="7">
        <v>723919</v>
      </c>
      <c r="D209" s="7">
        <v>16423</v>
      </c>
      <c r="E209" s="7">
        <v>3840</v>
      </c>
      <c r="F209" s="7">
        <v>73</v>
      </c>
    </row>
    <row r="210" spans="1:6" ht="14" customHeight="1" x14ac:dyDescent="0.25">
      <c r="A210" s="3" t="s">
        <v>313</v>
      </c>
      <c r="B210" s="6">
        <v>44099</v>
      </c>
      <c r="C210" s="7">
        <v>728552</v>
      </c>
      <c r="D210" s="7">
        <v>16490</v>
      </c>
      <c r="E210" s="7">
        <v>3306</v>
      </c>
      <c r="F210" s="7">
        <v>67</v>
      </c>
    </row>
    <row r="211" spans="1:6" ht="14" customHeight="1" x14ac:dyDescent="0.25">
      <c r="A211" s="3" t="s">
        <v>314</v>
      </c>
      <c r="B211" s="6">
        <v>44100</v>
      </c>
      <c r="C211" s="7">
        <v>733438</v>
      </c>
      <c r="D211" s="7">
        <v>16555</v>
      </c>
      <c r="E211" s="7">
        <v>3283</v>
      </c>
      <c r="F211" s="7">
        <v>65</v>
      </c>
    </row>
    <row r="212" spans="1:6" ht="14" customHeight="1" x14ac:dyDescent="0.25">
      <c r="A212" s="3" t="s">
        <v>315</v>
      </c>
      <c r="B212" s="6">
        <v>44101</v>
      </c>
      <c r="C212" s="7">
        <v>735132</v>
      </c>
      <c r="D212" s="7">
        <v>16591</v>
      </c>
      <c r="E212" s="7">
        <v>1292</v>
      </c>
      <c r="F212" s="7">
        <v>36</v>
      </c>
    </row>
    <row r="213" spans="1:6" ht="14" customHeight="1" x14ac:dyDescent="0.25">
      <c r="A213" s="3" t="s">
        <v>316</v>
      </c>
      <c r="B213" s="6">
        <v>44102</v>
      </c>
      <c r="C213" s="7">
        <v>739222</v>
      </c>
      <c r="D213" s="7">
        <v>16635</v>
      </c>
      <c r="E213" s="7">
        <v>1397</v>
      </c>
      <c r="F213" s="7">
        <v>44</v>
      </c>
    </row>
    <row r="214" spans="1:6" ht="14" customHeight="1" x14ac:dyDescent="0.25">
      <c r="A214" s="3" t="s">
        <v>317</v>
      </c>
      <c r="B214" s="6">
        <v>44103</v>
      </c>
      <c r="C214" s="7">
        <v>743284</v>
      </c>
      <c r="D214" s="7">
        <v>16687</v>
      </c>
      <c r="E214" s="7">
        <v>3812</v>
      </c>
      <c r="F214" s="7">
        <v>52</v>
      </c>
    </row>
    <row r="215" spans="1:6" ht="14" customHeight="1" x14ac:dyDescent="0.25">
      <c r="A215" s="3" t="s">
        <v>318</v>
      </c>
      <c r="B215" s="6">
        <v>44104</v>
      </c>
      <c r="C215" s="7">
        <v>748967</v>
      </c>
      <c r="D215" s="7">
        <v>16748</v>
      </c>
      <c r="E215" s="7">
        <v>5335</v>
      </c>
      <c r="F215" s="7">
        <v>61</v>
      </c>
    </row>
    <row r="216" spans="1:6" ht="14" customHeight="1" x14ac:dyDescent="0.25">
      <c r="A216" s="3" t="s">
        <v>319</v>
      </c>
      <c r="B216" s="6">
        <v>44105</v>
      </c>
      <c r="C216" s="7">
        <v>752501</v>
      </c>
      <c r="D216" s="7">
        <v>16809</v>
      </c>
      <c r="E216" s="7">
        <v>3234</v>
      </c>
      <c r="F216" s="7">
        <v>61</v>
      </c>
    </row>
    <row r="217" spans="1:6" ht="14" customHeight="1" x14ac:dyDescent="0.25">
      <c r="A217" s="3" t="s">
        <v>320</v>
      </c>
      <c r="B217" s="6">
        <v>44106</v>
      </c>
      <c r="C217" s="7">
        <v>756004</v>
      </c>
      <c r="D217" s="7">
        <v>16865</v>
      </c>
      <c r="E217" s="7">
        <v>2729</v>
      </c>
      <c r="F217" s="7">
        <v>56</v>
      </c>
    </row>
    <row r="218" spans="1:6" ht="14" customHeight="1" x14ac:dyDescent="0.25">
      <c r="A218" s="3" t="s">
        <v>321</v>
      </c>
      <c r="B218" s="6">
        <v>44107</v>
      </c>
      <c r="C218" s="7">
        <v>763010</v>
      </c>
      <c r="D218" s="7">
        <v>16923</v>
      </c>
      <c r="E218" s="7">
        <v>3346</v>
      </c>
      <c r="F218" s="7">
        <v>58</v>
      </c>
    </row>
    <row r="219" spans="1:6" ht="14" customHeight="1" x14ac:dyDescent="0.25">
      <c r="A219" s="3" t="s">
        <v>322</v>
      </c>
      <c r="B219" s="6">
        <v>44108</v>
      </c>
      <c r="C219" s="7">
        <v>765894</v>
      </c>
      <c r="D219" s="7">
        <v>16979</v>
      </c>
      <c r="E219" s="7">
        <v>2181</v>
      </c>
      <c r="F219" s="7">
        <v>56</v>
      </c>
    </row>
    <row r="220" spans="1:6" ht="14" customHeight="1" x14ac:dyDescent="0.25">
      <c r="A220" s="3" t="s">
        <v>323</v>
      </c>
      <c r="B220" s="6">
        <v>44109</v>
      </c>
      <c r="C220" s="7">
        <v>769303</v>
      </c>
      <c r="D220" s="7">
        <v>17058</v>
      </c>
      <c r="E220" s="7">
        <v>2192</v>
      </c>
      <c r="F220" s="7">
        <v>79</v>
      </c>
    </row>
    <row r="221" spans="1:6" ht="14" customHeight="1" x14ac:dyDescent="0.25">
      <c r="A221" s="3" t="s">
        <v>324</v>
      </c>
      <c r="B221" s="6">
        <v>44110</v>
      </c>
      <c r="C221" s="7">
        <v>773435</v>
      </c>
      <c r="D221" s="7">
        <v>17115</v>
      </c>
      <c r="E221" s="7">
        <v>3872</v>
      </c>
      <c r="F221" s="7">
        <v>57</v>
      </c>
    </row>
    <row r="222" spans="1:6" ht="14" customHeight="1" x14ac:dyDescent="0.25">
      <c r="A222" s="3" t="s">
        <v>325</v>
      </c>
      <c r="B222" s="6">
        <v>44111</v>
      </c>
      <c r="C222" s="7">
        <v>777556</v>
      </c>
      <c r="D222" s="7">
        <v>17169</v>
      </c>
      <c r="E222" s="7">
        <v>3776</v>
      </c>
      <c r="F222" s="7">
        <v>54</v>
      </c>
    </row>
    <row r="223" spans="1:6" ht="14" customHeight="1" x14ac:dyDescent="0.25">
      <c r="A223" s="3" t="s">
        <v>326</v>
      </c>
      <c r="B223" s="6">
        <v>44112</v>
      </c>
      <c r="C223" s="7">
        <v>781794</v>
      </c>
      <c r="D223" s="7">
        <v>17229</v>
      </c>
      <c r="E223" s="7">
        <v>3786</v>
      </c>
      <c r="F223" s="7">
        <v>60</v>
      </c>
    </row>
    <row r="224" spans="1:6" ht="14" customHeight="1" x14ac:dyDescent="0.25">
      <c r="A224" s="3" t="s">
        <v>327</v>
      </c>
      <c r="B224" s="6">
        <v>44113</v>
      </c>
      <c r="C224" s="7">
        <v>785830</v>
      </c>
      <c r="D224" s="7">
        <v>17289</v>
      </c>
      <c r="E224" s="7">
        <v>3650</v>
      </c>
      <c r="F224" s="7">
        <v>60</v>
      </c>
    </row>
    <row r="225" spans="1:6" ht="14" customHeight="1" x14ac:dyDescent="0.25">
      <c r="A225" s="3" t="s">
        <v>328</v>
      </c>
      <c r="B225" s="6">
        <v>44114</v>
      </c>
      <c r="C225" s="7">
        <v>790060</v>
      </c>
      <c r="D225" s="7">
        <v>17355</v>
      </c>
      <c r="E225" s="7">
        <v>4046</v>
      </c>
      <c r="F225" s="7">
        <v>66</v>
      </c>
    </row>
    <row r="226" spans="1:6" ht="14" customHeight="1" x14ac:dyDescent="0.25">
      <c r="A226" s="3" t="s">
        <v>329</v>
      </c>
      <c r="B226" s="6">
        <v>44115</v>
      </c>
      <c r="C226" s="7">
        <v>792478</v>
      </c>
      <c r="D226" s="7">
        <v>17400</v>
      </c>
      <c r="E226" s="7">
        <v>2262</v>
      </c>
      <c r="F226" s="7">
        <v>45</v>
      </c>
    </row>
    <row r="227" spans="1:6" ht="14" customHeight="1" x14ac:dyDescent="0.25">
      <c r="A227" s="3" t="s">
        <v>330</v>
      </c>
      <c r="B227" s="6">
        <v>44116</v>
      </c>
      <c r="C227" s="7">
        <v>795126</v>
      </c>
      <c r="D227" s="7">
        <v>17468</v>
      </c>
      <c r="E227" s="7">
        <v>2384</v>
      </c>
      <c r="F227" s="7">
        <v>68</v>
      </c>
    </row>
    <row r="228" spans="1:6" ht="14" customHeight="1" x14ac:dyDescent="0.25">
      <c r="A228" s="3" t="s">
        <v>331</v>
      </c>
      <c r="B228" s="6">
        <v>44117</v>
      </c>
      <c r="C228" s="7">
        <v>800256</v>
      </c>
      <c r="D228" s="7">
        <v>17537</v>
      </c>
      <c r="E228" s="7">
        <v>5050</v>
      </c>
      <c r="F228" s="7">
        <v>69</v>
      </c>
    </row>
    <row r="229" spans="1:6" ht="14" customHeight="1" x14ac:dyDescent="0.25">
      <c r="A229" s="3" t="s">
        <v>332</v>
      </c>
      <c r="B229" s="6">
        <v>44118</v>
      </c>
      <c r="C229" s="7">
        <v>805082</v>
      </c>
      <c r="D229" s="7">
        <v>17608</v>
      </c>
      <c r="E229" s="7">
        <v>4564</v>
      </c>
      <c r="F229" s="7">
        <v>71</v>
      </c>
    </row>
    <row r="230" spans="1:6" ht="14" customHeight="1" x14ac:dyDescent="0.25">
      <c r="A230" s="3" t="s">
        <v>333</v>
      </c>
      <c r="B230" s="6">
        <v>44119</v>
      </c>
      <c r="C230" s="7">
        <v>809808</v>
      </c>
      <c r="D230" s="7">
        <v>17683</v>
      </c>
      <c r="E230" s="7">
        <v>4615</v>
      </c>
      <c r="F230" s="7">
        <v>75</v>
      </c>
    </row>
    <row r="231" spans="1:6" ht="14" customHeight="1" x14ac:dyDescent="0.25">
      <c r="A231" s="3" t="s">
        <v>334</v>
      </c>
      <c r="B231" s="6">
        <v>44120</v>
      </c>
      <c r="C231" s="7">
        <v>815678</v>
      </c>
      <c r="D231" s="7">
        <v>17746</v>
      </c>
      <c r="E231" s="7">
        <v>5682</v>
      </c>
      <c r="F231" s="7">
        <v>63</v>
      </c>
    </row>
    <row r="232" spans="1:6" ht="14" customHeight="1" x14ac:dyDescent="0.25">
      <c r="A232" s="3" t="s">
        <v>335</v>
      </c>
      <c r="B232" s="6">
        <v>44121</v>
      </c>
      <c r="C232" s="7">
        <v>820563</v>
      </c>
      <c r="D232" s="7">
        <v>17819</v>
      </c>
      <c r="E232" s="7">
        <v>4581</v>
      </c>
      <c r="F232" s="7">
        <v>73</v>
      </c>
    </row>
    <row r="233" spans="1:6" ht="14" customHeight="1" x14ac:dyDescent="0.25">
      <c r="A233" s="3" t="s">
        <v>336</v>
      </c>
      <c r="B233" s="6">
        <v>44122</v>
      </c>
      <c r="C233" s="7">
        <v>823779</v>
      </c>
      <c r="D233" s="7">
        <v>17888</v>
      </c>
      <c r="E233" s="7">
        <v>3048</v>
      </c>
      <c r="F233" s="7">
        <v>69</v>
      </c>
    </row>
    <row r="234" spans="1:6" ht="14" customHeight="1" x14ac:dyDescent="0.25">
      <c r="A234" s="3" t="s">
        <v>337</v>
      </c>
      <c r="B234" s="6">
        <v>44123</v>
      </c>
      <c r="C234" s="7">
        <v>825673</v>
      </c>
      <c r="D234" s="7">
        <v>17964</v>
      </c>
      <c r="E234" s="7">
        <v>2273</v>
      </c>
      <c r="F234" s="7">
        <v>76</v>
      </c>
    </row>
    <row r="235" spans="1:6" ht="14" customHeight="1" x14ac:dyDescent="0.25">
      <c r="A235" s="3" t="s">
        <v>338</v>
      </c>
      <c r="B235" s="6">
        <v>44124</v>
      </c>
      <c r="C235" s="7">
        <v>833557</v>
      </c>
      <c r="D235" s="7">
        <v>18030</v>
      </c>
      <c r="E235" s="7">
        <v>4856</v>
      </c>
      <c r="F235" s="7">
        <v>66</v>
      </c>
    </row>
    <row r="236" spans="1:6" ht="14" customHeight="1" x14ac:dyDescent="0.25">
      <c r="A236" s="3" t="s">
        <v>339</v>
      </c>
      <c r="B236" s="6">
        <v>44125</v>
      </c>
      <c r="C236" s="7">
        <v>838809</v>
      </c>
      <c r="D236" s="7">
        <v>18111</v>
      </c>
      <c r="E236" s="7">
        <v>4991</v>
      </c>
      <c r="F236" s="7">
        <v>81</v>
      </c>
    </row>
    <row r="237" spans="1:6" ht="14" customHeight="1" x14ac:dyDescent="0.25">
      <c r="A237" s="3" t="s">
        <v>340</v>
      </c>
      <c r="B237" s="6">
        <v>44126</v>
      </c>
      <c r="C237" s="7">
        <v>845100</v>
      </c>
      <c r="D237" s="7">
        <v>18184</v>
      </c>
      <c r="E237" s="7">
        <v>5917</v>
      </c>
      <c r="F237" s="7">
        <v>73</v>
      </c>
    </row>
    <row r="238" spans="1:6" ht="14" customHeight="1" x14ac:dyDescent="0.25">
      <c r="A238" s="3" t="s">
        <v>341</v>
      </c>
      <c r="B238" s="6">
        <v>44127</v>
      </c>
      <c r="C238" s="7">
        <v>851572</v>
      </c>
      <c r="D238" s="7">
        <v>18260</v>
      </c>
      <c r="E238" s="7">
        <v>5760</v>
      </c>
      <c r="F238" s="7">
        <v>76</v>
      </c>
    </row>
    <row r="239" spans="1:6" ht="14" customHeight="1" x14ac:dyDescent="0.25">
      <c r="A239" s="3" t="s">
        <v>342</v>
      </c>
      <c r="B239" s="6">
        <v>44128</v>
      </c>
      <c r="C239" s="7">
        <v>858071</v>
      </c>
      <c r="D239" s="7">
        <v>18335</v>
      </c>
      <c r="E239" s="7">
        <v>6125</v>
      </c>
      <c r="F239" s="7">
        <v>75</v>
      </c>
    </row>
    <row r="240" spans="1:6" ht="14" customHeight="1" x14ac:dyDescent="0.25">
      <c r="A240" s="3" t="s">
        <v>343</v>
      </c>
      <c r="B240" s="6">
        <v>44129</v>
      </c>
      <c r="C240" s="7">
        <v>862375</v>
      </c>
      <c r="D240" s="7">
        <v>18395</v>
      </c>
      <c r="E240" s="7">
        <v>3793</v>
      </c>
      <c r="F240" s="7">
        <v>60</v>
      </c>
    </row>
    <row r="241" spans="1:6" ht="14" customHeight="1" x14ac:dyDescent="0.25">
      <c r="A241" s="3" t="s">
        <v>344</v>
      </c>
      <c r="B241" s="6">
        <v>44130</v>
      </c>
      <c r="C241" s="7">
        <v>867075</v>
      </c>
      <c r="D241" s="7">
        <v>18482</v>
      </c>
      <c r="E241" s="7">
        <v>4418</v>
      </c>
      <c r="F241" s="7">
        <v>87</v>
      </c>
    </row>
    <row r="242" spans="1:6" ht="14" customHeight="1" x14ac:dyDescent="0.25">
      <c r="A242" s="3" t="s">
        <v>345</v>
      </c>
      <c r="B242" s="6">
        <v>44131</v>
      </c>
      <c r="C242" s="7">
        <v>874367</v>
      </c>
      <c r="D242" s="7">
        <v>18571</v>
      </c>
      <c r="E242" s="7">
        <v>7055</v>
      </c>
      <c r="F242" s="7">
        <v>89</v>
      </c>
    </row>
    <row r="243" spans="1:6" ht="14" customHeight="1" x14ac:dyDescent="0.25">
      <c r="A243" s="3" t="s">
        <v>346</v>
      </c>
      <c r="B243" s="6">
        <v>44132</v>
      </c>
      <c r="C243" s="7">
        <v>879994</v>
      </c>
      <c r="D243" s="7">
        <v>18656</v>
      </c>
      <c r="E243" s="7">
        <v>5175</v>
      </c>
      <c r="F243" s="7">
        <v>85</v>
      </c>
    </row>
    <row r="244" spans="1:6" ht="14" customHeight="1" x14ac:dyDescent="0.25">
      <c r="A244" s="3" t="s">
        <v>347</v>
      </c>
      <c r="B244" s="6">
        <v>44133</v>
      </c>
      <c r="C244" s="7">
        <v>886820</v>
      </c>
      <c r="D244" s="7">
        <v>18734</v>
      </c>
      <c r="E244" s="7">
        <v>6430</v>
      </c>
      <c r="F244" s="7">
        <v>78</v>
      </c>
    </row>
    <row r="245" spans="1:6" ht="14" customHeight="1" x14ac:dyDescent="0.25">
      <c r="A245" s="3" t="s">
        <v>348</v>
      </c>
      <c r="B245" s="6">
        <v>44134</v>
      </c>
      <c r="C245" s="7">
        <v>893451</v>
      </c>
      <c r="D245" s="7">
        <v>18798</v>
      </c>
      <c r="E245" s="7">
        <v>5933</v>
      </c>
      <c r="F245" s="7">
        <v>64</v>
      </c>
    </row>
    <row r="246" spans="1:6" ht="14" customHeight="1" x14ac:dyDescent="0.25">
      <c r="A246" s="3" t="s">
        <v>349</v>
      </c>
      <c r="B246" s="6">
        <v>44135</v>
      </c>
      <c r="C246" s="7">
        <v>900596</v>
      </c>
      <c r="D246" s="7">
        <v>18861</v>
      </c>
      <c r="E246" s="7">
        <v>6845</v>
      </c>
      <c r="F246" s="7">
        <v>63</v>
      </c>
    </row>
    <row r="247" spans="1:6" ht="14" customHeight="1" x14ac:dyDescent="0.25">
      <c r="A247" s="3" t="s">
        <v>350</v>
      </c>
      <c r="B247" s="6">
        <v>44136</v>
      </c>
      <c r="C247" s="7">
        <v>904855</v>
      </c>
      <c r="D247" s="7">
        <v>18933</v>
      </c>
      <c r="E247" s="7">
        <v>4111</v>
      </c>
      <c r="F247" s="7">
        <v>72</v>
      </c>
    </row>
    <row r="248" spans="1:6" ht="14" customHeight="1" x14ac:dyDescent="0.25">
      <c r="A248" s="3" t="s">
        <v>351</v>
      </c>
      <c r="B248" s="6">
        <v>44137</v>
      </c>
      <c r="C248" s="7">
        <v>910038</v>
      </c>
      <c r="D248" s="7">
        <v>18989</v>
      </c>
      <c r="E248" s="7">
        <v>4763</v>
      </c>
      <c r="F248" s="7">
        <v>56</v>
      </c>
    </row>
    <row r="249" spans="1:6" ht="14" customHeight="1" x14ac:dyDescent="0.25">
      <c r="A249" s="3" t="s">
        <v>352</v>
      </c>
      <c r="B249" s="6">
        <v>44138</v>
      </c>
      <c r="C249" s="7">
        <v>918336</v>
      </c>
      <c r="D249" s="7">
        <v>19037</v>
      </c>
      <c r="E249" s="7">
        <v>7997</v>
      </c>
      <c r="F249" s="7">
        <v>48</v>
      </c>
    </row>
    <row r="250" spans="1:6" ht="14" customHeight="1" x14ac:dyDescent="0.25">
      <c r="A250" s="3" t="s">
        <v>353</v>
      </c>
      <c r="B250" s="6">
        <v>44139</v>
      </c>
      <c r="C250" s="7">
        <v>926400</v>
      </c>
      <c r="D250" s="7">
        <v>19068</v>
      </c>
      <c r="E250" s="7">
        <v>7485</v>
      </c>
      <c r="F250" s="7">
        <v>31</v>
      </c>
    </row>
    <row r="251" spans="1:6" ht="14" customHeight="1" x14ac:dyDescent="0.25">
      <c r="A251" s="3" t="s">
        <v>354</v>
      </c>
      <c r="B251" s="6">
        <v>44140</v>
      </c>
      <c r="C251" s="7">
        <v>934994</v>
      </c>
      <c r="D251" s="7">
        <v>19099</v>
      </c>
      <c r="E251" s="7">
        <v>8332</v>
      </c>
      <c r="F251" s="7">
        <v>31</v>
      </c>
    </row>
    <row r="252" spans="1:6" ht="14" customHeight="1" x14ac:dyDescent="0.25">
      <c r="A252" s="3" t="s">
        <v>355</v>
      </c>
      <c r="B252" s="6">
        <v>44141</v>
      </c>
      <c r="C252" s="7">
        <v>942539</v>
      </c>
      <c r="D252" s="7">
        <v>19123</v>
      </c>
      <c r="E252" s="7">
        <v>7221</v>
      </c>
      <c r="F252" s="7">
        <v>24</v>
      </c>
    </row>
    <row r="253" spans="1:6" ht="14" customHeight="1" x14ac:dyDescent="0.25">
      <c r="A253" s="3" t="s">
        <v>356</v>
      </c>
      <c r="B253" s="6">
        <v>44142</v>
      </c>
      <c r="C253" s="7">
        <v>950549</v>
      </c>
      <c r="D253" s="7">
        <v>19135</v>
      </c>
      <c r="E253" s="7">
        <v>7677</v>
      </c>
      <c r="F253" s="7">
        <v>12</v>
      </c>
    </row>
    <row r="254" spans="1:6" ht="14" customHeight="1" x14ac:dyDescent="0.25">
      <c r="A254" s="3" t="s">
        <v>357</v>
      </c>
      <c r="B254" s="6">
        <v>44143</v>
      </c>
      <c r="C254" s="7">
        <v>956234</v>
      </c>
      <c r="D254" s="7">
        <v>19144</v>
      </c>
      <c r="E254" s="7">
        <v>5404</v>
      </c>
      <c r="F254" s="7">
        <v>9</v>
      </c>
    </row>
    <row r="255" spans="1:6" ht="14" customHeight="1" x14ac:dyDescent="0.25">
      <c r="A255" s="3" t="s">
        <v>358</v>
      </c>
      <c r="B255" s="6">
        <v>44144</v>
      </c>
      <c r="C255" s="7">
        <v>963019</v>
      </c>
      <c r="D255" s="7">
        <v>19147</v>
      </c>
      <c r="E255" s="7">
        <v>3816</v>
      </c>
      <c r="F255" s="7">
        <v>3</v>
      </c>
    </row>
    <row r="256" spans="1:6" ht="14" customHeight="1" x14ac:dyDescent="0.25">
      <c r="A256" s="3" t="s">
        <v>359</v>
      </c>
      <c r="B256" s="6">
        <v>44145</v>
      </c>
      <c r="C256" s="7">
        <v>973970</v>
      </c>
      <c r="D256" s="7">
        <v>19147</v>
      </c>
      <c r="E256" s="7">
        <v>10605</v>
      </c>
      <c r="F256" s="7">
        <v>0</v>
      </c>
    </row>
    <row r="257" spans="1:6" ht="14" customHeight="1" x14ac:dyDescent="0.25">
      <c r="A257" s="3" t="s">
        <v>360</v>
      </c>
      <c r="B257" s="6">
        <v>44146</v>
      </c>
      <c r="C257" s="7">
        <v>985380</v>
      </c>
      <c r="D257" s="7">
        <v>19147</v>
      </c>
      <c r="E257" s="7">
        <v>10097</v>
      </c>
      <c r="F257" s="7">
        <v>0</v>
      </c>
    </row>
    <row r="258" spans="1:6" ht="14" customHeight="1" x14ac:dyDescent="0.25">
      <c r="A258" s="3" t="s">
        <v>497</v>
      </c>
      <c r="B258" s="6">
        <v>44147</v>
      </c>
      <c r="C258" s="7">
        <v>993841</v>
      </c>
      <c r="D258" s="7" t="s">
        <v>361</v>
      </c>
      <c r="E258" s="7">
        <v>5756</v>
      </c>
      <c r="F258" s="7" t="s">
        <v>361</v>
      </c>
    </row>
    <row r="260" spans="1:6" ht="14" customHeight="1" x14ac:dyDescent="0.25">
      <c r="A260" s="11" t="s">
        <v>260</v>
      </c>
      <c r="B260" s="10"/>
      <c r="C260" s="10"/>
      <c r="D260" s="10"/>
      <c r="E260" s="10"/>
      <c r="F260" s="10"/>
    </row>
    <row r="261" spans="1:6" ht="12" customHeight="1" x14ac:dyDescent="0.25">
      <c r="A261" t="s">
        <v>403</v>
      </c>
    </row>
    <row r="262" spans="1:6" ht="12" customHeight="1" x14ac:dyDescent="0.25">
      <c r="A262" t="s">
        <v>404</v>
      </c>
    </row>
    <row r="263" spans="1:6" ht="12" customHeight="1" x14ac:dyDescent="0.25">
      <c r="A263" t="s">
        <v>405</v>
      </c>
    </row>
    <row r="264" spans="1:6" ht="12" customHeight="1" x14ac:dyDescent="0.25">
      <c r="A264" t="s">
        <v>406</v>
      </c>
    </row>
    <row r="265" spans="1:6" ht="12" customHeight="1" x14ac:dyDescent="0.25">
      <c r="A265" t="s">
        <v>407</v>
      </c>
    </row>
    <row r="266" spans="1:6" ht="12" customHeight="1" x14ac:dyDescent="0.25">
      <c r="A266" t="s">
        <v>408</v>
      </c>
    </row>
    <row r="267" spans="1:6" ht="12" customHeight="1" x14ac:dyDescent="0.25">
      <c r="A267" t="s">
        <v>409</v>
      </c>
    </row>
    <row r="268" spans="1:6" ht="12" customHeight="1" x14ac:dyDescent="0.25">
      <c r="A268" t="s">
        <v>410</v>
      </c>
    </row>
    <row r="269" spans="1:6" ht="12" customHeight="1" x14ac:dyDescent="0.25">
      <c r="A269" t="s">
        <v>411</v>
      </c>
    </row>
    <row r="270" spans="1:6" ht="12" customHeight="1" x14ac:dyDescent="0.25">
      <c r="A270" t="s">
        <v>412</v>
      </c>
    </row>
    <row r="271" spans="1:6" ht="12" customHeight="1" x14ac:dyDescent="0.25">
      <c r="A271" t="s">
        <v>413</v>
      </c>
    </row>
    <row r="272" spans="1:6" ht="12" customHeight="1" x14ac:dyDescent="0.25">
      <c r="A272" t="s">
        <v>414</v>
      </c>
    </row>
    <row r="273" spans="1:1" ht="12" customHeight="1" x14ac:dyDescent="0.25">
      <c r="A273" t="s">
        <v>415</v>
      </c>
    </row>
    <row r="274" spans="1:1" ht="12" customHeight="1" x14ac:dyDescent="0.25">
      <c r="A274" t="s">
        <v>416</v>
      </c>
    </row>
    <row r="275" spans="1:1" ht="12" customHeight="1" x14ac:dyDescent="0.25">
      <c r="A275" t="s">
        <v>417</v>
      </c>
    </row>
    <row r="276" spans="1:1" ht="12" customHeight="1" x14ac:dyDescent="0.25">
      <c r="A276" t="s">
        <v>418</v>
      </c>
    </row>
    <row r="277" spans="1:1" ht="12" customHeight="1" x14ac:dyDescent="0.25">
      <c r="A277" t="s">
        <v>419</v>
      </c>
    </row>
    <row r="278" spans="1:1" ht="12" customHeight="1" x14ac:dyDescent="0.25">
      <c r="A278" t="s">
        <v>420</v>
      </c>
    </row>
    <row r="279" spans="1:1" ht="12" customHeight="1" x14ac:dyDescent="0.25">
      <c r="A279" t="s">
        <v>421</v>
      </c>
    </row>
    <row r="280" spans="1:1" ht="12" customHeight="1" x14ac:dyDescent="0.25">
      <c r="A280" t="s">
        <v>422</v>
      </c>
    </row>
    <row r="281" spans="1:1" ht="12" customHeight="1" x14ac:dyDescent="0.25">
      <c r="A281" t="s">
        <v>423</v>
      </c>
    </row>
    <row r="282" spans="1:1" ht="12" customHeight="1" x14ac:dyDescent="0.25">
      <c r="A282" t="s">
        <v>424</v>
      </c>
    </row>
    <row r="283" spans="1:1" ht="12" customHeight="1" x14ac:dyDescent="0.25">
      <c r="A283" t="s">
        <v>425</v>
      </c>
    </row>
    <row r="284" spans="1:1" ht="12" customHeight="1" x14ac:dyDescent="0.25">
      <c r="A284" t="s">
        <v>426</v>
      </c>
    </row>
    <row r="285" spans="1:1" ht="12" customHeight="1" x14ac:dyDescent="0.25">
      <c r="A285" t="s">
        <v>427</v>
      </c>
    </row>
    <row r="286" spans="1:1" ht="12" customHeight="1" x14ac:dyDescent="0.25">
      <c r="A286" t="s">
        <v>428</v>
      </c>
    </row>
    <row r="287" spans="1:1" ht="12" customHeight="1" x14ac:dyDescent="0.25">
      <c r="A287" t="s">
        <v>429</v>
      </c>
    </row>
    <row r="288" spans="1:1" ht="12" customHeight="1" x14ac:dyDescent="0.25">
      <c r="A288" t="s">
        <v>430</v>
      </c>
    </row>
    <row r="289" spans="1:1" ht="12" customHeight="1" x14ac:dyDescent="0.25">
      <c r="A289" t="s">
        <v>431</v>
      </c>
    </row>
    <row r="290" spans="1:1" ht="12" customHeight="1" x14ac:dyDescent="0.25">
      <c r="A290" t="s">
        <v>432</v>
      </c>
    </row>
    <row r="291" spans="1:1" ht="12" customHeight="1" x14ac:dyDescent="0.25">
      <c r="A291" t="s">
        <v>433</v>
      </c>
    </row>
    <row r="292" spans="1:1" ht="12" customHeight="1" x14ac:dyDescent="0.25">
      <c r="A292" t="s">
        <v>434</v>
      </c>
    </row>
    <row r="293" spans="1:1" ht="12" customHeight="1" x14ac:dyDescent="0.25">
      <c r="A293" t="s">
        <v>435</v>
      </c>
    </row>
    <row r="294" spans="1:1" ht="12" customHeight="1" x14ac:dyDescent="0.25">
      <c r="A294" t="s">
        <v>436</v>
      </c>
    </row>
    <row r="295" spans="1:1" ht="12" customHeight="1" x14ac:dyDescent="0.25">
      <c r="A295" t="s">
        <v>437</v>
      </c>
    </row>
    <row r="296" spans="1:1" ht="12" customHeight="1" x14ac:dyDescent="0.25">
      <c r="A296" t="s">
        <v>438</v>
      </c>
    </row>
    <row r="297" spans="1:1" ht="12" customHeight="1" x14ac:dyDescent="0.25">
      <c r="A297" t="s">
        <v>439</v>
      </c>
    </row>
    <row r="298" spans="1:1" ht="12" customHeight="1" x14ac:dyDescent="0.25">
      <c r="A298" t="s">
        <v>440</v>
      </c>
    </row>
    <row r="299" spans="1:1" ht="12" customHeight="1" x14ac:dyDescent="0.25">
      <c r="A299" t="s">
        <v>441</v>
      </c>
    </row>
    <row r="300" spans="1:1" ht="12" customHeight="1" x14ac:dyDescent="0.25">
      <c r="A300" t="s">
        <v>442</v>
      </c>
    </row>
    <row r="301" spans="1:1" ht="12" customHeight="1" x14ac:dyDescent="0.25">
      <c r="A301" t="s">
        <v>443</v>
      </c>
    </row>
    <row r="302" spans="1:1" ht="12" customHeight="1" x14ac:dyDescent="0.25">
      <c r="A302" t="s">
        <v>444</v>
      </c>
    </row>
    <row r="303" spans="1:1" ht="12" customHeight="1" x14ac:dyDescent="0.25">
      <c r="A303" t="s">
        <v>445</v>
      </c>
    </row>
    <row r="304" spans="1:1" ht="12" customHeight="1" x14ac:dyDescent="0.25">
      <c r="A304" t="s">
        <v>446</v>
      </c>
    </row>
    <row r="305" spans="1:1" ht="12" customHeight="1" x14ac:dyDescent="0.25">
      <c r="A305" t="s">
        <v>447</v>
      </c>
    </row>
    <row r="306" spans="1:1" ht="12" customHeight="1" x14ac:dyDescent="0.25">
      <c r="A306" t="s">
        <v>448</v>
      </c>
    </row>
    <row r="307" spans="1:1" ht="12" customHeight="1" x14ac:dyDescent="0.25">
      <c r="A307" t="s">
        <v>449</v>
      </c>
    </row>
    <row r="308" spans="1:1" ht="12" customHeight="1" x14ac:dyDescent="0.25">
      <c r="A308" t="s">
        <v>450</v>
      </c>
    </row>
    <row r="309" spans="1:1" ht="12" customHeight="1" x14ac:dyDescent="0.25">
      <c r="A309" t="s">
        <v>451</v>
      </c>
    </row>
    <row r="310" spans="1:1" ht="12" customHeight="1" x14ac:dyDescent="0.25">
      <c r="A310" t="s">
        <v>452</v>
      </c>
    </row>
    <row r="311" spans="1:1" ht="12" customHeight="1" x14ac:dyDescent="0.25">
      <c r="A311" t="s">
        <v>453</v>
      </c>
    </row>
    <row r="312" spans="1:1" ht="12" customHeight="1" x14ac:dyDescent="0.25">
      <c r="A312" t="s">
        <v>454</v>
      </c>
    </row>
    <row r="313" spans="1:1" ht="12" customHeight="1" x14ac:dyDescent="0.25">
      <c r="A313" t="s">
        <v>455</v>
      </c>
    </row>
    <row r="314" spans="1:1" ht="12" customHeight="1" x14ac:dyDescent="0.25">
      <c r="A314" t="s">
        <v>456</v>
      </c>
    </row>
    <row r="315" spans="1:1" ht="12" customHeight="1" x14ac:dyDescent="0.25">
      <c r="A315" t="s">
        <v>457</v>
      </c>
    </row>
    <row r="316" spans="1:1" ht="12" customHeight="1" x14ac:dyDescent="0.25">
      <c r="A316" t="s">
        <v>458</v>
      </c>
    </row>
    <row r="317" spans="1:1" ht="12" customHeight="1" x14ac:dyDescent="0.25">
      <c r="A317" t="s">
        <v>459</v>
      </c>
    </row>
    <row r="318" spans="1:1" ht="12" customHeight="1" x14ac:dyDescent="0.25">
      <c r="A318" t="s">
        <v>460</v>
      </c>
    </row>
    <row r="319" spans="1:1" ht="12" customHeight="1" x14ac:dyDescent="0.25">
      <c r="A319" t="s">
        <v>461</v>
      </c>
    </row>
    <row r="320" spans="1:1" ht="12" customHeight="1" x14ac:dyDescent="0.25">
      <c r="A320" t="s">
        <v>462</v>
      </c>
    </row>
    <row r="321" spans="1:1" ht="12" customHeight="1" x14ac:dyDescent="0.25">
      <c r="A321" t="s">
        <v>463</v>
      </c>
    </row>
    <row r="322" spans="1:1" ht="12" customHeight="1" x14ac:dyDescent="0.25">
      <c r="A322" t="s">
        <v>464</v>
      </c>
    </row>
    <row r="323" spans="1:1" ht="12" customHeight="1" x14ac:dyDescent="0.25">
      <c r="A323" t="s">
        <v>465</v>
      </c>
    </row>
    <row r="324" spans="1:1" ht="12" customHeight="1" x14ac:dyDescent="0.25">
      <c r="A324" t="s">
        <v>466</v>
      </c>
    </row>
    <row r="325" spans="1:1" ht="12" customHeight="1" x14ac:dyDescent="0.25">
      <c r="A325" t="s">
        <v>467</v>
      </c>
    </row>
    <row r="326" spans="1:1" ht="12" customHeight="1" x14ac:dyDescent="0.25">
      <c r="A326" t="s">
        <v>468</v>
      </c>
    </row>
    <row r="327" spans="1:1" ht="12" customHeight="1" x14ac:dyDescent="0.25">
      <c r="A327" t="s">
        <v>469</v>
      </c>
    </row>
    <row r="328" spans="1:1" ht="12" customHeight="1" x14ac:dyDescent="0.25">
      <c r="A328" t="s">
        <v>470</v>
      </c>
    </row>
    <row r="329" spans="1:1" ht="12" customHeight="1" x14ac:dyDescent="0.25">
      <c r="A329" t="s">
        <v>471</v>
      </c>
    </row>
    <row r="330" spans="1:1" ht="12" customHeight="1" x14ac:dyDescent="0.25">
      <c r="A330" t="s">
        <v>472</v>
      </c>
    </row>
    <row r="331" spans="1:1" ht="12" customHeight="1" x14ac:dyDescent="0.25">
      <c r="A331" t="s">
        <v>473</v>
      </c>
    </row>
    <row r="332" spans="1:1" ht="12" customHeight="1" x14ac:dyDescent="0.25">
      <c r="A332" t="s">
        <v>474</v>
      </c>
    </row>
    <row r="333" spans="1:1" ht="12" customHeight="1" x14ac:dyDescent="0.25">
      <c r="A333" t="s">
        <v>475</v>
      </c>
    </row>
    <row r="334" spans="1:1" ht="12" customHeight="1" x14ac:dyDescent="0.25">
      <c r="A334" t="s">
        <v>476</v>
      </c>
    </row>
    <row r="335" spans="1:1" ht="12" customHeight="1" x14ac:dyDescent="0.25">
      <c r="A335" t="s">
        <v>477</v>
      </c>
    </row>
    <row r="336" spans="1:1" ht="12" customHeight="1" x14ac:dyDescent="0.25">
      <c r="A336" t="s">
        <v>478</v>
      </c>
    </row>
    <row r="337" spans="1:1" ht="12" customHeight="1" x14ac:dyDescent="0.25">
      <c r="A337" t="s">
        <v>479</v>
      </c>
    </row>
    <row r="338" spans="1:1" ht="12" customHeight="1" x14ac:dyDescent="0.25">
      <c r="A338" t="s">
        <v>480</v>
      </c>
    </row>
    <row r="339" spans="1:1" ht="12" customHeight="1" x14ac:dyDescent="0.25">
      <c r="A339" t="s">
        <v>481</v>
      </c>
    </row>
    <row r="340" spans="1:1" ht="12" customHeight="1" x14ac:dyDescent="0.25">
      <c r="A340" t="s">
        <v>482</v>
      </c>
    </row>
    <row r="341" spans="1:1" ht="12" customHeight="1" x14ac:dyDescent="0.25">
      <c r="A341" t="s">
        <v>483</v>
      </c>
    </row>
    <row r="342" spans="1:1" ht="12" customHeight="1" x14ac:dyDescent="0.25">
      <c r="A342" t="s">
        <v>484</v>
      </c>
    </row>
    <row r="343" spans="1:1" ht="12" customHeight="1" x14ac:dyDescent="0.25">
      <c r="A343" t="s">
        <v>485</v>
      </c>
    </row>
    <row r="344" spans="1:1" ht="12" customHeight="1" x14ac:dyDescent="0.25">
      <c r="A344" t="s">
        <v>486</v>
      </c>
    </row>
    <row r="345" spans="1:1" ht="12" customHeight="1" x14ac:dyDescent="0.25">
      <c r="A345" t="s">
        <v>487</v>
      </c>
    </row>
    <row r="346" spans="1:1" ht="12" customHeight="1" x14ac:dyDescent="0.25">
      <c r="A346" t="s">
        <v>488</v>
      </c>
    </row>
    <row r="347" spans="1:1" ht="12" customHeight="1" x14ac:dyDescent="0.25">
      <c r="A347" t="s">
        <v>489</v>
      </c>
    </row>
    <row r="348" spans="1:1" ht="12" customHeight="1" x14ac:dyDescent="0.25">
      <c r="A348" t="s">
        <v>490</v>
      </c>
    </row>
    <row r="349" spans="1:1" ht="12" customHeight="1" x14ac:dyDescent="0.25">
      <c r="A349" t="s">
        <v>491</v>
      </c>
    </row>
    <row r="350" spans="1:1" ht="12" customHeight="1" x14ac:dyDescent="0.25">
      <c r="A350" t="s">
        <v>492</v>
      </c>
    </row>
    <row r="351" spans="1:1" ht="12" customHeight="1" x14ac:dyDescent="0.25">
      <c r="A351" t="s">
        <v>493</v>
      </c>
    </row>
    <row r="352" spans="1:1" ht="12" customHeight="1" x14ac:dyDescent="0.25">
      <c r="A352" t="s">
        <v>498</v>
      </c>
    </row>
    <row r="353" spans="1:1" ht="12" customHeight="1" x14ac:dyDescent="0.25">
      <c r="A353" t="s">
        <v>494</v>
      </c>
    </row>
    <row r="354" spans="1:1" ht="12" customHeight="1" x14ac:dyDescent="0.25">
      <c r="A354" t="s">
        <v>495</v>
      </c>
    </row>
    <row r="355" spans="1:1" ht="12" customHeight="1" x14ac:dyDescent="0.25">
      <c r="A355" t="s">
        <v>496</v>
      </c>
    </row>
  </sheetData>
  <mergeCells count="3">
    <mergeCell ref="A1:F1"/>
    <mergeCell ref="A2:F2"/>
    <mergeCell ref="A260:F26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362</v>
      </c>
      <c r="B1" s="10"/>
    </row>
    <row r="3" spans="1:2" ht="14" customHeight="1" x14ac:dyDescent="0.25">
      <c r="A3" s="2" t="s">
        <v>363</v>
      </c>
      <c r="B3" s="2" t="s">
        <v>364</v>
      </c>
    </row>
    <row r="4" spans="1:2" ht="14" customHeight="1" x14ac:dyDescent="0.25">
      <c r="A4" s="8">
        <v>838950</v>
      </c>
      <c r="B4" s="8">
        <v>138137</v>
      </c>
    </row>
    <row r="6" spans="1:2" ht="218" customHeight="1" x14ac:dyDescent="0.25">
      <c r="A6" s="11" t="s">
        <v>365</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E5AA9-930C-464C-AE8D-55AECBC9C027}">
  <dimension ref="A1:N926"/>
  <sheetViews>
    <sheetView zoomScale="80" zoomScaleNormal="80" workbookViewId="0">
      <selection activeCell="N1" sqref="N1"/>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4.1796875" style="39" bestFit="1" customWidth="1"/>
    <col min="15" max="16384" width="8.7265625" style="18"/>
  </cols>
  <sheetData>
    <row r="1" spans="1:14" ht="46" x14ac:dyDescent="0.25">
      <c r="A1" s="12" t="s">
        <v>387</v>
      </c>
      <c r="B1" s="12"/>
      <c r="C1" s="12"/>
      <c r="D1" s="13">
        <f>D4</f>
        <v>0.1273</v>
      </c>
      <c r="E1" s="14"/>
      <c r="F1" s="15" t="s">
        <v>388</v>
      </c>
      <c r="G1" s="15"/>
      <c r="H1" s="15"/>
      <c r="I1" s="15"/>
      <c r="J1" s="15"/>
      <c r="K1" s="13">
        <f>K4</f>
        <v>0.1234980545414</v>
      </c>
      <c r="L1" s="14"/>
      <c r="M1" s="16" t="s">
        <v>389</v>
      </c>
      <c r="N1" s="17">
        <f>N4</f>
        <v>9.1800000000000007E-2</v>
      </c>
    </row>
    <row r="2" spans="1:14" ht="15" x14ac:dyDescent="0.3">
      <c r="A2" s="19" t="s">
        <v>390</v>
      </c>
      <c r="B2" s="19"/>
      <c r="C2" s="19"/>
      <c r="D2" s="19"/>
      <c r="E2" s="14"/>
      <c r="F2" s="19" t="s">
        <v>391</v>
      </c>
      <c r="G2" s="19"/>
      <c r="H2" s="19"/>
      <c r="I2" s="19"/>
      <c r="J2" s="19"/>
      <c r="K2" s="19"/>
      <c r="L2" s="14"/>
      <c r="M2" s="19" t="s">
        <v>392</v>
      </c>
      <c r="N2" s="20"/>
    </row>
    <row r="3" spans="1:14" ht="36" x14ac:dyDescent="0.25">
      <c r="A3" s="21" t="s">
        <v>393</v>
      </c>
      <c r="B3" s="22" t="s">
        <v>394</v>
      </c>
      <c r="C3" s="22" t="s">
        <v>395</v>
      </c>
      <c r="D3" s="23" t="s">
        <v>396</v>
      </c>
      <c r="E3" s="14"/>
      <c r="F3" s="24" t="s">
        <v>397</v>
      </c>
      <c r="G3" s="22" t="s">
        <v>394</v>
      </c>
      <c r="H3" s="22" t="s">
        <v>398</v>
      </c>
      <c r="I3" s="22" t="s">
        <v>395</v>
      </c>
      <c r="J3" s="22" t="s">
        <v>399</v>
      </c>
      <c r="K3" s="23" t="s">
        <v>396</v>
      </c>
      <c r="L3" s="14"/>
      <c r="M3" s="24" t="s">
        <v>400</v>
      </c>
      <c r="N3" s="25" t="s">
        <v>401</v>
      </c>
    </row>
    <row r="4" spans="1:14" x14ac:dyDescent="0.25">
      <c r="A4" s="26">
        <v>44146</v>
      </c>
      <c r="B4" s="27">
        <v>26047</v>
      </c>
      <c r="C4" s="27">
        <v>3302</v>
      </c>
      <c r="D4" s="28">
        <v>0.1273</v>
      </c>
      <c r="E4" s="14"/>
      <c r="F4" s="26">
        <v>44146</v>
      </c>
      <c r="G4" s="29" t="s">
        <v>361</v>
      </c>
      <c r="H4" s="30">
        <v>1</v>
      </c>
      <c r="I4" s="29" t="s">
        <v>361</v>
      </c>
      <c r="J4" s="30">
        <v>0</v>
      </c>
      <c r="K4" s="31">
        <v>0.1234980545414</v>
      </c>
      <c r="L4" s="14"/>
      <c r="M4" s="26">
        <v>44146</v>
      </c>
      <c r="N4" s="32">
        <v>9.1800000000000007E-2</v>
      </c>
    </row>
    <row r="5" spans="1:14" x14ac:dyDescent="0.25">
      <c r="A5" s="26">
        <v>44145</v>
      </c>
      <c r="B5" s="27">
        <v>105333</v>
      </c>
      <c r="C5" s="27">
        <v>14198</v>
      </c>
      <c r="D5" s="28">
        <v>0.12609999999999999</v>
      </c>
      <c r="E5" s="14"/>
      <c r="F5" s="26">
        <v>44145</v>
      </c>
      <c r="G5" s="29">
        <v>176</v>
      </c>
      <c r="H5" s="30">
        <v>414</v>
      </c>
      <c r="I5" s="29">
        <v>16</v>
      </c>
      <c r="J5" s="30">
        <v>41</v>
      </c>
      <c r="K5" s="31">
        <v>0.12189999999999999</v>
      </c>
      <c r="L5" s="14"/>
      <c r="M5" s="26">
        <v>44145</v>
      </c>
      <c r="N5" s="32">
        <v>8.7499999999999994E-2</v>
      </c>
    </row>
    <row r="6" spans="1:14" x14ac:dyDescent="0.25">
      <c r="A6" s="26">
        <v>44144</v>
      </c>
      <c r="B6" s="27">
        <v>51897</v>
      </c>
      <c r="C6" s="27">
        <v>7291</v>
      </c>
      <c r="D6" s="28">
        <v>0.1237</v>
      </c>
      <c r="E6" s="14"/>
      <c r="F6" s="26">
        <v>44144</v>
      </c>
      <c r="G6" s="29">
        <v>8627</v>
      </c>
      <c r="H6" s="30">
        <v>7682</v>
      </c>
      <c r="I6" s="29">
        <v>536</v>
      </c>
      <c r="J6" s="30">
        <v>905</v>
      </c>
      <c r="K6" s="31">
        <v>0.1192</v>
      </c>
      <c r="L6" s="14"/>
      <c r="M6" s="26">
        <v>39761</v>
      </c>
      <c r="N6" s="32">
        <v>8.6659073240404255E-2</v>
      </c>
    </row>
    <row r="7" spans="1:14" x14ac:dyDescent="0.25">
      <c r="A7" s="26">
        <v>44143</v>
      </c>
      <c r="B7" s="27">
        <v>100528</v>
      </c>
      <c r="C7" s="27">
        <v>13758</v>
      </c>
      <c r="D7" s="28">
        <v>0.1222</v>
      </c>
      <c r="E7" s="14"/>
      <c r="F7" s="26">
        <v>44143</v>
      </c>
      <c r="G7" s="29">
        <v>11360</v>
      </c>
      <c r="H7" s="30">
        <v>3478</v>
      </c>
      <c r="I7" s="29">
        <v>1610</v>
      </c>
      <c r="J7" s="30">
        <v>476</v>
      </c>
      <c r="K7" s="31">
        <v>0.1191</v>
      </c>
      <c r="L7" s="14"/>
      <c r="M7" s="26">
        <v>39760</v>
      </c>
      <c r="N7" s="32">
        <v>9.0200000000000002E-2</v>
      </c>
    </row>
    <row r="8" spans="1:14" x14ac:dyDescent="0.25">
      <c r="A8" s="26">
        <v>44142</v>
      </c>
      <c r="B8" s="27">
        <v>101083</v>
      </c>
      <c r="C8" s="27">
        <v>12271</v>
      </c>
      <c r="D8" s="28">
        <v>0.11700000000000001</v>
      </c>
      <c r="E8" s="14"/>
      <c r="F8" s="26">
        <v>44142</v>
      </c>
      <c r="G8" s="29">
        <v>29997</v>
      </c>
      <c r="H8" s="30">
        <v>6767</v>
      </c>
      <c r="I8" s="29">
        <v>4380</v>
      </c>
      <c r="J8" s="30">
        <v>1072</v>
      </c>
      <c r="K8" s="31">
        <v>0.1195</v>
      </c>
      <c r="L8" s="14"/>
      <c r="M8" s="26">
        <v>39759</v>
      </c>
      <c r="N8" s="32">
        <v>9.0300000000000005E-2</v>
      </c>
    </row>
    <row r="9" spans="1:14" x14ac:dyDescent="0.25">
      <c r="A9" s="26">
        <v>44141</v>
      </c>
      <c r="B9" s="27">
        <v>82017</v>
      </c>
      <c r="C9" s="27">
        <v>9828</v>
      </c>
      <c r="D9" s="28">
        <v>0.1133</v>
      </c>
      <c r="E9" s="14"/>
      <c r="F9" s="26">
        <v>44141</v>
      </c>
      <c r="G9" s="29">
        <v>74469</v>
      </c>
      <c r="H9" s="30">
        <v>3746</v>
      </c>
      <c r="I9" s="29">
        <v>9032</v>
      </c>
      <c r="J9" s="30">
        <v>427</v>
      </c>
      <c r="K9" s="31">
        <v>0.11940000000000001</v>
      </c>
      <c r="L9" s="14"/>
      <c r="M9" s="26">
        <v>44141</v>
      </c>
      <c r="N9" s="32">
        <v>9.9500000000000005E-2</v>
      </c>
    </row>
    <row r="10" spans="1:14" x14ac:dyDescent="0.25">
      <c r="A10" s="26">
        <v>44140</v>
      </c>
      <c r="B10" s="27">
        <v>70351</v>
      </c>
      <c r="C10" s="27">
        <v>7766</v>
      </c>
      <c r="D10" s="28">
        <v>0.111</v>
      </c>
      <c r="E10" s="14"/>
      <c r="F10" s="26">
        <v>44140</v>
      </c>
      <c r="G10" s="29">
        <v>84857</v>
      </c>
      <c r="H10" s="30">
        <v>1790</v>
      </c>
      <c r="I10" s="29">
        <v>10157</v>
      </c>
      <c r="J10" s="30">
        <v>168</v>
      </c>
      <c r="K10" s="31">
        <v>0.1177</v>
      </c>
      <c r="L10" s="14"/>
      <c r="M10" s="26">
        <v>44140</v>
      </c>
      <c r="N10" s="32">
        <v>9.7799999999999998E-2</v>
      </c>
    </row>
    <row r="11" spans="1:14" x14ac:dyDescent="0.25">
      <c r="A11" s="26">
        <v>44139</v>
      </c>
      <c r="B11" s="27">
        <v>79648</v>
      </c>
      <c r="C11" s="27">
        <v>9405</v>
      </c>
      <c r="D11" s="28">
        <v>0.10920000000000001</v>
      </c>
      <c r="E11" s="14"/>
      <c r="F11" s="26">
        <v>44139</v>
      </c>
      <c r="G11" s="29">
        <v>90065</v>
      </c>
      <c r="H11" s="30">
        <v>503</v>
      </c>
      <c r="I11" s="29">
        <v>10595</v>
      </c>
      <c r="J11" s="30">
        <v>67</v>
      </c>
      <c r="K11" s="31">
        <v>0.11559999999999999</v>
      </c>
      <c r="L11" s="14"/>
      <c r="M11" s="26">
        <v>44139</v>
      </c>
      <c r="N11" s="32">
        <v>9.6699999999999994E-2</v>
      </c>
    </row>
    <row r="12" spans="1:14" x14ac:dyDescent="0.25">
      <c r="A12" s="26">
        <v>44138</v>
      </c>
      <c r="B12" s="27">
        <v>77351</v>
      </c>
      <c r="C12" s="27">
        <v>9330</v>
      </c>
      <c r="D12" s="28">
        <v>0.10630000000000001</v>
      </c>
      <c r="E12" s="14"/>
      <c r="F12" s="26">
        <v>44138</v>
      </c>
      <c r="G12" s="29">
        <v>93373</v>
      </c>
      <c r="H12" s="30">
        <v>501</v>
      </c>
      <c r="I12" s="29">
        <v>10258</v>
      </c>
      <c r="J12" s="30">
        <v>35</v>
      </c>
      <c r="K12" s="31">
        <v>0.1135</v>
      </c>
      <c r="L12" s="14"/>
      <c r="M12" s="26">
        <v>44138</v>
      </c>
      <c r="N12" s="32">
        <v>9.6299999999999997E-2</v>
      </c>
    </row>
    <row r="13" spans="1:14" x14ac:dyDescent="0.25">
      <c r="A13" s="26">
        <v>44137</v>
      </c>
      <c r="B13" s="27">
        <v>37177</v>
      </c>
      <c r="C13" s="27">
        <v>4600</v>
      </c>
      <c r="D13" s="28">
        <v>0.10440000000000001</v>
      </c>
      <c r="E13" s="14"/>
      <c r="F13" s="26">
        <v>44137</v>
      </c>
      <c r="G13" s="29">
        <v>95057</v>
      </c>
      <c r="H13" s="30">
        <v>529</v>
      </c>
      <c r="I13" s="29">
        <v>10792</v>
      </c>
      <c r="J13" s="30">
        <v>70</v>
      </c>
      <c r="K13" s="31">
        <v>0.1094</v>
      </c>
      <c r="L13" s="14"/>
      <c r="M13" s="26">
        <v>44137</v>
      </c>
      <c r="N13" s="32">
        <v>9.11E-2</v>
      </c>
    </row>
    <row r="14" spans="1:14" x14ac:dyDescent="0.25">
      <c r="A14" s="26">
        <v>44136</v>
      </c>
      <c r="B14" s="27">
        <v>75972</v>
      </c>
      <c r="C14" s="27">
        <v>8041</v>
      </c>
      <c r="D14" s="28">
        <v>0.1047</v>
      </c>
      <c r="E14" s="14"/>
      <c r="F14" s="26">
        <v>44136</v>
      </c>
      <c r="G14" s="29">
        <v>26774</v>
      </c>
      <c r="H14" s="30">
        <v>72</v>
      </c>
      <c r="I14" s="29">
        <v>3715</v>
      </c>
      <c r="J14" s="30">
        <v>12</v>
      </c>
      <c r="K14" s="31">
        <v>0.1076</v>
      </c>
      <c r="L14" s="14"/>
      <c r="M14" s="26">
        <v>44136</v>
      </c>
      <c r="N14" s="32">
        <v>9.2100000000000001E-2</v>
      </c>
    </row>
    <row r="15" spans="1:14" x14ac:dyDescent="0.25">
      <c r="A15" s="26">
        <v>44135</v>
      </c>
      <c r="B15" s="27">
        <v>67664</v>
      </c>
      <c r="C15" s="27">
        <v>6575</v>
      </c>
      <c r="D15" s="28">
        <v>0.1033</v>
      </c>
      <c r="E15" s="14"/>
      <c r="F15" s="26">
        <v>44135</v>
      </c>
      <c r="G15" s="29">
        <v>37954</v>
      </c>
      <c r="H15" s="30">
        <v>46</v>
      </c>
      <c r="I15" s="29">
        <v>5541</v>
      </c>
      <c r="J15" s="30">
        <v>5</v>
      </c>
      <c r="K15" s="31">
        <v>0.1082</v>
      </c>
      <c r="L15" s="14"/>
      <c r="M15" s="26">
        <v>44135</v>
      </c>
      <c r="N15" s="32">
        <v>8.8800000000000004E-2</v>
      </c>
    </row>
    <row r="16" spans="1:14" x14ac:dyDescent="0.25">
      <c r="A16" s="26">
        <v>44134</v>
      </c>
      <c r="B16" s="27">
        <v>74825</v>
      </c>
      <c r="C16" s="27">
        <v>7896</v>
      </c>
      <c r="D16" s="28">
        <v>0.10340000000000001</v>
      </c>
      <c r="E16" s="14"/>
      <c r="F16" s="26">
        <v>44134</v>
      </c>
      <c r="G16" s="29">
        <v>77835</v>
      </c>
      <c r="H16" s="30">
        <v>108</v>
      </c>
      <c r="I16" s="29">
        <v>8517</v>
      </c>
      <c r="J16" s="30">
        <v>8</v>
      </c>
      <c r="K16" s="31">
        <v>0.1069</v>
      </c>
      <c r="L16" s="14"/>
      <c r="M16" s="26">
        <v>44134</v>
      </c>
      <c r="N16" s="32">
        <v>8.5300000000000001E-2</v>
      </c>
    </row>
    <row r="17" spans="1:14" x14ac:dyDescent="0.25">
      <c r="A17" s="26">
        <v>44133</v>
      </c>
      <c r="B17" s="27">
        <v>74976</v>
      </c>
      <c r="C17" s="27">
        <v>7404</v>
      </c>
      <c r="D17" s="28">
        <v>0.1016</v>
      </c>
      <c r="E17" s="14" t="s">
        <v>402</v>
      </c>
      <c r="F17" s="26">
        <v>44133</v>
      </c>
      <c r="G17" s="29">
        <v>80892</v>
      </c>
      <c r="H17" s="30">
        <v>81</v>
      </c>
      <c r="I17" s="29">
        <v>8646</v>
      </c>
      <c r="J17" s="30">
        <v>1</v>
      </c>
      <c r="K17" s="31">
        <v>0.1052</v>
      </c>
      <c r="L17" s="14"/>
      <c r="M17" s="26">
        <v>44133</v>
      </c>
      <c r="N17" s="32">
        <v>8.5699999999999998E-2</v>
      </c>
    </row>
    <row r="18" spans="1:14" x14ac:dyDescent="0.25">
      <c r="A18" s="26">
        <v>44132</v>
      </c>
      <c r="B18" s="27">
        <v>71685</v>
      </c>
      <c r="C18" s="27">
        <v>7119</v>
      </c>
      <c r="D18" s="28">
        <v>0.10059999999999999</v>
      </c>
      <c r="E18" s="14"/>
      <c r="F18" s="26">
        <v>44132</v>
      </c>
      <c r="G18" s="29">
        <v>80111</v>
      </c>
      <c r="H18" s="30">
        <v>47</v>
      </c>
      <c r="I18" s="29">
        <v>8382</v>
      </c>
      <c r="J18" s="30">
        <v>0</v>
      </c>
      <c r="K18" s="31">
        <v>0.1048</v>
      </c>
      <c r="L18" s="14"/>
      <c r="M18" s="26">
        <v>44132</v>
      </c>
      <c r="N18" s="32">
        <v>8.5599999999999996E-2</v>
      </c>
    </row>
    <row r="19" spans="1:14" x14ac:dyDescent="0.25">
      <c r="A19" s="26">
        <v>44131</v>
      </c>
      <c r="B19" s="27">
        <v>50208</v>
      </c>
      <c r="C19" s="27">
        <v>5612</v>
      </c>
      <c r="D19" s="28">
        <v>0.1</v>
      </c>
      <c r="E19" s="14"/>
      <c r="F19" s="26">
        <v>44131</v>
      </c>
      <c r="G19" s="29">
        <v>86235</v>
      </c>
      <c r="H19" s="30">
        <v>71</v>
      </c>
      <c r="I19" s="29">
        <v>7463</v>
      </c>
      <c r="J19" s="30">
        <v>-1</v>
      </c>
      <c r="K19" s="31">
        <v>0.1050966162286</v>
      </c>
      <c r="L19" s="14"/>
      <c r="M19" s="26">
        <v>44131</v>
      </c>
      <c r="N19" s="32">
        <v>8.4400000000000003E-2</v>
      </c>
    </row>
    <row r="20" spans="1:14" x14ac:dyDescent="0.25">
      <c r="A20" s="26">
        <v>44130</v>
      </c>
      <c r="B20" s="27">
        <v>74986</v>
      </c>
      <c r="C20" s="27">
        <v>8706</v>
      </c>
      <c r="D20" s="28">
        <v>9.8599999999999993E-2</v>
      </c>
      <c r="E20" s="14"/>
      <c r="F20" s="26">
        <v>44130</v>
      </c>
      <c r="G20" s="29">
        <v>86633</v>
      </c>
      <c r="H20" s="30">
        <v>36</v>
      </c>
      <c r="I20" s="29">
        <v>9039</v>
      </c>
      <c r="J20" s="30">
        <v>4</v>
      </c>
      <c r="K20" s="31">
        <v>0.1056</v>
      </c>
      <c r="L20" s="14"/>
      <c r="M20" s="26">
        <v>44130</v>
      </c>
      <c r="N20" s="32">
        <v>8.0815638479602284E-2</v>
      </c>
    </row>
    <row r="21" spans="1:14" x14ac:dyDescent="0.25">
      <c r="A21" s="26">
        <v>44129</v>
      </c>
      <c r="B21" s="27">
        <v>47351</v>
      </c>
      <c r="C21" s="27">
        <v>4396</v>
      </c>
      <c r="D21" s="28">
        <v>9.5500000000000002E-2</v>
      </c>
      <c r="E21" s="14"/>
      <c r="F21" s="26">
        <v>44129</v>
      </c>
      <c r="G21" s="29">
        <v>26517</v>
      </c>
      <c r="H21" s="30">
        <v>5</v>
      </c>
      <c r="I21" s="29">
        <v>3943</v>
      </c>
      <c r="J21" s="30">
        <v>0</v>
      </c>
      <c r="K21" s="31">
        <v>0.1047</v>
      </c>
      <c r="L21" s="14"/>
      <c r="M21" s="26">
        <v>44129</v>
      </c>
      <c r="N21" s="32">
        <v>7.6499999999999999E-2</v>
      </c>
    </row>
    <row r="22" spans="1:14" x14ac:dyDescent="0.25">
      <c r="A22" s="26">
        <v>44128</v>
      </c>
      <c r="B22" s="27">
        <v>52048</v>
      </c>
      <c r="C22" s="27">
        <v>4989</v>
      </c>
      <c r="D22" s="28">
        <v>9.4399999999999998E-2</v>
      </c>
      <c r="E22" s="14"/>
      <c r="F22" s="26">
        <v>44128</v>
      </c>
      <c r="G22" s="29">
        <v>37072</v>
      </c>
      <c r="H22" s="30">
        <v>4</v>
      </c>
      <c r="I22" s="29">
        <v>4859</v>
      </c>
      <c r="J22" s="30">
        <v>0</v>
      </c>
      <c r="K22" s="31">
        <v>0.1031</v>
      </c>
      <c r="L22" s="14"/>
      <c r="M22" s="26">
        <v>44128</v>
      </c>
      <c r="N22" s="32">
        <v>7.7100000000000002E-2</v>
      </c>
    </row>
    <row r="23" spans="1:14" x14ac:dyDescent="0.25">
      <c r="A23" s="26">
        <v>44127</v>
      </c>
      <c r="B23" s="27">
        <v>99659</v>
      </c>
      <c r="C23" s="27">
        <v>9605</v>
      </c>
      <c r="D23" s="28">
        <v>9.2700000000000005E-2</v>
      </c>
      <c r="E23" s="14"/>
      <c r="F23" s="26">
        <v>44127</v>
      </c>
      <c r="G23" s="29">
        <v>69147</v>
      </c>
      <c r="H23" s="30">
        <v>6</v>
      </c>
      <c r="I23" s="29">
        <v>6775</v>
      </c>
      <c r="J23" s="30">
        <v>0</v>
      </c>
      <c r="K23" s="31">
        <v>0.1018</v>
      </c>
      <c r="L23" s="14"/>
      <c r="M23" s="26">
        <v>44127</v>
      </c>
      <c r="N23" s="32">
        <v>7.5600000000000001E-2</v>
      </c>
    </row>
    <row r="24" spans="1:14" x14ac:dyDescent="0.25">
      <c r="A24" s="26">
        <v>44126</v>
      </c>
      <c r="B24" s="27">
        <v>78871</v>
      </c>
      <c r="C24" s="27">
        <v>7361</v>
      </c>
      <c r="D24" s="28">
        <v>9.1300000000000006E-2</v>
      </c>
      <c r="E24" s="14"/>
      <c r="F24" s="26">
        <v>44126</v>
      </c>
      <c r="G24" s="29">
        <v>78325</v>
      </c>
      <c r="H24" s="30">
        <v>6</v>
      </c>
      <c r="I24" s="29">
        <v>8164</v>
      </c>
      <c r="J24" s="30">
        <v>0</v>
      </c>
      <c r="K24" s="31">
        <v>0.1008</v>
      </c>
      <c r="L24" s="14"/>
      <c r="M24" s="26">
        <v>44126</v>
      </c>
      <c r="N24" s="32">
        <v>7.6600000000000001E-2</v>
      </c>
    </row>
    <row r="25" spans="1:14" x14ac:dyDescent="0.25">
      <c r="A25" s="26">
        <v>44125</v>
      </c>
      <c r="B25" s="27">
        <v>57846</v>
      </c>
      <c r="C25" s="27">
        <v>5414</v>
      </c>
      <c r="D25" s="28">
        <v>8.8700000000000001E-2</v>
      </c>
      <c r="E25" s="14"/>
      <c r="F25" s="26">
        <v>44125</v>
      </c>
      <c r="G25" s="29">
        <v>81132</v>
      </c>
      <c r="H25" s="30">
        <v>2</v>
      </c>
      <c r="I25" s="29">
        <v>8644</v>
      </c>
      <c r="J25" s="30">
        <v>0</v>
      </c>
      <c r="K25" s="31">
        <v>9.8500000000000004E-2</v>
      </c>
      <c r="L25" s="14"/>
      <c r="M25" s="26">
        <v>44125</v>
      </c>
      <c r="N25" s="32">
        <v>7.4200000000000002E-2</v>
      </c>
    </row>
    <row r="26" spans="1:14" x14ac:dyDescent="0.25">
      <c r="A26" s="26">
        <v>44124</v>
      </c>
      <c r="B26" s="27">
        <v>30549</v>
      </c>
      <c r="C26" s="27">
        <v>3050</v>
      </c>
      <c r="D26" s="28">
        <v>8.7300000000000003E-2</v>
      </c>
      <c r="E26" s="14"/>
      <c r="F26" s="26">
        <v>44124</v>
      </c>
      <c r="G26" s="29">
        <v>82373</v>
      </c>
      <c r="H26" s="30">
        <v>96</v>
      </c>
      <c r="I26" s="29">
        <v>7305</v>
      </c>
      <c r="J26" s="30">
        <v>1</v>
      </c>
      <c r="K26" s="31">
        <v>9.6100000000000005E-2</v>
      </c>
      <c r="L26" s="14"/>
      <c r="M26" s="26">
        <v>44124</v>
      </c>
      <c r="N26" s="32">
        <v>6.9099999999999995E-2</v>
      </c>
    </row>
    <row r="27" spans="1:14" x14ac:dyDescent="0.25">
      <c r="A27" s="26">
        <v>44123</v>
      </c>
      <c r="B27" s="27">
        <v>60421</v>
      </c>
      <c r="C27" s="27">
        <v>5943</v>
      </c>
      <c r="D27" s="28">
        <v>8.5800000000000001E-2</v>
      </c>
      <c r="E27" s="14"/>
      <c r="F27" s="26">
        <v>44123</v>
      </c>
      <c r="G27" s="29">
        <v>83660</v>
      </c>
      <c r="H27" s="30">
        <v>7</v>
      </c>
      <c r="I27" s="29">
        <v>8286</v>
      </c>
      <c r="J27" s="30">
        <v>2</v>
      </c>
      <c r="K27" s="31">
        <v>9.3799999999999994E-2</v>
      </c>
      <c r="L27" s="14"/>
      <c r="M27" s="26">
        <v>44123</v>
      </c>
      <c r="N27" s="32">
        <v>6.8599999999999994E-2</v>
      </c>
    </row>
    <row r="28" spans="1:14" x14ac:dyDescent="0.25">
      <c r="A28" s="26">
        <v>44122</v>
      </c>
      <c r="B28" s="27">
        <v>57125</v>
      </c>
      <c r="C28" s="27">
        <v>4863</v>
      </c>
      <c r="D28" s="28">
        <v>8.4400000000000003E-2</v>
      </c>
      <c r="E28" s="14"/>
      <c r="F28" s="26">
        <v>44122</v>
      </c>
      <c r="G28" s="29">
        <v>23897</v>
      </c>
      <c r="H28" s="30">
        <v>5</v>
      </c>
      <c r="I28" s="29">
        <v>2954</v>
      </c>
      <c r="J28" s="30">
        <v>0</v>
      </c>
      <c r="K28" s="31">
        <v>9.1499999999999998E-2</v>
      </c>
      <c r="L28" s="14"/>
      <c r="M28" s="26">
        <v>44122</v>
      </c>
      <c r="N28" s="32">
        <v>7.4499999999999997E-2</v>
      </c>
    </row>
    <row r="29" spans="1:14" x14ac:dyDescent="0.25">
      <c r="A29" s="26">
        <v>44121</v>
      </c>
      <c r="B29" s="27">
        <v>52683</v>
      </c>
      <c r="C29" s="27">
        <v>4280</v>
      </c>
      <c r="D29" s="28">
        <v>8.1897150087499995E-2</v>
      </c>
      <c r="E29" s="14"/>
      <c r="F29" s="26">
        <v>44121</v>
      </c>
      <c r="G29" s="29">
        <v>32081</v>
      </c>
      <c r="H29" s="30">
        <v>11</v>
      </c>
      <c r="I29" s="29">
        <v>3745</v>
      </c>
      <c r="J29" s="30">
        <v>1</v>
      </c>
      <c r="K29" s="31">
        <v>9.0899999999999995E-2</v>
      </c>
      <c r="L29" s="14"/>
      <c r="M29" s="26">
        <v>44121</v>
      </c>
      <c r="N29" s="32">
        <v>7.22E-2</v>
      </c>
    </row>
    <row r="30" spans="1:14" x14ac:dyDescent="0.25">
      <c r="A30" s="26">
        <v>44120</v>
      </c>
      <c r="B30" s="27">
        <v>63234</v>
      </c>
      <c r="C30" s="27">
        <v>5678</v>
      </c>
      <c r="D30" s="28">
        <v>8.09E-2</v>
      </c>
      <c r="E30" s="14"/>
      <c r="F30" s="26">
        <v>44120</v>
      </c>
      <c r="G30" s="29">
        <v>65423</v>
      </c>
      <c r="H30" s="30">
        <v>1</v>
      </c>
      <c r="I30" s="29">
        <v>5947</v>
      </c>
      <c r="J30" s="30">
        <v>1</v>
      </c>
      <c r="K30" s="31">
        <v>8.9899999999999994E-2</v>
      </c>
      <c r="L30" s="14"/>
      <c r="M30" s="26">
        <v>44120</v>
      </c>
      <c r="N30" s="32">
        <v>7.0499999999999993E-2</v>
      </c>
    </row>
    <row r="31" spans="1:14" x14ac:dyDescent="0.25">
      <c r="A31" s="26">
        <v>44119</v>
      </c>
      <c r="B31" s="27">
        <v>99177</v>
      </c>
      <c r="C31" s="27">
        <v>8115</v>
      </c>
      <c r="D31" s="28">
        <v>7.85E-2</v>
      </c>
      <c r="E31" s="14"/>
      <c r="F31" s="26">
        <v>44119</v>
      </c>
      <c r="G31" s="29">
        <v>67920</v>
      </c>
      <c r="H31" s="30">
        <v>2</v>
      </c>
      <c r="I31" s="29">
        <v>6126</v>
      </c>
      <c r="J31" s="30">
        <v>-1</v>
      </c>
      <c r="K31" s="31">
        <v>8.8200000000000001E-2</v>
      </c>
      <c r="L31" s="14"/>
      <c r="M31" s="26">
        <v>44119</v>
      </c>
      <c r="N31" s="32">
        <v>6.3399999999999998E-2</v>
      </c>
    </row>
    <row r="32" spans="1:14" x14ac:dyDescent="0.25">
      <c r="A32" s="26">
        <v>44118</v>
      </c>
      <c r="B32" s="27">
        <v>44197</v>
      </c>
      <c r="C32" s="27">
        <v>3647</v>
      </c>
      <c r="D32" s="28">
        <v>7.6399999999999996E-2</v>
      </c>
      <c r="E32" s="14"/>
      <c r="F32" s="26">
        <v>44118</v>
      </c>
      <c r="G32" s="29">
        <v>70054</v>
      </c>
      <c r="H32" s="30">
        <v>13</v>
      </c>
      <c r="I32" s="29">
        <v>6526</v>
      </c>
      <c r="J32" s="30">
        <v>1</v>
      </c>
      <c r="K32" s="31">
        <v>8.5800000000000001E-2</v>
      </c>
      <c r="L32" s="14"/>
      <c r="M32" s="26">
        <v>44118</v>
      </c>
      <c r="N32" s="32">
        <v>8.2500000000000004E-2</v>
      </c>
    </row>
    <row r="33" spans="1:14" x14ac:dyDescent="0.25">
      <c r="A33" s="26">
        <v>44117</v>
      </c>
      <c r="B33" s="27">
        <v>55652</v>
      </c>
      <c r="C33" s="27">
        <v>4587</v>
      </c>
      <c r="D33" s="28">
        <v>7.4780215011100007E-2</v>
      </c>
      <c r="E33" s="14"/>
      <c r="F33" s="26">
        <v>44117</v>
      </c>
      <c r="G33" s="29">
        <v>75772</v>
      </c>
      <c r="H33" s="30">
        <v>0</v>
      </c>
      <c r="I33" s="29">
        <v>5718</v>
      </c>
      <c r="J33" s="30">
        <v>0</v>
      </c>
      <c r="K33" s="31">
        <v>8.1699999999999995E-2</v>
      </c>
      <c r="L33" s="14"/>
      <c r="M33" s="26">
        <v>44117</v>
      </c>
      <c r="N33" s="32">
        <v>8.2400000000000001E-2</v>
      </c>
    </row>
    <row r="34" spans="1:14" x14ac:dyDescent="0.25">
      <c r="A34" s="26">
        <v>44116</v>
      </c>
      <c r="B34" s="27">
        <v>60630</v>
      </c>
      <c r="C34" s="27">
        <v>5339</v>
      </c>
      <c r="D34" s="28">
        <v>7.3300000000000004E-2</v>
      </c>
      <c r="E34" s="14"/>
      <c r="F34" s="26">
        <v>44116</v>
      </c>
      <c r="G34" s="29">
        <v>73877</v>
      </c>
      <c r="H34" s="30">
        <v>0</v>
      </c>
      <c r="I34" s="29">
        <v>6394</v>
      </c>
      <c r="J34" s="30">
        <v>0</v>
      </c>
      <c r="K34" s="31">
        <v>7.9399999999999998E-2</v>
      </c>
      <c r="L34" s="14"/>
      <c r="M34" s="26">
        <v>44116</v>
      </c>
      <c r="N34" s="32">
        <v>8.3400000000000002E-2</v>
      </c>
    </row>
    <row r="35" spans="1:14" x14ac:dyDescent="0.25">
      <c r="A35" s="26">
        <v>44115</v>
      </c>
      <c r="B35" s="27">
        <v>63844</v>
      </c>
      <c r="C35" s="27">
        <v>4341</v>
      </c>
      <c r="D35" s="28">
        <v>7.2499999999999995E-2</v>
      </c>
      <c r="E35" s="14"/>
      <c r="F35" s="26">
        <v>44115</v>
      </c>
      <c r="G35" s="29">
        <v>20866</v>
      </c>
      <c r="H35" s="30">
        <v>0</v>
      </c>
      <c r="I35" s="29">
        <v>2431</v>
      </c>
      <c r="J35" s="30">
        <v>0</v>
      </c>
      <c r="K35" s="31">
        <v>7.6623390053099996E-2</v>
      </c>
      <c r="L35" s="14"/>
      <c r="M35" s="26">
        <v>44115</v>
      </c>
      <c r="N35" s="32">
        <v>7.4099999999999999E-2</v>
      </c>
    </row>
    <row r="36" spans="1:14" x14ac:dyDescent="0.25">
      <c r="A36" s="26">
        <v>44114</v>
      </c>
      <c r="B36" s="27">
        <v>56919</v>
      </c>
      <c r="C36" s="27">
        <v>4172</v>
      </c>
      <c r="D36" s="28">
        <v>7.1900000000000006E-2</v>
      </c>
      <c r="E36" s="14"/>
      <c r="F36" s="26">
        <v>44114</v>
      </c>
      <c r="G36" s="29">
        <v>33653</v>
      </c>
      <c r="H36" s="30">
        <v>0</v>
      </c>
      <c r="I36" s="29">
        <v>3490</v>
      </c>
      <c r="J36" s="30">
        <v>1</v>
      </c>
      <c r="K36" s="31">
        <v>7.5399999999999995E-2</v>
      </c>
      <c r="L36" s="14"/>
      <c r="M36" s="26">
        <v>44114</v>
      </c>
      <c r="N36" s="32">
        <v>7.6200000000000004E-2</v>
      </c>
    </row>
    <row r="37" spans="1:14" x14ac:dyDescent="0.25">
      <c r="A37" s="26">
        <v>44113</v>
      </c>
      <c r="B37" s="27">
        <v>84600</v>
      </c>
      <c r="C37" s="27">
        <v>6305</v>
      </c>
      <c r="D37" s="28">
        <v>7.0999999999999994E-2</v>
      </c>
      <c r="E37" s="14"/>
      <c r="F37" s="26">
        <v>44113</v>
      </c>
      <c r="G37" s="29">
        <v>61200</v>
      </c>
      <c r="H37" s="30">
        <v>0</v>
      </c>
      <c r="I37" s="29">
        <v>4886</v>
      </c>
      <c r="J37" s="30">
        <v>0</v>
      </c>
      <c r="K37" s="31">
        <v>7.3700000000000002E-2</v>
      </c>
      <c r="L37" s="14"/>
      <c r="M37" s="26">
        <v>44113</v>
      </c>
      <c r="N37" s="32">
        <v>7.9299999999999995E-2</v>
      </c>
    </row>
    <row r="38" spans="1:14" x14ac:dyDescent="0.25">
      <c r="A38" s="26">
        <v>44112</v>
      </c>
      <c r="B38" s="27">
        <v>42925</v>
      </c>
      <c r="C38" s="27">
        <v>2859</v>
      </c>
      <c r="D38" s="28">
        <v>7.8100000000000003E-2</v>
      </c>
      <c r="E38" s="14"/>
      <c r="F38" s="26">
        <v>44112</v>
      </c>
      <c r="G38" s="29">
        <v>64839</v>
      </c>
      <c r="H38" s="30">
        <v>1</v>
      </c>
      <c r="I38" s="29">
        <v>4901</v>
      </c>
      <c r="J38" s="30">
        <v>0</v>
      </c>
      <c r="K38" s="31">
        <v>7.1499999999999994E-2</v>
      </c>
      <c r="L38" s="14"/>
      <c r="M38" s="26">
        <v>44112</v>
      </c>
      <c r="N38" s="32">
        <v>8.5599999999999996E-2</v>
      </c>
    </row>
    <row r="39" spans="1:14" x14ac:dyDescent="0.25">
      <c r="A39" s="26">
        <v>44111</v>
      </c>
      <c r="B39" s="27">
        <v>38665</v>
      </c>
      <c r="C39" s="27">
        <v>2551</v>
      </c>
      <c r="D39" s="28">
        <v>8.0199999999999994E-2</v>
      </c>
      <c r="E39" s="14"/>
      <c r="F39" s="26">
        <v>44111</v>
      </c>
      <c r="G39" s="29">
        <v>68301</v>
      </c>
      <c r="H39" s="30">
        <v>0</v>
      </c>
      <c r="I39" s="29">
        <v>4742</v>
      </c>
      <c r="J39" s="30">
        <v>0</v>
      </c>
      <c r="K39" s="31">
        <v>7.0099999999999996E-2</v>
      </c>
      <c r="L39" s="14"/>
      <c r="M39" s="26">
        <v>44111</v>
      </c>
      <c r="N39" s="32">
        <v>6.4699999999999994E-2</v>
      </c>
    </row>
    <row r="40" spans="1:14" x14ac:dyDescent="0.25">
      <c r="A40" s="26">
        <v>44110</v>
      </c>
      <c r="B40" s="27">
        <v>28266</v>
      </c>
      <c r="C40" s="27">
        <v>1999</v>
      </c>
      <c r="D40" s="28">
        <v>8.08357527366E-2</v>
      </c>
      <c r="E40" s="14"/>
      <c r="F40" s="26">
        <v>44110</v>
      </c>
      <c r="G40" s="29">
        <v>68450</v>
      </c>
      <c r="H40" s="30">
        <v>0</v>
      </c>
      <c r="I40" s="29">
        <v>4222</v>
      </c>
      <c r="J40" s="30">
        <v>0</v>
      </c>
      <c r="K40" s="31">
        <v>7.0099999999999996E-2</v>
      </c>
      <c r="L40" s="14"/>
      <c r="M40" s="26">
        <v>44110</v>
      </c>
      <c r="N40" s="32">
        <v>7.4800000000000005E-2</v>
      </c>
    </row>
    <row r="41" spans="1:14" x14ac:dyDescent="0.25">
      <c r="A41" s="26">
        <v>44109</v>
      </c>
      <c r="B41" s="27">
        <v>64620</v>
      </c>
      <c r="C41" s="27">
        <v>5307</v>
      </c>
      <c r="D41" s="28">
        <v>8.0625274097000002E-2</v>
      </c>
      <c r="E41" s="14"/>
      <c r="F41" s="26">
        <v>44109</v>
      </c>
      <c r="G41" s="29">
        <v>69504</v>
      </c>
      <c r="H41" s="30">
        <v>0</v>
      </c>
      <c r="I41" s="29">
        <v>4966</v>
      </c>
      <c r="J41" s="30">
        <v>0</v>
      </c>
      <c r="K41" s="31">
        <v>6.9900000000000004E-2</v>
      </c>
      <c r="L41" s="14"/>
      <c r="M41" s="26">
        <v>44109</v>
      </c>
      <c r="N41" s="32">
        <v>7.3599999999999999E-2</v>
      </c>
    </row>
    <row r="42" spans="1:14" x14ac:dyDescent="0.25">
      <c r="A42" s="26">
        <v>44108</v>
      </c>
      <c r="B42" s="27">
        <v>33803</v>
      </c>
      <c r="C42" s="27">
        <v>1972</v>
      </c>
      <c r="D42" s="28">
        <v>7.9799999999999996E-2</v>
      </c>
      <c r="E42" s="14"/>
      <c r="F42" s="26">
        <v>44108</v>
      </c>
      <c r="G42" s="29">
        <v>19925</v>
      </c>
      <c r="H42" s="30">
        <v>0</v>
      </c>
      <c r="I42" s="29">
        <v>1905</v>
      </c>
      <c r="J42" s="30">
        <v>0</v>
      </c>
      <c r="K42" s="31">
        <v>6.9000000000000006E-2</v>
      </c>
      <c r="L42" s="14"/>
      <c r="M42" s="26">
        <v>44108</v>
      </c>
      <c r="N42" s="32">
        <v>7.2999999999999995E-2</v>
      </c>
    </row>
    <row r="43" spans="1:14" x14ac:dyDescent="0.25">
      <c r="A43" s="26">
        <v>44107</v>
      </c>
      <c r="B43" s="27">
        <v>64946</v>
      </c>
      <c r="C43" s="27">
        <v>4423</v>
      </c>
      <c r="D43" s="28">
        <v>7.5700000000000003E-2</v>
      </c>
      <c r="E43" s="14"/>
      <c r="F43" s="26">
        <v>44107</v>
      </c>
      <c r="G43" s="29">
        <v>27407</v>
      </c>
      <c r="H43" s="30">
        <v>0</v>
      </c>
      <c r="I43" s="29">
        <v>2365</v>
      </c>
      <c r="J43" s="30">
        <v>0</v>
      </c>
      <c r="K43" s="31">
        <v>6.7900000000000002E-2</v>
      </c>
      <c r="L43" s="14"/>
      <c r="M43" s="26">
        <v>44107</v>
      </c>
      <c r="N43" s="32">
        <v>5.7099999999999998E-2</v>
      </c>
    </row>
    <row r="44" spans="1:14" x14ac:dyDescent="0.25">
      <c r="A44" s="26">
        <v>44106</v>
      </c>
      <c r="B44" s="27">
        <v>104209</v>
      </c>
      <c r="C44" s="27">
        <v>10357</v>
      </c>
      <c r="D44" s="28">
        <v>7.6100000000000001E-2</v>
      </c>
      <c r="E44" s="14"/>
      <c r="F44" s="26">
        <v>44106</v>
      </c>
      <c r="G44" s="29">
        <v>55784</v>
      </c>
      <c r="H44" s="30">
        <v>0</v>
      </c>
      <c r="I44" s="29">
        <v>3661</v>
      </c>
      <c r="J44" s="30">
        <v>0</v>
      </c>
      <c r="K44" s="31">
        <v>6.7400000000000002E-2</v>
      </c>
      <c r="L44" s="14"/>
      <c r="M44" s="26">
        <v>44106</v>
      </c>
      <c r="N44" s="32">
        <v>5.8200000000000002E-2</v>
      </c>
    </row>
    <row r="45" spans="1:14" x14ac:dyDescent="0.25">
      <c r="A45" s="26">
        <v>44105</v>
      </c>
      <c r="B45" s="27">
        <v>86431</v>
      </c>
      <c r="C45" s="27">
        <v>7161</v>
      </c>
      <c r="D45" s="28">
        <v>7.4282266469199998E-2</v>
      </c>
      <c r="E45" s="14"/>
      <c r="F45" s="26">
        <v>44105</v>
      </c>
      <c r="G45" s="29">
        <v>49992</v>
      </c>
      <c r="H45" s="30">
        <v>1</v>
      </c>
      <c r="I45" s="29">
        <v>3342</v>
      </c>
      <c r="J45" s="30">
        <v>1</v>
      </c>
      <c r="K45" s="31">
        <v>6.7799999999999999E-2</v>
      </c>
      <c r="L45" s="14"/>
      <c r="M45" s="26">
        <v>44105</v>
      </c>
      <c r="N45" s="32">
        <v>5.9400000000000001E-2</v>
      </c>
    </row>
    <row r="46" spans="1:14" x14ac:dyDescent="0.25">
      <c r="A46" s="26">
        <v>44104</v>
      </c>
      <c r="B46" s="27">
        <v>45172</v>
      </c>
      <c r="C46" s="27">
        <v>3334</v>
      </c>
      <c r="D46" s="28">
        <v>7.8700000000000006E-2</v>
      </c>
      <c r="E46" s="14"/>
      <c r="F46" s="26">
        <v>44104</v>
      </c>
      <c r="G46" s="29">
        <v>49740</v>
      </c>
      <c r="H46" s="30">
        <v>9</v>
      </c>
      <c r="I46" s="29">
        <v>3428</v>
      </c>
      <c r="J46" s="30">
        <v>1</v>
      </c>
      <c r="K46" s="31">
        <v>6.6799999999999998E-2</v>
      </c>
      <c r="L46" s="14"/>
      <c r="M46" s="14">
        <v>44104</v>
      </c>
      <c r="N46" s="32">
        <v>5.7599999999999998E-2</v>
      </c>
    </row>
    <row r="47" spans="1:14" x14ac:dyDescent="0.25">
      <c r="A47" s="26">
        <v>44103</v>
      </c>
      <c r="B47" s="27">
        <v>36340</v>
      </c>
      <c r="C47" s="27">
        <v>2560</v>
      </c>
      <c r="D47" s="28">
        <v>8.7499999999999994E-2</v>
      </c>
      <c r="E47" s="14"/>
      <c r="F47" s="26">
        <v>44103</v>
      </c>
      <c r="G47" s="29">
        <v>53973</v>
      </c>
      <c r="H47" s="30">
        <v>1</v>
      </c>
      <c r="I47" s="29">
        <v>3139</v>
      </c>
      <c r="J47" s="30">
        <v>0</v>
      </c>
      <c r="K47" s="31">
        <v>6.5500000000000003E-2</v>
      </c>
      <c r="L47" s="14"/>
      <c r="M47" s="14">
        <v>44103</v>
      </c>
      <c r="N47" s="32">
        <v>5.2999999999999999E-2</v>
      </c>
    </row>
    <row r="48" spans="1:14" x14ac:dyDescent="0.25">
      <c r="A48" s="26">
        <v>44102</v>
      </c>
      <c r="B48" s="27">
        <v>29071</v>
      </c>
      <c r="C48" s="27">
        <v>2097</v>
      </c>
      <c r="D48" s="28">
        <v>8.6800000000000002E-2</v>
      </c>
      <c r="E48" s="14"/>
      <c r="F48" s="26">
        <v>44102</v>
      </c>
      <c r="G48" s="29">
        <v>57810</v>
      </c>
      <c r="H48" s="30">
        <v>0</v>
      </c>
      <c r="I48" s="29">
        <v>3866</v>
      </c>
      <c r="J48" s="30">
        <v>0</v>
      </c>
      <c r="K48" s="31">
        <v>6.5199999999999994E-2</v>
      </c>
      <c r="L48" s="14"/>
      <c r="M48" s="14">
        <v>44102</v>
      </c>
      <c r="N48" s="32">
        <v>5.5599999999999997E-2</v>
      </c>
    </row>
    <row r="49" spans="1:14" x14ac:dyDescent="0.25">
      <c r="A49" s="26">
        <v>44101</v>
      </c>
      <c r="B49" s="27">
        <v>155309</v>
      </c>
      <c r="C49" s="27">
        <v>9569</v>
      </c>
      <c r="D49" s="28">
        <v>8.6599999999999996E-2</v>
      </c>
      <c r="E49" s="14"/>
      <c r="F49" s="26">
        <v>44101</v>
      </c>
      <c r="G49" s="29">
        <v>16228</v>
      </c>
      <c r="H49" s="30">
        <v>0</v>
      </c>
      <c r="I49" s="29">
        <v>1308</v>
      </c>
      <c r="J49" s="30">
        <v>0</v>
      </c>
      <c r="K49" s="31">
        <v>6.4399999999999999E-2</v>
      </c>
      <c r="L49" s="14"/>
      <c r="M49" s="14">
        <v>44101</v>
      </c>
      <c r="N49" s="32">
        <v>5.6936204885508108E-2</v>
      </c>
    </row>
    <row r="50" spans="1:14" x14ac:dyDescent="0.25">
      <c r="A50" s="26">
        <v>44100</v>
      </c>
      <c r="B50" s="27">
        <v>22087</v>
      </c>
      <c r="C50" s="27">
        <v>1368</v>
      </c>
      <c r="D50" s="28">
        <v>9.4600000000000004E-2</v>
      </c>
      <c r="E50" s="14"/>
      <c r="F50" s="26">
        <v>44100</v>
      </c>
      <c r="G50" s="29">
        <v>23658</v>
      </c>
      <c r="H50" s="30">
        <v>0</v>
      </c>
      <c r="I50" s="29">
        <v>1968</v>
      </c>
      <c r="J50" s="30">
        <v>0</v>
      </c>
      <c r="K50" s="31">
        <v>6.4199999999999993E-2</v>
      </c>
      <c r="L50" s="14"/>
      <c r="M50" s="14">
        <v>44100</v>
      </c>
      <c r="N50" s="32">
        <v>7.3495448052730311E-2</v>
      </c>
    </row>
    <row r="51" spans="1:14" x14ac:dyDescent="0.25">
      <c r="A51" s="26">
        <v>44099</v>
      </c>
      <c r="B51" s="27">
        <v>81365</v>
      </c>
      <c r="C51" s="27">
        <v>7767</v>
      </c>
      <c r="D51" s="28">
        <v>9.4700000000000006E-2</v>
      </c>
      <c r="E51" s="14"/>
      <c r="F51" s="26">
        <v>44099</v>
      </c>
      <c r="G51" s="29">
        <v>48453</v>
      </c>
      <c r="H51" s="30">
        <v>0</v>
      </c>
      <c r="I51" s="29">
        <v>3265</v>
      </c>
      <c r="J51" s="30">
        <v>0</v>
      </c>
      <c r="K51" s="31">
        <v>6.4199999999999993E-2</v>
      </c>
      <c r="L51" s="14"/>
      <c r="M51" s="14">
        <v>44099</v>
      </c>
      <c r="N51" s="32">
        <v>7.2898938875139846E-2</v>
      </c>
    </row>
    <row r="52" spans="1:14" x14ac:dyDescent="0.25">
      <c r="A52" s="26">
        <v>44098</v>
      </c>
      <c r="B52" s="27">
        <v>52614</v>
      </c>
      <c r="C52" s="27">
        <v>6496</v>
      </c>
      <c r="D52" s="28">
        <v>9.2499999999999999E-2</v>
      </c>
      <c r="E52" s="14"/>
      <c r="F52" s="26">
        <v>44098</v>
      </c>
      <c r="G52" s="29">
        <v>55758</v>
      </c>
      <c r="H52" s="30">
        <v>0</v>
      </c>
      <c r="I52" s="29">
        <v>3454</v>
      </c>
      <c r="J52" s="30">
        <v>0</v>
      </c>
      <c r="K52" s="31">
        <v>6.3700000000000007E-2</v>
      </c>
      <c r="L52" s="14"/>
      <c r="M52" s="14">
        <v>44098</v>
      </c>
      <c r="N52" s="32">
        <v>7.4563379713380729E-2</v>
      </c>
    </row>
    <row r="53" spans="1:14" x14ac:dyDescent="0.25">
      <c r="A53" s="26">
        <v>44097</v>
      </c>
      <c r="B53" s="27">
        <v>120167</v>
      </c>
      <c r="C53" s="27">
        <v>13604</v>
      </c>
      <c r="D53" s="28">
        <v>8.6300000000000002E-2</v>
      </c>
      <c r="E53" s="14"/>
      <c r="F53" s="26">
        <v>44097</v>
      </c>
      <c r="G53" s="29">
        <v>54720</v>
      </c>
      <c r="H53" s="30">
        <v>0</v>
      </c>
      <c r="I53" s="29">
        <v>3353</v>
      </c>
      <c r="J53" s="30">
        <v>0</v>
      </c>
      <c r="K53" s="31">
        <v>6.3500000000000001E-2</v>
      </c>
      <c r="L53" s="14"/>
      <c r="M53" s="14">
        <v>44097</v>
      </c>
      <c r="N53" s="32">
        <v>7.5483233623941312E-2</v>
      </c>
    </row>
    <row r="54" spans="1:14" x14ac:dyDescent="0.25">
      <c r="A54" s="26">
        <v>44096</v>
      </c>
      <c r="B54" s="27">
        <v>72999</v>
      </c>
      <c r="C54" s="27">
        <v>5413</v>
      </c>
      <c r="D54" s="28">
        <v>7.7538640104099998E-2</v>
      </c>
      <c r="E54" s="14"/>
      <c r="F54" s="26">
        <v>44096</v>
      </c>
      <c r="G54" s="29">
        <v>53032</v>
      </c>
      <c r="H54" s="30">
        <v>0</v>
      </c>
      <c r="I54" s="29">
        <v>2979</v>
      </c>
      <c r="J54" s="30">
        <v>-1</v>
      </c>
      <c r="K54" s="31">
        <v>6.3600000000000004E-2</v>
      </c>
      <c r="L54" s="14"/>
      <c r="M54" s="14">
        <v>44096</v>
      </c>
      <c r="N54" s="32">
        <v>7.6343330878196669E-2</v>
      </c>
    </row>
    <row r="55" spans="1:14" x14ac:dyDescent="0.25">
      <c r="A55" s="26">
        <v>44095</v>
      </c>
      <c r="B55" s="27">
        <v>45245</v>
      </c>
      <c r="C55" s="27">
        <v>3404</v>
      </c>
      <c r="D55" s="28">
        <v>7.85E-2</v>
      </c>
      <c r="E55" s="14"/>
      <c r="F55" s="26">
        <v>44095</v>
      </c>
      <c r="G55" s="29">
        <v>55308</v>
      </c>
      <c r="H55" s="30">
        <v>0</v>
      </c>
      <c r="I55" s="29">
        <v>3454</v>
      </c>
      <c r="J55" s="30">
        <v>0</v>
      </c>
      <c r="K55" s="31">
        <v>6.4799999999999996E-2</v>
      </c>
      <c r="L55" s="14"/>
      <c r="M55" s="14">
        <v>44095</v>
      </c>
      <c r="N55" s="32">
        <v>7.6961201735011572E-2</v>
      </c>
    </row>
    <row r="56" spans="1:14" x14ac:dyDescent="0.25">
      <c r="A56" s="26">
        <v>44094</v>
      </c>
      <c r="B56" s="27">
        <v>29015</v>
      </c>
      <c r="C56" s="27">
        <v>2028</v>
      </c>
      <c r="D56" s="28">
        <v>7.9000000000000001E-2</v>
      </c>
      <c r="E56" s="14"/>
      <c r="F56" s="26">
        <v>44094</v>
      </c>
      <c r="G56" s="29">
        <v>14776</v>
      </c>
      <c r="H56" s="30">
        <v>0</v>
      </c>
      <c r="I56" s="29">
        <v>1157</v>
      </c>
      <c r="J56" s="30">
        <v>0</v>
      </c>
      <c r="K56" s="31">
        <v>6.6400000000000001E-2</v>
      </c>
      <c r="L56" s="14"/>
      <c r="M56" s="14">
        <v>44094</v>
      </c>
      <c r="N56" s="32">
        <v>7.9533868894814966E-2</v>
      </c>
    </row>
    <row r="57" spans="1:14" x14ac:dyDescent="0.25">
      <c r="A57" s="26">
        <v>44093</v>
      </c>
      <c r="B57" s="27">
        <v>30311</v>
      </c>
      <c r="C57" s="27">
        <v>2187</v>
      </c>
      <c r="D57" s="28">
        <v>7.9799999999999996E-2</v>
      </c>
      <c r="E57" s="14"/>
      <c r="F57" s="26">
        <v>44093</v>
      </c>
      <c r="G57" s="29">
        <v>22729</v>
      </c>
      <c r="H57" s="30">
        <v>0</v>
      </c>
      <c r="I57" s="29">
        <v>1907</v>
      </c>
      <c r="J57" s="30">
        <v>0</v>
      </c>
      <c r="K57" s="31">
        <v>6.6299999999999998E-2</v>
      </c>
      <c r="L57" s="14"/>
      <c r="M57" s="14">
        <v>44093</v>
      </c>
      <c r="N57" s="32">
        <v>7.0477039892494681E-2</v>
      </c>
    </row>
    <row r="58" spans="1:14" x14ac:dyDescent="0.25">
      <c r="A58" s="26">
        <v>44092</v>
      </c>
      <c r="B58" s="27">
        <v>118376</v>
      </c>
      <c r="C58" s="27">
        <v>10222</v>
      </c>
      <c r="D58" s="28">
        <v>8.2100000000000006E-2</v>
      </c>
      <c r="E58" s="14"/>
      <c r="F58" s="26">
        <v>44092</v>
      </c>
      <c r="G58" s="29">
        <v>50890</v>
      </c>
      <c r="H58" s="30">
        <v>0</v>
      </c>
      <c r="I58" s="29">
        <v>3262</v>
      </c>
      <c r="J58" s="30">
        <v>0</v>
      </c>
      <c r="K58" s="31">
        <v>6.5699999999999995E-2</v>
      </c>
      <c r="L58" s="14"/>
      <c r="M58" s="14">
        <v>44092</v>
      </c>
      <c r="N58" s="32">
        <v>7.614760334770479E-2</v>
      </c>
    </row>
    <row r="59" spans="1:14" x14ac:dyDescent="0.25">
      <c r="A59" s="26">
        <v>44091</v>
      </c>
      <c r="B59" s="27">
        <v>99621</v>
      </c>
      <c r="C59" s="27">
        <v>7664</v>
      </c>
      <c r="D59" s="28">
        <v>7.9399999999999998E-2</v>
      </c>
      <c r="E59" s="14"/>
      <c r="F59" s="26">
        <v>44091</v>
      </c>
      <c r="G59" s="29">
        <v>53996</v>
      </c>
      <c r="H59" s="30">
        <v>0</v>
      </c>
      <c r="I59" s="29">
        <v>3292</v>
      </c>
      <c r="J59" s="30">
        <v>0</v>
      </c>
      <c r="K59" s="31">
        <v>6.5799999999999997E-2</v>
      </c>
      <c r="L59" s="14"/>
      <c r="M59" s="14">
        <v>44091</v>
      </c>
      <c r="N59" s="32">
        <v>7.2637401800517531E-2</v>
      </c>
    </row>
    <row r="60" spans="1:14" x14ac:dyDescent="0.25">
      <c r="A60" s="26">
        <v>44090</v>
      </c>
      <c r="B60" s="27">
        <v>45555</v>
      </c>
      <c r="C60" s="27">
        <v>3286</v>
      </c>
      <c r="D60" s="28">
        <v>8.1100000000000005E-2</v>
      </c>
      <c r="E60" s="14"/>
      <c r="F60" s="26">
        <v>44090</v>
      </c>
      <c r="G60" s="29">
        <v>43254</v>
      </c>
      <c r="H60" s="30">
        <v>1</v>
      </c>
      <c r="I60" s="29">
        <v>2654</v>
      </c>
      <c r="J60" s="30">
        <v>1</v>
      </c>
      <c r="K60" s="31">
        <v>6.6699999999999995E-2</v>
      </c>
      <c r="L60" s="14"/>
      <c r="M60" s="14">
        <v>44090</v>
      </c>
      <c r="N60" s="32">
        <v>7.2840417806729146E-2</v>
      </c>
    </row>
    <row r="61" spans="1:14" x14ac:dyDescent="0.25">
      <c r="A61" s="26">
        <v>44089</v>
      </c>
      <c r="B61" s="27">
        <v>52081</v>
      </c>
      <c r="C61" s="27">
        <v>4178</v>
      </c>
      <c r="D61" s="28">
        <v>8.8599999999999998E-2</v>
      </c>
      <c r="E61" s="14"/>
      <c r="F61" s="26">
        <v>44089</v>
      </c>
      <c r="G61" s="29">
        <v>41378</v>
      </c>
      <c r="H61" s="30">
        <v>0</v>
      </c>
      <c r="I61" s="29">
        <v>2570</v>
      </c>
      <c r="J61" s="30">
        <v>0</v>
      </c>
      <c r="K61" s="31">
        <v>6.8000000000000005E-2</v>
      </c>
      <c r="L61" s="14"/>
      <c r="M61" s="14">
        <v>44089</v>
      </c>
      <c r="N61" s="32">
        <v>7.8279371834161685E-2</v>
      </c>
    </row>
    <row r="62" spans="1:14" x14ac:dyDescent="0.25">
      <c r="A62" s="26">
        <v>44088</v>
      </c>
      <c r="B62" s="27">
        <v>34292</v>
      </c>
      <c r="C62" s="27">
        <v>2768</v>
      </c>
      <c r="D62" s="28">
        <v>8.9800000000000005E-2</v>
      </c>
      <c r="E62" s="14"/>
      <c r="F62" s="26">
        <v>44088</v>
      </c>
      <c r="G62" s="29">
        <v>38657</v>
      </c>
      <c r="H62" s="30">
        <v>0</v>
      </c>
      <c r="I62" s="29">
        <v>2792</v>
      </c>
      <c r="J62" s="30">
        <v>0</v>
      </c>
      <c r="K62" s="31">
        <v>6.7900000000000002E-2</v>
      </c>
      <c r="L62" s="14"/>
      <c r="M62" s="14">
        <v>44088</v>
      </c>
      <c r="N62" s="32">
        <v>6.8170662457531686E-2</v>
      </c>
    </row>
    <row r="63" spans="1:14" x14ac:dyDescent="0.25">
      <c r="A63" s="26">
        <v>44087</v>
      </c>
      <c r="B63" s="27">
        <v>56249</v>
      </c>
      <c r="C63" s="27">
        <v>4543</v>
      </c>
      <c r="D63" s="28">
        <v>9.2499999999999999E-2</v>
      </c>
      <c r="E63" s="14"/>
      <c r="F63" s="26">
        <v>44087</v>
      </c>
      <c r="G63" s="29">
        <v>9536</v>
      </c>
      <c r="H63" s="30">
        <v>0</v>
      </c>
      <c r="I63" s="29">
        <v>792</v>
      </c>
      <c r="J63" s="30">
        <v>0</v>
      </c>
      <c r="K63" s="31">
        <v>6.7400000000000002E-2</v>
      </c>
      <c r="L63" s="14"/>
      <c r="M63" s="14">
        <v>44087</v>
      </c>
      <c r="N63" s="32">
        <v>6.8545909772548611E-2</v>
      </c>
    </row>
    <row r="64" spans="1:14" x14ac:dyDescent="0.25">
      <c r="A64" s="26">
        <v>44086</v>
      </c>
      <c r="B64" s="27">
        <v>90248</v>
      </c>
      <c r="C64" s="27">
        <v>8084</v>
      </c>
      <c r="D64" s="28">
        <v>9.4899999999999998E-2</v>
      </c>
      <c r="E64" s="14"/>
      <c r="F64" s="26">
        <v>44086</v>
      </c>
      <c r="G64" s="29">
        <v>14774</v>
      </c>
      <c r="H64" s="30">
        <v>0</v>
      </c>
      <c r="I64" s="29">
        <v>1228</v>
      </c>
      <c r="J64" s="30">
        <v>0</v>
      </c>
      <c r="K64" s="31">
        <v>6.8199999999999997E-2</v>
      </c>
      <c r="L64" s="14"/>
      <c r="M64" s="14">
        <v>44086</v>
      </c>
      <c r="N64" s="32">
        <v>8.1148153685154725E-2</v>
      </c>
    </row>
    <row r="65" spans="1:14" x14ac:dyDescent="0.25">
      <c r="A65" s="26">
        <v>44085</v>
      </c>
      <c r="B65" s="27">
        <v>61218</v>
      </c>
      <c r="C65" s="27">
        <v>4335</v>
      </c>
      <c r="D65" s="28">
        <v>9.5299999999999996E-2</v>
      </c>
      <c r="E65" s="14"/>
      <c r="F65" s="26">
        <v>44085</v>
      </c>
      <c r="G65" s="29">
        <v>35655</v>
      </c>
      <c r="H65" s="30">
        <v>0</v>
      </c>
      <c r="I65" s="29">
        <v>2279</v>
      </c>
      <c r="J65" s="30">
        <v>0</v>
      </c>
      <c r="K65" s="31">
        <v>6.9599999999999995E-2</v>
      </c>
      <c r="L65" s="14"/>
      <c r="M65" s="14">
        <v>44085</v>
      </c>
      <c r="N65" s="32">
        <v>6.6319524088974152E-2</v>
      </c>
    </row>
    <row r="66" spans="1:14" x14ac:dyDescent="0.25">
      <c r="A66" s="26">
        <v>44084</v>
      </c>
      <c r="B66" s="27">
        <v>10379</v>
      </c>
      <c r="C66" s="27">
        <v>1206</v>
      </c>
      <c r="D66" s="28">
        <v>0.1066</v>
      </c>
      <c r="E66" s="14"/>
      <c r="F66" s="26">
        <v>44084</v>
      </c>
      <c r="G66" s="29">
        <v>35840</v>
      </c>
      <c r="H66" s="30">
        <v>0</v>
      </c>
      <c r="I66" s="29">
        <v>2304</v>
      </c>
      <c r="J66" s="30">
        <v>0</v>
      </c>
      <c r="K66" s="31">
        <v>7.2099999999999997E-2</v>
      </c>
      <c r="L66" s="14"/>
      <c r="M66" s="14">
        <v>44084</v>
      </c>
      <c r="N66" s="32">
        <v>6.9045254391422964E-2</v>
      </c>
    </row>
    <row r="67" spans="1:14" x14ac:dyDescent="0.25">
      <c r="A67" s="26">
        <v>44083</v>
      </c>
      <c r="B67" s="27">
        <v>68346</v>
      </c>
      <c r="C67" s="27">
        <v>7931</v>
      </c>
      <c r="D67" s="28">
        <v>0.1066</v>
      </c>
      <c r="E67" s="14"/>
      <c r="F67" s="26">
        <v>44083</v>
      </c>
      <c r="G67" s="29">
        <v>35177</v>
      </c>
      <c r="H67" s="30">
        <v>-1</v>
      </c>
      <c r="I67" s="29">
        <v>2388</v>
      </c>
      <c r="J67" s="30">
        <v>-1</v>
      </c>
      <c r="K67" s="31">
        <v>7.3599999999999999E-2</v>
      </c>
      <c r="L67" s="14"/>
      <c r="M67" s="14">
        <v>44083</v>
      </c>
      <c r="N67" s="32">
        <v>7.7674859111884306E-2</v>
      </c>
    </row>
    <row r="68" spans="1:14" x14ac:dyDescent="0.25">
      <c r="A68" s="26">
        <v>44082</v>
      </c>
      <c r="B68" s="27">
        <v>11854</v>
      </c>
      <c r="C68" s="27">
        <v>1010</v>
      </c>
      <c r="D68" s="28">
        <v>0.10290000000000001</v>
      </c>
      <c r="E68" s="14"/>
      <c r="F68" s="26">
        <v>44082</v>
      </c>
      <c r="G68" s="29">
        <v>42197</v>
      </c>
      <c r="H68" s="30">
        <v>0</v>
      </c>
      <c r="I68" s="29">
        <v>2605</v>
      </c>
      <c r="J68" s="30">
        <v>0</v>
      </c>
      <c r="K68" s="31">
        <v>7.51E-2</v>
      </c>
      <c r="L68" s="14"/>
      <c r="M68" s="14">
        <v>44082</v>
      </c>
      <c r="N68" s="32">
        <v>7.5840010551653639E-2</v>
      </c>
    </row>
    <row r="69" spans="1:14" x14ac:dyDescent="0.25">
      <c r="A69" s="26">
        <v>44081</v>
      </c>
      <c r="B69" s="27">
        <v>57987</v>
      </c>
      <c r="C69" s="27">
        <v>5848</v>
      </c>
      <c r="D69" s="28">
        <v>0.10301828461400001</v>
      </c>
      <c r="E69" s="14"/>
      <c r="F69" s="26">
        <v>44081</v>
      </c>
      <c r="G69" s="29">
        <v>12796</v>
      </c>
      <c r="H69" s="30">
        <v>0</v>
      </c>
      <c r="I69" s="29">
        <v>935</v>
      </c>
      <c r="J69" s="30">
        <v>0</v>
      </c>
      <c r="K69" s="31">
        <v>7.8200000000000006E-2</v>
      </c>
      <c r="L69" s="14"/>
      <c r="M69" s="14">
        <v>44081</v>
      </c>
      <c r="N69" s="32">
        <v>8.410456455434398E-2</v>
      </c>
    </row>
    <row r="70" spans="1:14" x14ac:dyDescent="0.25">
      <c r="A70" s="26">
        <v>44080</v>
      </c>
      <c r="B70" s="27">
        <v>22290</v>
      </c>
      <c r="C70" s="27">
        <v>2171</v>
      </c>
      <c r="D70" s="28">
        <v>0.1017</v>
      </c>
      <c r="E70" s="14"/>
      <c r="F70" s="26">
        <v>44080</v>
      </c>
      <c r="G70" s="29">
        <v>13366</v>
      </c>
      <c r="H70" s="30">
        <v>0</v>
      </c>
      <c r="I70" s="29">
        <v>1216</v>
      </c>
      <c r="J70" s="30">
        <v>0</v>
      </c>
      <c r="K70" s="31">
        <v>7.9899999999999999E-2</v>
      </c>
      <c r="L70" s="14"/>
      <c r="M70" s="14">
        <v>44080</v>
      </c>
      <c r="N70" s="32">
        <v>7.238083050026986E-2</v>
      </c>
    </row>
    <row r="71" spans="1:14" x14ac:dyDescent="0.25">
      <c r="A71" s="26">
        <v>44079</v>
      </c>
      <c r="B71" s="27">
        <v>22095</v>
      </c>
      <c r="C71" s="27">
        <v>1713</v>
      </c>
      <c r="D71" s="28">
        <v>0.1037</v>
      </c>
      <c r="E71" s="14"/>
      <c r="F71" s="26">
        <v>44079</v>
      </c>
      <c r="G71" s="29">
        <v>20326</v>
      </c>
      <c r="H71" s="30">
        <v>0</v>
      </c>
      <c r="I71" s="29">
        <v>1865</v>
      </c>
      <c r="J71" s="30">
        <v>0</v>
      </c>
      <c r="K71" s="31">
        <v>0.08</v>
      </c>
      <c r="L71" s="14"/>
      <c r="M71" s="14">
        <v>44079</v>
      </c>
      <c r="N71" s="32">
        <v>7.5379959593927348E-2</v>
      </c>
    </row>
    <row r="72" spans="1:14" x14ac:dyDescent="0.25">
      <c r="A72" s="26">
        <v>44078</v>
      </c>
      <c r="B72" s="27">
        <v>61762</v>
      </c>
      <c r="C72" s="27">
        <v>7263</v>
      </c>
      <c r="D72" s="28">
        <v>0.1036</v>
      </c>
      <c r="E72" s="14"/>
      <c r="F72" s="26">
        <v>44078</v>
      </c>
      <c r="G72" s="29">
        <v>40056</v>
      </c>
      <c r="H72" s="30">
        <v>0</v>
      </c>
      <c r="I72" s="29">
        <v>3099</v>
      </c>
      <c r="J72" s="30">
        <v>0</v>
      </c>
      <c r="K72" s="31">
        <v>8.0100000000000005E-2</v>
      </c>
      <c r="L72" s="14"/>
      <c r="M72" s="14">
        <v>44078</v>
      </c>
      <c r="N72" s="32">
        <v>9.6304986995363565E-2</v>
      </c>
    </row>
    <row r="73" spans="1:14" x14ac:dyDescent="0.25">
      <c r="A73" s="26">
        <v>44077</v>
      </c>
      <c r="B73" s="27">
        <v>19818</v>
      </c>
      <c r="C73" s="27">
        <v>2217</v>
      </c>
      <c r="D73" s="28">
        <v>0.10680000000000001</v>
      </c>
      <c r="E73" s="14"/>
      <c r="F73" s="26">
        <v>44077</v>
      </c>
      <c r="G73" s="29">
        <v>42157</v>
      </c>
      <c r="H73" s="30">
        <v>0</v>
      </c>
      <c r="I73" s="29">
        <v>3061</v>
      </c>
      <c r="J73" s="30">
        <v>0</v>
      </c>
      <c r="K73" s="31">
        <v>8.3180390717399993E-2</v>
      </c>
      <c r="L73" s="14"/>
      <c r="M73" s="14">
        <v>44077</v>
      </c>
      <c r="N73" s="32">
        <v>9.736797516862479E-2</v>
      </c>
    </row>
    <row r="74" spans="1:14" x14ac:dyDescent="0.25">
      <c r="A74" s="26">
        <v>44076</v>
      </c>
      <c r="B74" s="27">
        <v>62096</v>
      </c>
      <c r="C74" s="27">
        <v>6327</v>
      </c>
      <c r="D74" s="28">
        <v>0.10589999999999999</v>
      </c>
      <c r="E74" s="14"/>
      <c r="F74" s="26">
        <v>44076</v>
      </c>
      <c r="G74" s="29">
        <v>40861</v>
      </c>
      <c r="H74" s="30">
        <v>0</v>
      </c>
      <c r="I74" s="29">
        <v>3122</v>
      </c>
      <c r="J74" s="30">
        <v>0</v>
      </c>
      <c r="K74" s="31">
        <v>8.6599999999999996E-2</v>
      </c>
      <c r="L74" s="14"/>
      <c r="M74" s="14">
        <v>44076</v>
      </c>
      <c r="N74" s="32">
        <v>8.9827768193399646E-2</v>
      </c>
    </row>
    <row r="75" spans="1:14" x14ac:dyDescent="0.25">
      <c r="A75" s="26">
        <v>44075</v>
      </c>
      <c r="B75" s="27">
        <v>14663</v>
      </c>
      <c r="C75" s="27">
        <v>1319</v>
      </c>
      <c r="D75" s="28">
        <v>0.10829999999999999</v>
      </c>
      <c r="E75" s="14"/>
      <c r="F75" s="26">
        <v>44075</v>
      </c>
      <c r="G75" s="29">
        <v>42208</v>
      </c>
      <c r="H75" s="30">
        <v>0</v>
      </c>
      <c r="I75" s="29">
        <v>3264</v>
      </c>
      <c r="J75" s="30">
        <v>0</v>
      </c>
      <c r="K75" s="31">
        <v>8.8677744792300006E-2</v>
      </c>
      <c r="L75" s="14"/>
      <c r="M75" s="14">
        <v>44075</v>
      </c>
      <c r="N75" s="32">
        <v>9.639342322382996E-2</v>
      </c>
    </row>
    <row r="76" spans="1:14" x14ac:dyDescent="0.25">
      <c r="A76" s="26">
        <v>44074</v>
      </c>
      <c r="B76" s="27">
        <v>22025</v>
      </c>
      <c r="C76" s="27">
        <v>1841</v>
      </c>
      <c r="D76" s="28">
        <v>0.11169999999999999</v>
      </c>
      <c r="E76" s="14"/>
      <c r="F76" s="26">
        <v>44074</v>
      </c>
      <c r="G76" s="29">
        <v>45815</v>
      </c>
      <c r="H76" s="30">
        <v>0</v>
      </c>
      <c r="I76" s="29">
        <v>3924</v>
      </c>
      <c r="J76" s="30">
        <v>0</v>
      </c>
      <c r="K76" s="31">
        <v>8.9099999999999999E-2</v>
      </c>
      <c r="L76" s="14"/>
      <c r="M76" s="14">
        <v>44074</v>
      </c>
      <c r="N76" s="32">
        <v>0.10129613747795271</v>
      </c>
    </row>
    <row r="77" spans="1:14" x14ac:dyDescent="0.25">
      <c r="A77" s="26">
        <v>44073</v>
      </c>
      <c r="B77" s="27">
        <v>28440</v>
      </c>
      <c r="C77" s="27">
        <v>3261</v>
      </c>
      <c r="D77" s="28">
        <v>0.1135259642546</v>
      </c>
      <c r="E77" s="14"/>
      <c r="F77" s="26">
        <v>44073</v>
      </c>
      <c r="G77" s="29">
        <v>12787</v>
      </c>
      <c r="H77" s="30">
        <v>0</v>
      </c>
      <c r="I77" s="29">
        <v>1191</v>
      </c>
      <c r="J77" s="30">
        <v>0</v>
      </c>
      <c r="K77" s="31">
        <v>9.0999999999999998E-2</v>
      </c>
      <c r="L77" s="14"/>
      <c r="M77" s="14">
        <v>44073</v>
      </c>
      <c r="N77" s="32">
        <v>0.11959094460991382</v>
      </c>
    </row>
    <row r="78" spans="1:14" x14ac:dyDescent="0.25">
      <c r="A78" s="26">
        <v>44072</v>
      </c>
      <c r="B78" s="27">
        <v>17989</v>
      </c>
      <c r="C78" s="27">
        <v>1265</v>
      </c>
      <c r="D78" s="28">
        <v>0.1129</v>
      </c>
      <c r="E78" s="14"/>
      <c r="F78" s="26">
        <v>44072</v>
      </c>
      <c r="G78" s="29">
        <v>20325</v>
      </c>
      <c r="H78" s="30">
        <v>0</v>
      </c>
      <c r="I78" s="29">
        <v>1895</v>
      </c>
      <c r="J78" s="30">
        <v>0</v>
      </c>
      <c r="K78" s="31">
        <v>9.11E-2</v>
      </c>
      <c r="L78" s="14"/>
      <c r="M78" s="14">
        <v>44072</v>
      </c>
      <c r="N78" s="32">
        <v>0.12238394290255723</v>
      </c>
    </row>
    <row r="79" spans="1:14" x14ac:dyDescent="0.25">
      <c r="A79" s="26">
        <v>44071</v>
      </c>
      <c r="B79" s="27">
        <v>53157</v>
      </c>
      <c r="C79" s="27">
        <v>7082</v>
      </c>
      <c r="D79" s="28">
        <v>0.1137</v>
      </c>
      <c r="E79" s="14"/>
      <c r="F79" s="26">
        <v>44071</v>
      </c>
      <c r="G79" s="29">
        <v>41037</v>
      </c>
      <c r="H79" s="30">
        <v>0</v>
      </c>
      <c r="I79" s="29">
        <v>3938</v>
      </c>
      <c r="J79" s="30">
        <v>0</v>
      </c>
      <c r="K79" s="31">
        <v>9.1499999999999998E-2</v>
      </c>
      <c r="L79" s="14"/>
      <c r="M79" s="14">
        <v>44071</v>
      </c>
      <c r="N79" s="32">
        <v>0.12158224149597097</v>
      </c>
    </row>
    <row r="80" spans="1:14" x14ac:dyDescent="0.25">
      <c r="A80" s="26">
        <v>44070</v>
      </c>
      <c r="B80" s="27">
        <v>33750</v>
      </c>
      <c r="C80" s="27">
        <v>3483</v>
      </c>
      <c r="D80" s="28">
        <v>0.1126263485689</v>
      </c>
      <c r="E80" s="14"/>
      <c r="F80" s="26">
        <v>44070</v>
      </c>
      <c r="G80" s="29">
        <v>34848</v>
      </c>
      <c r="H80" s="30">
        <v>0</v>
      </c>
      <c r="I80" s="29">
        <v>3278</v>
      </c>
      <c r="J80" s="30">
        <v>0</v>
      </c>
      <c r="K80" s="31">
        <v>9.0899999999999995E-2</v>
      </c>
      <c r="L80" s="14"/>
      <c r="M80" s="14">
        <v>44070</v>
      </c>
      <c r="N80" s="32">
        <v>0.12313979019272993</v>
      </c>
    </row>
    <row r="81" spans="1:14" x14ac:dyDescent="0.25">
      <c r="A81" s="26">
        <v>44069</v>
      </c>
      <c r="B81" s="27">
        <v>105893</v>
      </c>
      <c r="C81" s="27">
        <v>11644</v>
      </c>
      <c r="D81" s="28">
        <v>0.1134</v>
      </c>
      <c r="E81" s="14"/>
      <c r="F81" s="26">
        <v>44069</v>
      </c>
      <c r="G81" s="29">
        <v>43153</v>
      </c>
      <c r="H81" s="30">
        <v>0</v>
      </c>
      <c r="I81" s="29">
        <v>3808</v>
      </c>
      <c r="J81" s="30">
        <v>0</v>
      </c>
      <c r="K81" s="31">
        <v>9.0899999999999995E-2</v>
      </c>
      <c r="L81" s="14"/>
      <c r="M81" s="14">
        <v>44069</v>
      </c>
      <c r="N81" s="32">
        <v>0.1303165954343819</v>
      </c>
    </row>
    <row r="82" spans="1:14" x14ac:dyDescent="0.25">
      <c r="A82" s="26">
        <v>44068</v>
      </c>
      <c r="B82" s="27">
        <v>50333</v>
      </c>
      <c r="C82" s="27">
        <v>6242</v>
      </c>
      <c r="D82" s="28">
        <v>0.11409999999999999</v>
      </c>
      <c r="E82" s="14"/>
      <c r="F82" s="26">
        <v>44068</v>
      </c>
      <c r="G82" s="29">
        <v>47065</v>
      </c>
      <c r="H82" s="30">
        <v>0</v>
      </c>
      <c r="I82" s="29">
        <v>3801</v>
      </c>
      <c r="J82" s="30">
        <v>0</v>
      </c>
      <c r="K82" s="31">
        <v>9.1700000000000004E-2</v>
      </c>
      <c r="L82" s="14"/>
      <c r="M82" s="14">
        <v>44068</v>
      </c>
      <c r="N82" s="32">
        <v>0.13468929202145072</v>
      </c>
    </row>
    <row r="83" spans="1:14" x14ac:dyDescent="0.25">
      <c r="A83" s="26">
        <v>44067</v>
      </c>
      <c r="B83" s="27">
        <v>13470</v>
      </c>
      <c r="C83" s="27">
        <v>1425</v>
      </c>
      <c r="D83" s="28">
        <v>0.1323</v>
      </c>
      <c r="E83" s="14"/>
      <c r="F83" s="26">
        <v>44067</v>
      </c>
      <c r="G83" s="29">
        <v>47142</v>
      </c>
      <c r="H83" s="30">
        <v>0</v>
      </c>
      <c r="I83" s="29">
        <v>4509</v>
      </c>
      <c r="J83" s="30">
        <v>0</v>
      </c>
      <c r="K83" s="31">
        <v>9.3299999999999994E-2</v>
      </c>
      <c r="L83" s="14"/>
      <c r="M83" s="14">
        <v>44067</v>
      </c>
      <c r="N83" s="32">
        <v>0.15416633171664121</v>
      </c>
    </row>
    <row r="84" spans="1:14" x14ac:dyDescent="0.25">
      <c r="A84" s="26">
        <v>44066</v>
      </c>
      <c r="B84" s="27">
        <v>7848</v>
      </c>
      <c r="C84" s="27">
        <v>744</v>
      </c>
      <c r="D84" s="28">
        <v>0.1411</v>
      </c>
      <c r="E84" s="14"/>
      <c r="F84" s="26">
        <v>44066</v>
      </c>
      <c r="G84" s="29">
        <v>14589</v>
      </c>
      <c r="H84" s="30">
        <v>0</v>
      </c>
      <c r="I84" s="29">
        <v>1378</v>
      </c>
      <c r="J84" s="30">
        <v>0</v>
      </c>
      <c r="K84" s="31">
        <v>9.4799999999999995E-2</v>
      </c>
      <c r="L84" s="14"/>
      <c r="M84" s="14">
        <v>44066</v>
      </c>
      <c r="N84" s="32">
        <v>0.15637940340071571</v>
      </c>
    </row>
    <row r="85" spans="1:14" x14ac:dyDescent="0.25">
      <c r="A85" s="26">
        <v>44065</v>
      </c>
      <c r="B85" s="27">
        <v>31885</v>
      </c>
      <c r="C85" s="27">
        <v>3074</v>
      </c>
      <c r="D85" s="28">
        <v>0.14319999999999999</v>
      </c>
      <c r="E85" s="14"/>
      <c r="F85" s="26">
        <v>44065</v>
      </c>
      <c r="G85" s="29">
        <v>17886</v>
      </c>
      <c r="H85" s="30">
        <v>0</v>
      </c>
      <c r="I85" s="29">
        <v>1771</v>
      </c>
      <c r="J85" s="30">
        <v>0</v>
      </c>
      <c r="K85" s="31">
        <v>9.5000000000000001E-2</v>
      </c>
      <c r="L85" s="14"/>
      <c r="M85" s="14">
        <v>44065</v>
      </c>
      <c r="N85" s="32">
        <v>0.16241096656142051</v>
      </c>
    </row>
    <row r="86" spans="1:14" x14ac:dyDescent="0.25">
      <c r="A86" s="26">
        <v>44064</v>
      </c>
      <c r="B86" s="27">
        <v>50651</v>
      </c>
      <c r="C86" s="27">
        <v>6481</v>
      </c>
      <c r="D86" s="28">
        <v>0.14799999999999999</v>
      </c>
      <c r="E86" s="14"/>
      <c r="F86" s="26">
        <v>44064</v>
      </c>
      <c r="G86" s="29">
        <v>43661</v>
      </c>
      <c r="H86" s="30">
        <v>0</v>
      </c>
      <c r="I86" s="29">
        <v>4025</v>
      </c>
      <c r="J86" s="30">
        <v>0</v>
      </c>
      <c r="K86" s="31">
        <v>9.6023724460699997E-2</v>
      </c>
      <c r="L86" s="14"/>
      <c r="M86" s="14">
        <v>44064</v>
      </c>
      <c r="N86" s="32">
        <v>0.12686099553862348</v>
      </c>
    </row>
    <row r="87" spans="1:14" x14ac:dyDescent="0.25">
      <c r="A87" s="26">
        <v>44063</v>
      </c>
      <c r="B87" s="27">
        <v>28729</v>
      </c>
      <c r="C87" s="27">
        <v>3136</v>
      </c>
      <c r="D87" s="28">
        <v>0.1547</v>
      </c>
      <c r="E87" s="14"/>
      <c r="F87" s="26">
        <v>44063</v>
      </c>
      <c r="G87" s="29">
        <v>48232</v>
      </c>
      <c r="H87" s="30">
        <v>0</v>
      </c>
      <c r="I87" s="29">
        <v>4501</v>
      </c>
      <c r="J87" s="30">
        <v>0</v>
      </c>
      <c r="K87" s="31">
        <v>9.8799999999999999E-2</v>
      </c>
      <c r="L87" s="14"/>
      <c r="M87" s="14">
        <v>44063</v>
      </c>
      <c r="N87" s="32">
        <v>0.14382938738527107</v>
      </c>
    </row>
    <row r="88" spans="1:14" x14ac:dyDescent="0.25">
      <c r="A88" s="26">
        <v>44062</v>
      </c>
      <c r="B88" s="27">
        <v>22565</v>
      </c>
      <c r="C88" s="27">
        <v>2340</v>
      </c>
      <c r="D88" s="28">
        <v>0.17</v>
      </c>
      <c r="E88" s="14"/>
      <c r="F88" s="26">
        <v>44062</v>
      </c>
      <c r="G88" s="29">
        <v>45546</v>
      </c>
      <c r="H88" s="30">
        <v>0</v>
      </c>
      <c r="I88" s="29">
        <v>4224</v>
      </c>
      <c r="J88" s="30">
        <v>0</v>
      </c>
      <c r="K88" s="31">
        <v>0.1014</v>
      </c>
      <c r="L88" s="14"/>
      <c r="M88" s="14">
        <v>44062</v>
      </c>
      <c r="N88" s="32">
        <v>0.14129039600892807</v>
      </c>
    </row>
    <row r="89" spans="1:14" x14ac:dyDescent="0.25">
      <c r="A89" s="26">
        <v>44061</v>
      </c>
      <c r="B89" s="27">
        <v>58903</v>
      </c>
      <c r="C89" s="27">
        <v>11110</v>
      </c>
      <c r="D89" s="28">
        <v>0.17219999999999999</v>
      </c>
      <c r="E89" s="14"/>
      <c r="F89" s="26">
        <v>44061</v>
      </c>
      <c r="G89" s="29">
        <v>47060</v>
      </c>
      <c r="H89" s="30">
        <v>0</v>
      </c>
      <c r="I89" s="29">
        <v>4236</v>
      </c>
      <c r="J89" s="30">
        <v>0</v>
      </c>
      <c r="K89" s="31">
        <v>0.1041</v>
      </c>
      <c r="L89" s="14"/>
      <c r="M89" s="14">
        <v>44061</v>
      </c>
      <c r="N89" s="32">
        <v>0.10811554198948954</v>
      </c>
    </row>
    <row r="90" spans="1:14" x14ac:dyDescent="0.25">
      <c r="A90" s="26">
        <v>44060</v>
      </c>
      <c r="B90" s="27">
        <v>79573</v>
      </c>
      <c r="C90" s="27">
        <v>12648</v>
      </c>
      <c r="D90" s="28">
        <v>0.16450000000000001</v>
      </c>
      <c r="E90" s="14"/>
      <c r="F90" s="26">
        <v>44060</v>
      </c>
      <c r="G90" s="29">
        <v>49314</v>
      </c>
      <c r="H90" s="30">
        <v>0</v>
      </c>
      <c r="I90" s="29">
        <v>5105</v>
      </c>
      <c r="J90" s="30">
        <v>0</v>
      </c>
      <c r="K90" s="31">
        <v>0.1081317411707</v>
      </c>
      <c r="L90" s="14"/>
      <c r="M90" s="14">
        <v>44060</v>
      </c>
      <c r="N90" s="32">
        <v>0.11182616044411849</v>
      </c>
    </row>
    <row r="91" spans="1:14" x14ac:dyDescent="0.25">
      <c r="A91" s="26">
        <v>44059</v>
      </c>
      <c r="B91" s="27">
        <v>69633</v>
      </c>
      <c r="C91" s="27">
        <v>10171</v>
      </c>
      <c r="D91" s="28">
        <v>0.1454</v>
      </c>
      <c r="E91" s="14"/>
      <c r="F91" s="26">
        <v>44059</v>
      </c>
      <c r="G91" s="29">
        <v>16247</v>
      </c>
      <c r="H91" s="30">
        <v>0</v>
      </c>
      <c r="I91" s="29">
        <v>1598</v>
      </c>
      <c r="J91" s="30">
        <v>0</v>
      </c>
      <c r="K91" s="31">
        <v>0.1118769732152</v>
      </c>
      <c r="L91" s="14"/>
      <c r="M91" s="14">
        <v>44059</v>
      </c>
      <c r="N91" s="32">
        <v>0.11873114934932646</v>
      </c>
    </row>
    <row r="92" spans="1:14" x14ac:dyDescent="0.25">
      <c r="A92" s="26">
        <v>44058</v>
      </c>
      <c r="B92" s="27">
        <v>1</v>
      </c>
      <c r="C92" s="27">
        <v>1</v>
      </c>
      <c r="D92" s="28">
        <v>0.14729999999999999</v>
      </c>
      <c r="E92" s="14"/>
      <c r="F92" s="26">
        <v>44058</v>
      </c>
      <c r="G92" s="29">
        <v>21727</v>
      </c>
      <c r="H92" s="30">
        <v>0</v>
      </c>
      <c r="I92" s="29">
        <v>2409</v>
      </c>
      <c r="J92" s="30">
        <v>0</v>
      </c>
      <c r="K92" s="31">
        <v>0.1137</v>
      </c>
      <c r="L92" s="14"/>
      <c r="M92" s="14">
        <v>44058</v>
      </c>
      <c r="N92" s="32">
        <v>0.11245785704431757</v>
      </c>
    </row>
    <row r="93" spans="1:14" x14ac:dyDescent="0.25">
      <c r="A93" s="26">
        <v>44057</v>
      </c>
      <c r="B93" s="27">
        <v>64438</v>
      </c>
      <c r="C93" s="27">
        <v>10689</v>
      </c>
      <c r="D93" s="28">
        <v>0.15240000000000001</v>
      </c>
      <c r="E93" s="14"/>
      <c r="F93" s="26">
        <v>44057</v>
      </c>
      <c r="G93" s="29">
        <v>42236</v>
      </c>
      <c r="H93" s="30">
        <v>0</v>
      </c>
      <c r="I93" s="29">
        <v>4630</v>
      </c>
      <c r="J93" s="30">
        <v>0</v>
      </c>
      <c r="K93" s="31">
        <v>0.11559999999999999</v>
      </c>
      <c r="L93" s="14"/>
      <c r="M93" s="14">
        <v>44057</v>
      </c>
      <c r="N93" s="32">
        <v>0.14620136625903263</v>
      </c>
    </row>
    <row r="94" spans="1:14" x14ac:dyDescent="0.25">
      <c r="A94" s="26">
        <v>44056</v>
      </c>
      <c r="B94" s="27">
        <v>141349</v>
      </c>
      <c r="C94" s="27">
        <v>27246</v>
      </c>
      <c r="D94" s="28">
        <v>0.16270000000000001</v>
      </c>
      <c r="E94" s="14"/>
      <c r="F94" s="26">
        <v>44056</v>
      </c>
      <c r="G94" s="29">
        <v>41239</v>
      </c>
      <c r="H94" s="30">
        <v>0</v>
      </c>
      <c r="I94" s="29">
        <v>4515</v>
      </c>
      <c r="J94" s="30">
        <v>0</v>
      </c>
      <c r="K94" s="31">
        <v>0.1182</v>
      </c>
      <c r="L94" s="14"/>
      <c r="M94" s="14">
        <v>44056</v>
      </c>
      <c r="N94" s="32">
        <v>0.16056325019803985</v>
      </c>
    </row>
    <row r="95" spans="1:14" x14ac:dyDescent="0.25">
      <c r="A95" s="26">
        <v>44055</v>
      </c>
      <c r="B95" s="27">
        <v>38297</v>
      </c>
      <c r="C95" s="27">
        <v>5991</v>
      </c>
      <c r="D95" s="28">
        <v>0.161</v>
      </c>
      <c r="E95" s="14"/>
      <c r="F95" s="26">
        <v>44055</v>
      </c>
      <c r="G95" s="29">
        <v>39355</v>
      </c>
      <c r="H95" s="30">
        <v>0</v>
      </c>
      <c r="I95" s="29">
        <v>4292</v>
      </c>
      <c r="J95" s="30">
        <v>0</v>
      </c>
      <c r="K95" s="31">
        <v>0.1206</v>
      </c>
      <c r="L95" s="14"/>
      <c r="M95" s="14">
        <v>44055</v>
      </c>
      <c r="N95" s="32">
        <v>0.16083036715417962</v>
      </c>
    </row>
    <row r="96" spans="1:14" x14ac:dyDescent="0.25">
      <c r="A96" s="26">
        <v>44054</v>
      </c>
      <c r="B96" s="27">
        <v>84052</v>
      </c>
      <c r="C96" s="27">
        <v>11799</v>
      </c>
      <c r="D96" s="28">
        <v>0.1623</v>
      </c>
      <c r="E96" s="14"/>
      <c r="F96" s="26">
        <v>44054</v>
      </c>
      <c r="G96" s="29">
        <v>42620</v>
      </c>
      <c r="H96" s="30">
        <v>0</v>
      </c>
      <c r="I96" s="29">
        <v>4781</v>
      </c>
      <c r="J96" s="30">
        <v>-1</v>
      </c>
      <c r="K96" s="31">
        <v>0.1223274911863</v>
      </c>
      <c r="L96" s="14"/>
      <c r="M96" s="14">
        <v>44054</v>
      </c>
      <c r="N96" s="32">
        <v>0.24504227129337539</v>
      </c>
    </row>
    <row r="97" spans="1:14" x14ac:dyDescent="0.25">
      <c r="A97" s="26">
        <v>44053</v>
      </c>
      <c r="B97" s="27">
        <v>168721</v>
      </c>
      <c r="C97" s="27">
        <v>16479</v>
      </c>
      <c r="D97" s="28">
        <v>0.16320000000000001</v>
      </c>
      <c r="E97" s="14"/>
      <c r="F97" s="26">
        <v>44053</v>
      </c>
      <c r="G97" s="29">
        <v>42051</v>
      </c>
      <c r="H97" s="30">
        <v>0</v>
      </c>
      <c r="I97" s="29">
        <v>5238</v>
      </c>
      <c r="J97" s="30">
        <v>1</v>
      </c>
      <c r="K97" s="31">
        <v>0.1234029889687</v>
      </c>
      <c r="L97" s="14"/>
      <c r="M97" s="14">
        <v>44053</v>
      </c>
      <c r="N97" s="32">
        <v>0.23921280298017303</v>
      </c>
    </row>
    <row r="98" spans="1:14" x14ac:dyDescent="0.25">
      <c r="A98" s="26">
        <v>44052</v>
      </c>
      <c r="B98" s="27">
        <v>143732</v>
      </c>
      <c r="C98" s="27">
        <v>22129</v>
      </c>
      <c r="D98" s="28">
        <v>0.1767</v>
      </c>
      <c r="E98" s="14"/>
      <c r="F98" s="26">
        <v>44052</v>
      </c>
      <c r="G98" s="29">
        <v>14450</v>
      </c>
      <c r="H98" s="30">
        <v>0</v>
      </c>
      <c r="I98" s="29">
        <v>1838</v>
      </c>
      <c r="J98" s="30">
        <v>0</v>
      </c>
      <c r="K98" s="31">
        <v>0.1239</v>
      </c>
      <c r="L98" s="14"/>
      <c r="M98" s="14">
        <v>44052</v>
      </c>
      <c r="N98" s="32">
        <v>0.20992157272822337</v>
      </c>
    </row>
    <row r="99" spans="1:14" x14ac:dyDescent="0.25">
      <c r="A99" s="26">
        <v>44051</v>
      </c>
      <c r="B99" s="27">
        <v>171008</v>
      </c>
      <c r="C99" s="27">
        <v>29331</v>
      </c>
      <c r="D99" s="28">
        <v>0.17503827649680001</v>
      </c>
      <c r="E99" s="14"/>
      <c r="F99" s="26">
        <v>44051</v>
      </c>
      <c r="G99" s="29">
        <v>21206</v>
      </c>
      <c r="H99" s="30">
        <v>0</v>
      </c>
      <c r="I99" s="29">
        <v>2821</v>
      </c>
      <c r="J99" s="30">
        <v>0</v>
      </c>
      <c r="K99" s="31">
        <v>0.1245</v>
      </c>
      <c r="L99" s="14"/>
      <c r="M99" s="14">
        <v>44051</v>
      </c>
      <c r="N99" s="32">
        <v>0.20306404709553869</v>
      </c>
    </row>
    <row r="100" spans="1:14" x14ac:dyDescent="0.25">
      <c r="A100" s="26">
        <v>44050</v>
      </c>
      <c r="B100" s="27">
        <v>162766</v>
      </c>
      <c r="C100" s="27">
        <v>35081</v>
      </c>
      <c r="D100" s="28">
        <v>0.17560000000000001</v>
      </c>
      <c r="E100" s="14"/>
      <c r="F100" s="26">
        <v>44050</v>
      </c>
      <c r="G100" s="29">
        <v>37220</v>
      </c>
      <c r="H100" s="30">
        <v>0</v>
      </c>
      <c r="I100" s="29">
        <v>4654</v>
      </c>
      <c r="J100" s="30">
        <v>0</v>
      </c>
      <c r="K100" s="31">
        <v>0.1254569210907</v>
      </c>
      <c r="L100" s="14"/>
      <c r="M100" s="14">
        <v>44050</v>
      </c>
      <c r="N100" s="32">
        <v>0.1941204957580758</v>
      </c>
    </row>
    <row r="101" spans="1:14" x14ac:dyDescent="0.25">
      <c r="A101" s="26">
        <v>44049</v>
      </c>
      <c r="B101" s="27">
        <v>39349</v>
      </c>
      <c r="C101" s="27">
        <v>9263</v>
      </c>
      <c r="D101" s="28">
        <v>0.15279999999999999</v>
      </c>
      <c r="E101" s="14"/>
      <c r="F101" s="26">
        <v>44049</v>
      </c>
      <c r="G101" s="29">
        <v>38917</v>
      </c>
      <c r="H101" s="30">
        <v>0</v>
      </c>
      <c r="I101" s="29">
        <v>4821</v>
      </c>
      <c r="J101" s="30">
        <v>0</v>
      </c>
      <c r="K101" s="31">
        <v>0.1295</v>
      </c>
      <c r="L101" s="14"/>
      <c r="M101" s="14">
        <v>44049</v>
      </c>
      <c r="N101" s="32">
        <v>0.16791696948220045</v>
      </c>
    </row>
    <row r="102" spans="1:14" x14ac:dyDescent="0.25">
      <c r="A102" s="26">
        <v>44048</v>
      </c>
      <c r="B102" s="27">
        <v>59281</v>
      </c>
      <c r="C102" s="27">
        <v>10457</v>
      </c>
      <c r="D102" s="28">
        <v>0.14280000000000001</v>
      </c>
      <c r="E102" s="14"/>
      <c r="F102" s="26">
        <v>44048</v>
      </c>
      <c r="G102" s="29">
        <v>41234</v>
      </c>
      <c r="H102" s="30">
        <v>0</v>
      </c>
      <c r="I102" s="29">
        <v>4924</v>
      </c>
      <c r="J102" s="30">
        <v>0</v>
      </c>
      <c r="K102" s="31">
        <v>0.13197484563719999</v>
      </c>
      <c r="L102" s="14"/>
      <c r="M102" s="14">
        <v>44048</v>
      </c>
      <c r="N102" s="32">
        <v>0.17049246879160374</v>
      </c>
    </row>
    <row r="103" spans="1:14" x14ac:dyDescent="0.25">
      <c r="A103" s="26">
        <v>44047</v>
      </c>
      <c r="B103" s="27">
        <v>57929</v>
      </c>
      <c r="C103" s="27">
        <v>8305</v>
      </c>
      <c r="D103" s="28">
        <v>0.13840201445770001</v>
      </c>
      <c r="E103" s="14"/>
      <c r="F103" s="26">
        <v>44047</v>
      </c>
      <c r="G103" s="29">
        <v>50224</v>
      </c>
      <c r="H103" s="30">
        <v>0</v>
      </c>
      <c r="I103" s="29">
        <v>5974</v>
      </c>
      <c r="J103" s="30">
        <v>0</v>
      </c>
      <c r="K103" s="31">
        <v>0.1374094141551</v>
      </c>
      <c r="L103" s="14"/>
      <c r="M103" s="14">
        <v>44047</v>
      </c>
      <c r="N103" s="32">
        <v>0.15575261544133792</v>
      </c>
    </row>
    <row r="104" spans="1:14" x14ac:dyDescent="0.25">
      <c r="A104" s="26">
        <v>44046</v>
      </c>
      <c r="B104" s="27">
        <v>105396</v>
      </c>
      <c r="C104" s="27">
        <v>16063</v>
      </c>
      <c r="D104" s="28">
        <v>0.13980000000000001</v>
      </c>
      <c r="E104" s="14"/>
      <c r="F104" s="26">
        <v>44046</v>
      </c>
      <c r="G104" s="29">
        <v>53975</v>
      </c>
      <c r="H104" s="30">
        <v>0</v>
      </c>
      <c r="I104" s="29">
        <v>6828</v>
      </c>
      <c r="J104" s="30">
        <v>0</v>
      </c>
      <c r="K104" s="31">
        <v>0.14249999999999999</v>
      </c>
      <c r="L104" s="14"/>
      <c r="M104" s="14">
        <v>44046</v>
      </c>
      <c r="N104" s="32">
        <v>0.13881820544123633</v>
      </c>
    </row>
    <row r="105" spans="1:14" x14ac:dyDescent="0.25">
      <c r="A105" s="26">
        <v>44045</v>
      </c>
      <c r="B105" s="27">
        <v>101827</v>
      </c>
      <c r="C105" s="27">
        <v>13599</v>
      </c>
      <c r="D105" s="28">
        <v>0.13719999999999999</v>
      </c>
      <c r="E105" s="14"/>
      <c r="F105" s="26">
        <v>44045</v>
      </c>
      <c r="G105" s="29">
        <v>15528</v>
      </c>
      <c r="H105" s="30">
        <v>0</v>
      </c>
      <c r="I105" s="29">
        <v>2136</v>
      </c>
      <c r="J105" s="30">
        <v>-1</v>
      </c>
      <c r="K105" s="31">
        <v>0.14779999999999999</v>
      </c>
      <c r="L105" s="14"/>
      <c r="M105" s="14">
        <v>44045</v>
      </c>
      <c r="N105" s="32">
        <v>0.13570238400410151</v>
      </c>
    </row>
    <row r="106" spans="1:14" x14ac:dyDescent="0.25">
      <c r="A106" s="26">
        <v>44044</v>
      </c>
      <c r="B106" s="27">
        <v>51655</v>
      </c>
      <c r="C106" s="27">
        <v>8768</v>
      </c>
      <c r="D106" s="28">
        <v>0.14369999999999999</v>
      </c>
      <c r="E106" s="14"/>
      <c r="F106" s="26">
        <v>44044</v>
      </c>
      <c r="G106" s="29">
        <v>20058</v>
      </c>
      <c r="H106" s="30">
        <v>0</v>
      </c>
      <c r="I106" s="29">
        <v>2926</v>
      </c>
      <c r="J106" s="30">
        <v>0</v>
      </c>
      <c r="K106" s="31">
        <v>0.14940000000000001</v>
      </c>
      <c r="L106" s="14"/>
      <c r="M106" s="14">
        <v>44044</v>
      </c>
      <c r="N106" s="32">
        <v>0.13116308546161176</v>
      </c>
    </row>
    <row r="107" spans="1:14" x14ac:dyDescent="0.25">
      <c r="A107" s="26">
        <v>44043</v>
      </c>
      <c r="B107" s="27">
        <v>41064</v>
      </c>
      <c r="C107" s="27">
        <v>3302</v>
      </c>
      <c r="D107" s="28">
        <v>0.1427429946065</v>
      </c>
      <c r="E107" s="14"/>
      <c r="F107" s="26">
        <v>44043</v>
      </c>
      <c r="G107" s="29">
        <v>46678</v>
      </c>
      <c r="H107" s="30">
        <v>0</v>
      </c>
      <c r="I107" s="29">
        <v>6924</v>
      </c>
      <c r="J107" s="30">
        <v>0</v>
      </c>
      <c r="K107" s="31">
        <v>0.1504217310156</v>
      </c>
      <c r="L107" s="14"/>
      <c r="M107" s="14">
        <v>44043</v>
      </c>
      <c r="N107" s="32">
        <v>0.120460817183075</v>
      </c>
    </row>
    <row r="108" spans="1:14" x14ac:dyDescent="0.25">
      <c r="A108" s="26">
        <v>44042</v>
      </c>
      <c r="B108" s="27">
        <v>42239</v>
      </c>
      <c r="C108" s="27">
        <v>5124</v>
      </c>
      <c r="D108" s="28">
        <v>0.1564855242241</v>
      </c>
      <c r="E108" s="14"/>
      <c r="F108" s="26">
        <v>44042</v>
      </c>
      <c r="G108" s="29">
        <v>52811</v>
      </c>
      <c r="H108" s="30">
        <v>0</v>
      </c>
      <c r="I108" s="29">
        <v>7309</v>
      </c>
      <c r="J108" s="30">
        <v>0</v>
      </c>
      <c r="K108" s="31">
        <v>0.15240000000000001</v>
      </c>
      <c r="L108" s="14"/>
      <c r="M108" s="14">
        <v>44042</v>
      </c>
      <c r="N108" s="32">
        <v>0.12122305691138616</v>
      </c>
    </row>
    <row r="109" spans="1:14" x14ac:dyDescent="0.25">
      <c r="A109" s="26">
        <v>44041</v>
      </c>
      <c r="B109" s="27">
        <v>24024</v>
      </c>
      <c r="C109" s="27">
        <v>3540</v>
      </c>
      <c r="D109" s="28">
        <v>0.16389999999999999</v>
      </c>
      <c r="E109" s="14"/>
      <c r="F109" s="26">
        <v>44041</v>
      </c>
      <c r="G109" s="29">
        <v>56026</v>
      </c>
      <c r="H109" s="30">
        <v>0</v>
      </c>
      <c r="I109" s="29">
        <v>8481</v>
      </c>
      <c r="J109" s="30">
        <v>0</v>
      </c>
      <c r="K109" s="31">
        <v>0.1565</v>
      </c>
      <c r="L109" s="14"/>
      <c r="M109" s="14">
        <v>44041</v>
      </c>
      <c r="N109" s="32">
        <v>0.12090562881897765</v>
      </c>
    </row>
    <row r="110" spans="1:14" x14ac:dyDescent="0.25">
      <c r="A110" s="26">
        <v>44040</v>
      </c>
      <c r="B110" s="27">
        <v>18033</v>
      </c>
      <c r="C110" s="27">
        <v>3330</v>
      </c>
      <c r="D110" s="28">
        <v>0.16619999999999999</v>
      </c>
      <c r="E110" s="14"/>
      <c r="F110" s="26">
        <v>44040</v>
      </c>
      <c r="G110" s="29">
        <v>54244</v>
      </c>
      <c r="H110" s="30">
        <v>0</v>
      </c>
      <c r="I110" s="29">
        <v>8047</v>
      </c>
      <c r="J110" s="30">
        <v>0</v>
      </c>
      <c r="K110" s="31">
        <v>0.15770000000000001</v>
      </c>
      <c r="L110" s="14"/>
      <c r="M110" s="14">
        <v>44040</v>
      </c>
      <c r="N110" s="32">
        <v>0.12549515187721152</v>
      </c>
    </row>
    <row r="111" spans="1:14" x14ac:dyDescent="0.25">
      <c r="A111" s="26">
        <v>44039</v>
      </c>
      <c r="B111" s="27">
        <v>39140</v>
      </c>
      <c r="C111" s="27">
        <v>5950</v>
      </c>
      <c r="D111" s="28">
        <v>0.16450000000000001</v>
      </c>
      <c r="E111" s="14"/>
      <c r="F111" s="26">
        <v>44039</v>
      </c>
      <c r="G111" s="29">
        <v>59675</v>
      </c>
      <c r="H111" s="30">
        <v>0</v>
      </c>
      <c r="I111" s="29">
        <v>9251</v>
      </c>
      <c r="J111" s="30">
        <v>0</v>
      </c>
      <c r="K111" s="31">
        <v>0.16009999999999999</v>
      </c>
      <c r="L111" s="14"/>
      <c r="M111" s="14">
        <v>44039</v>
      </c>
      <c r="N111" s="32">
        <v>0.12825832118001071</v>
      </c>
    </row>
    <row r="112" spans="1:14" x14ac:dyDescent="0.25">
      <c r="A112" s="26">
        <v>44038</v>
      </c>
      <c r="B112" s="27">
        <v>43035</v>
      </c>
      <c r="C112" s="27">
        <v>7223</v>
      </c>
      <c r="D112" s="28">
        <v>0.16980000000000001</v>
      </c>
      <c r="E112" s="14"/>
      <c r="F112" s="26">
        <v>44038</v>
      </c>
      <c r="G112" s="29">
        <v>15765</v>
      </c>
      <c r="H112" s="30">
        <v>0</v>
      </c>
      <c r="I112" s="29">
        <v>2666</v>
      </c>
      <c r="J112" s="30">
        <v>0</v>
      </c>
      <c r="K112" s="31">
        <v>0.16539999999999999</v>
      </c>
      <c r="L112" s="14"/>
      <c r="M112" s="14">
        <v>44038</v>
      </c>
      <c r="N112" s="32">
        <v>0.13215012333231307</v>
      </c>
    </row>
    <row r="113" spans="1:14" x14ac:dyDescent="0.25">
      <c r="A113" s="26">
        <v>44037</v>
      </c>
      <c r="B113" s="27">
        <v>27748</v>
      </c>
      <c r="C113" s="27">
        <v>5116</v>
      </c>
      <c r="D113" s="28">
        <v>0.1719</v>
      </c>
      <c r="E113" s="14"/>
      <c r="F113" s="26">
        <v>44037</v>
      </c>
      <c r="G113" s="29">
        <v>22343</v>
      </c>
      <c r="H113" s="30">
        <v>0</v>
      </c>
      <c r="I113" s="29">
        <v>3583</v>
      </c>
      <c r="J113" s="30">
        <v>0</v>
      </c>
      <c r="K113" s="31">
        <v>0.16650000000000001</v>
      </c>
      <c r="L113" s="14"/>
      <c r="M113" s="14">
        <v>44037</v>
      </c>
      <c r="N113" s="32">
        <v>0.13758337884559574</v>
      </c>
    </row>
    <row r="114" spans="1:14" x14ac:dyDescent="0.25">
      <c r="A114" s="26">
        <v>44036</v>
      </c>
      <c r="B114" s="27">
        <v>34128</v>
      </c>
      <c r="C114" s="27">
        <v>5450</v>
      </c>
      <c r="D114" s="28">
        <v>0.1729</v>
      </c>
      <c r="E114" s="14"/>
      <c r="F114" s="26">
        <v>44036</v>
      </c>
      <c r="G114" s="29">
        <v>60821</v>
      </c>
      <c r="H114" s="30">
        <v>0</v>
      </c>
      <c r="I114" s="29">
        <v>9693</v>
      </c>
      <c r="J114" s="30">
        <v>2</v>
      </c>
      <c r="K114" s="31">
        <v>0.16829463485990001</v>
      </c>
      <c r="L114" s="14"/>
      <c r="M114" s="14">
        <v>44036</v>
      </c>
      <c r="N114" s="32">
        <v>0.13435428837807564</v>
      </c>
    </row>
    <row r="115" spans="1:14" x14ac:dyDescent="0.25">
      <c r="A115" s="26">
        <v>44035</v>
      </c>
      <c r="B115" s="27">
        <v>28648</v>
      </c>
      <c r="C115" s="27">
        <v>4597</v>
      </c>
      <c r="D115" s="28">
        <v>0.17630000000000001</v>
      </c>
      <c r="E115" s="14"/>
      <c r="F115" s="26">
        <v>44035</v>
      </c>
      <c r="G115" s="29">
        <v>65409</v>
      </c>
      <c r="H115" s="30">
        <v>0</v>
      </c>
      <c r="I115" s="29">
        <v>10597</v>
      </c>
      <c r="J115" s="30">
        <v>1</v>
      </c>
      <c r="K115" s="31">
        <v>0.1706</v>
      </c>
      <c r="L115" s="14"/>
      <c r="M115" s="14">
        <v>44035</v>
      </c>
      <c r="N115" s="32">
        <v>0.13733884333096574</v>
      </c>
    </row>
    <row r="116" spans="1:14" x14ac:dyDescent="0.25">
      <c r="A116" s="26">
        <v>44034</v>
      </c>
      <c r="B116" s="27">
        <v>35117</v>
      </c>
      <c r="C116" s="27">
        <v>5873</v>
      </c>
      <c r="D116" s="28">
        <v>0.17730000000000001</v>
      </c>
      <c r="E116" s="14"/>
      <c r="F116" s="26">
        <v>44034</v>
      </c>
      <c r="G116" s="29">
        <v>61328</v>
      </c>
      <c r="H116" s="30">
        <v>0</v>
      </c>
      <c r="I116" s="29">
        <v>9719</v>
      </c>
      <c r="J116" s="30">
        <v>0</v>
      </c>
      <c r="K116" s="31">
        <v>0.1729</v>
      </c>
      <c r="L116" s="14"/>
      <c r="M116" s="14">
        <v>44034</v>
      </c>
      <c r="N116" s="32">
        <v>0.13896915023848916</v>
      </c>
    </row>
    <row r="117" spans="1:14" x14ac:dyDescent="0.25">
      <c r="A117" s="26">
        <v>44033</v>
      </c>
      <c r="B117" s="27">
        <v>38107</v>
      </c>
      <c r="C117" s="27">
        <v>6244</v>
      </c>
      <c r="D117" s="28">
        <v>0.1789</v>
      </c>
      <c r="E117" s="14"/>
      <c r="F117" s="26">
        <v>44033</v>
      </c>
      <c r="G117" s="29">
        <v>63763</v>
      </c>
      <c r="H117" s="30">
        <v>0</v>
      </c>
      <c r="I117" s="29">
        <v>10387</v>
      </c>
      <c r="J117" s="30">
        <v>0</v>
      </c>
      <c r="K117" s="31">
        <v>0.17434074940329999</v>
      </c>
      <c r="L117" s="14"/>
      <c r="M117" s="14">
        <v>44033</v>
      </c>
      <c r="N117" s="32">
        <v>0.14180136768344556</v>
      </c>
    </row>
    <row r="118" spans="1:14" x14ac:dyDescent="0.25">
      <c r="A118" s="26">
        <v>44032</v>
      </c>
      <c r="B118" s="27">
        <v>36848</v>
      </c>
      <c r="C118" s="27">
        <v>6875</v>
      </c>
      <c r="D118" s="28">
        <v>0.17686820763700001</v>
      </c>
      <c r="E118" s="14"/>
      <c r="F118" s="26">
        <v>44032</v>
      </c>
      <c r="G118" s="29">
        <v>68052</v>
      </c>
      <c r="H118" s="30">
        <v>0</v>
      </c>
      <c r="I118" s="29">
        <v>12490</v>
      </c>
      <c r="J118" s="30">
        <v>0</v>
      </c>
      <c r="K118" s="31">
        <v>0.17599999999999999</v>
      </c>
      <c r="L118" s="14"/>
      <c r="M118" s="14">
        <v>44032</v>
      </c>
      <c r="N118" s="32">
        <v>0.15047404550297375</v>
      </c>
    </row>
    <row r="119" spans="1:14" x14ac:dyDescent="0.25">
      <c r="A119" s="26">
        <v>44031</v>
      </c>
      <c r="B119" s="27">
        <v>37192</v>
      </c>
      <c r="C119" s="27">
        <v>6718</v>
      </c>
      <c r="D119" s="28">
        <v>0.17780000000000001</v>
      </c>
      <c r="E119" s="14"/>
      <c r="F119" s="26">
        <v>44031</v>
      </c>
      <c r="G119" s="29">
        <v>21239</v>
      </c>
      <c r="H119" s="30">
        <v>0</v>
      </c>
      <c r="I119" s="29">
        <v>3967</v>
      </c>
      <c r="J119" s="30">
        <v>0</v>
      </c>
      <c r="K119" s="31">
        <v>0.17730000000000001</v>
      </c>
      <c r="L119" s="14"/>
      <c r="M119" s="14">
        <v>44031</v>
      </c>
      <c r="N119" s="32">
        <v>0.14669609768939471</v>
      </c>
    </row>
    <row r="120" spans="1:14" x14ac:dyDescent="0.25">
      <c r="A120" s="26">
        <v>44030</v>
      </c>
      <c r="B120" s="27">
        <v>38551</v>
      </c>
      <c r="C120" s="27">
        <v>7225</v>
      </c>
      <c r="D120" s="28">
        <v>0.17630000000000001</v>
      </c>
      <c r="E120" s="14"/>
      <c r="F120" s="26">
        <v>44030</v>
      </c>
      <c r="G120" s="29">
        <v>36750</v>
      </c>
      <c r="H120" s="30">
        <v>0</v>
      </c>
      <c r="I120" s="29">
        <v>6652</v>
      </c>
      <c r="J120" s="30">
        <v>0</v>
      </c>
      <c r="K120" s="31">
        <v>0.1779</v>
      </c>
      <c r="L120" s="14"/>
      <c r="M120" s="14">
        <v>44030</v>
      </c>
      <c r="N120" s="32">
        <v>0.15034234890016152</v>
      </c>
    </row>
    <row r="121" spans="1:14" x14ac:dyDescent="0.25">
      <c r="A121" s="26">
        <v>44029</v>
      </c>
      <c r="B121" s="27">
        <v>40525</v>
      </c>
      <c r="C121" s="27">
        <v>7424</v>
      </c>
      <c r="D121" s="28">
        <v>0.17829999999999999</v>
      </c>
      <c r="E121" s="14"/>
      <c r="F121" s="26">
        <v>44029</v>
      </c>
      <c r="G121" s="29">
        <v>66759</v>
      </c>
      <c r="H121" s="30">
        <v>0</v>
      </c>
      <c r="I121" s="29">
        <v>11583</v>
      </c>
      <c r="J121" s="30">
        <v>0</v>
      </c>
      <c r="K121" s="31">
        <v>0.1787</v>
      </c>
      <c r="L121" s="14"/>
      <c r="M121" s="14">
        <v>44029</v>
      </c>
      <c r="N121" s="32">
        <v>0.16047266626478898</v>
      </c>
    </row>
    <row r="122" spans="1:14" x14ac:dyDescent="0.25">
      <c r="A122" s="26">
        <v>44028</v>
      </c>
      <c r="B122" s="27">
        <v>13496</v>
      </c>
      <c r="C122" s="27">
        <v>2156</v>
      </c>
      <c r="D122" s="28">
        <v>0.1754</v>
      </c>
      <c r="E122" s="14"/>
      <c r="F122" s="26">
        <v>44028</v>
      </c>
      <c r="G122" s="29">
        <v>76552</v>
      </c>
      <c r="H122" s="30">
        <v>0</v>
      </c>
      <c r="I122" s="29">
        <v>13382</v>
      </c>
      <c r="J122" s="30">
        <v>0</v>
      </c>
      <c r="K122" s="31">
        <v>0.1794</v>
      </c>
      <c r="L122" s="14"/>
      <c r="M122" s="14">
        <v>44028</v>
      </c>
      <c r="N122" s="32">
        <v>0.17427396882913238</v>
      </c>
    </row>
    <row r="123" spans="1:14" x14ac:dyDescent="0.25">
      <c r="A123" s="26">
        <v>44027</v>
      </c>
      <c r="B123" s="27">
        <v>34471</v>
      </c>
      <c r="C123" s="27">
        <v>6154</v>
      </c>
      <c r="D123" s="28">
        <v>0.17030000000000001</v>
      </c>
      <c r="E123" s="14"/>
      <c r="F123" s="26">
        <v>44027</v>
      </c>
      <c r="G123" s="29">
        <v>84177</v>
      </c>
      <c r="H123" s="30">
        <v>0</v>
      </c>
      <c r="I123" s="29">
        <v>14289</v>
      </c>
      <c r="J123" s="30">
        <v>1</v>
      </c>
      <c r="K123" s="31">
        <v>0.1807</v>
      </c>
      <c r="L123" s="14"/>
      <c r="M123" s="14">
        <v>44027</v>
      </c>
      <c r="N123" s="32">
        <v>0.16885085207801512</v>
      </c>
    </row>
    <row r="124" spans="1:14" x14ac:dyDescent="0.25">
      <c r="A124" s="26">
        <v>44026</v>
      </c>
      <c r="B124" s="27">
        <v>42573</v>
      </c>
      <c r="C124" s="27">
        <v>6543</v>
      </c>
      <c r="D124" s="28">
        <v>0.17299999999999999</v>
      </c>
      <c r="E124" s="14"/>
      <c r="F124" s="26">
        <v>44026</v>
      </c>
      <c r="G124" s="29">
        <v>93493</v>
      </c>
      <c r="H124" s="30">
        <v>0</v>
      </c>
      <c r="I124" s="29">
        <v>16321</v>
      </c>
      <c r="J124" s="30">
        <v>0</v>
      </c>
      <c r="K124" s="31">
        <v>0.18490000000000001</v>
      </c>
      <c r="L124" s="14"/>
      <c r="M124" s="14">
        <v>44026</v>
      </c>
      <c r="N124" s="32">
        <v>0.16812128576681071</v>
      </c>
    </row>
    <row r="125" spans="1:14" x14ac:dyDescent="0.25">
      <c r="A125" s="26">
        <v>44025</v>
      </c>
      <c r="B125" s="27">
        <v>35292</v>
      </c>
      <c r="C125" s="27">
        <v>6814</v>
      </c>
      <c r="D125" s="28">
        <v>0.17810000000000001</v>
      </c>
      <c r="E125" s="14"/>
      <c r="F125" s="26">
        <v>44025</v>
      </c>
      <c r="G125" s="29">
        <v>87158</v>
      </c>
      <c r="H125" s="30">
        <v>0</v>
      </c>
      <c r="I125" s="29">
        <v>16464</v>
      </c>
      <c r="J125" s="30">
        <v>1</v>
      </c>
      <c r="K125" s="31">
        <v>0.18870000000000001</v>
      </c>
      <c r="L125" s="14"/>
      <c r="M125" s="14">
        <v>44025</v>
      </c>
      <c r="N125" s="32">
        <v>0.16893795062441538</v>
      </c>
    </row>
    <row r="126" spans="1:14" x14ac:dyDescent="0.25">
      <c r="A126" s="26">
        <v>44024</v>
      </c>
      <c r="B126" s="27">
        <v>53741</v>
      </c>
      <c r="C126" s="27">
        <v>9274</v>
      </c>
      <c r="D126" s="28">
        <v>0.17649999999999999</v>
      </c>
      <c r="E126" s="14"/>
      <c r="F126" s="26">
        <v>44024</v>
      </c>
      <c r="G126" s="29">
        <v>31402</v>
      </c>
      <c r="H126" s="30">
        <v>0</v>
      </c>
      <c r="I126" s="29">
        <v>6024</v>
      </c>
      <c r="J126" s="30">
        <v>0</v>
      </c>
      <c r="K126" s="31">
        <v>0.19260618673730001</v>
      </c>
      <c r="L126" s="14"/>
      <c r="M126" s="14">
        <v>44024</v>
      </c>
      <c r="N126" s="32">
        <v>0.16849010085123114</v>
      </c>
    </row>
    <row r="127" spans="1:14" x14ac:dyDescent="0.25">
      <c r="A127" s="26">
        <v>44023</v>
      </c>
      <c r="B127" s="27">
        <v>38695</v>
      </c>
      <c r="C127" s="27">
        <v>7780</v>
      </c>
      <c r="D127" s="28">
        <v>0.1802</v>
      </c>
      <c r="E127" s="14"/>
      <c r="F127" s="26">
        <v>44023</v>
      </c>
      <c r="G127" s="29">
        <v>48143</v>
      </c>
      <c r="H127" s="30">
        <v>0</v>
      </c>
      <c r="I127" s="29">
        <v>9096</v>
      </c>
      <c r="J127" s="30">
        <v>-1</v>
      </c>
      <c r="K127" s="31">
        <v>0.19500000000000001</v>
      </c>
      <c r="L127" s="14"/>
      <c r="M127" s="14">
        <v>44023</v>
      </c>
      <c r="N127" s="32">
        <v>0.16329665986635011</v>
      </c>
    </row>
    <row r="128" spans="1:14" x14ac:dyDescent="0.25">
      <c r="A128" s="26">
        <v>44022</v>
      </c>
      <c r="B128" s="27">
        <v>47524</v>
      </c>
      <c r="C128" s="27">
        <v>7912</v>
      </c>
      <c r="D128" s="28">
        <v>0.1797</v>
      </c>
      <c r="E128" s="14"/>
      <c r="F128" s="26">
        <v>44022</v>
      </c>
      <c r="G128" s="29">
        <v>86542</v>
      </c>
      <c r="H128" s="30">
        <v>1</v>
      </c>
      <c r="I128" s="29">
        <v>15486</v>
      </c>
      <c r="J128" s="30">
        <v>1</v>
      </c>
      <c r="K128" s="31">
        <v>0.19717998858149999</v>
      </c>
      <c r="L128" s="14"/>
      <c r="M128" s="14">
        <v>44022</v>
      </c>
      <c r="N128" s="32">
        <v>0.15812361136341405</v>
      </c>
    </row>
    <row r="129" spans="1:14" x14ac:dyDescent="0.25">
      <c r="A129" s="26">
        <v>44021</v>
      </c>
      <c r="B129" s="27">
        <v>60469</v>
      </c>
      <c r="C129" s="27">
        <v>8790</v>
      </c>
      <c r="D129" s="28">
        <v>0.17050000000000001</v>
      </c>
      <c r="E129" s="14"/>
      <c r="F129" s="26">
        <v>44021</v>
      </c>
      <c r="G129" s="29">
        <v>91380</v>
      </c>
      <c r="H129" s="30">
        <v>1</v>
      </c>
      <c r="I129" s="29">
        <v>16714</v>
      </c>
      <c r="J129" s="30">
        <v>1</v>
      </c>
      <c r="K129" s="31">
        <v>0.20193805519390001</v>
      </c>
      <c r="L129" s="14"/>
      <c r="M129" s="14">
        <v>44021</v>
      </c>
      <c r="N129" s="32">
        <v>0.14464341297691036</v>
      </c>
    </row>
    <row r="130" spans="1:14" x14ac:dyDescent="0.25">
      <c r="A130" s="26">
        <v>44020</v>
      </c>
      <c r="B130" s="27">
        <v>40487</v>
      </c>
      <c r="C130" s="27">
        <v>8050</v>
      </c>
      <c r="D130" s="28">
        <v>0.16869999999999999</v>
      </c>
      <c r="E130" s="14"/>
      <c r="F130" s="26">
        <v>44020</v>
      </c>
      <c r="G130" s="29">
        <v>93984</v>
      </c>
      <c r="H130" s="30">
        <v>0</v>
      </c>
      <c r="I130" s="29">
        <v>18254</v>
      </c>
      <c r="J130" s="30">
        <v>0</v>
      </c>
      <c r="K130" s="31">
        <v>0.2043586275898</v>
      </c>
      <c r="L130" s="14"/>
      <c r="M130" s="14">
        <v>44020</v>
      </c>
      <c r="N130" s="32">
        <v>0.15560343677850916</v>
      </c>
    </row>
    <row r="131" spans="1:14" x14ac:dyDescent="0.25">
      <c r="A131" s="26">
        <v>44019</v>
      </c>
      <c r="B131" s="27">
        <v>39193</v>
      </c>
      <c r="C131" s="27">
        <v>7560</v>
      </c>
      <c r="D131" s="28">
        <v>0.1588</v>
      </c>
      <c r="E131" s="14"/>
      <c r="F131" s="26">
        <v>44019</v>
      </c>
      <c r="G131" s="29">
        <v>92282</v>
      </c>
      <c r="H131" s="30">
        <v>2</v>
      </c>
      <c r="I131" s="29">
        <v>18125</v>
      </c>
      <c r="J131" s="30">
        <v>2</v>
      </c>
      <c r="K131" s="31">
        <v>0.20549999999999999</v>
      </c>
      <c r="L131" s="14"/>
      <c r="M131" s="14">
        <v>44019</v>
      </c>
      <c r="N131" s="32">
        <v>0.15025240527378547</v>
      </c>
    </row>
    <row r="132" spans="1:14" x14ac:dyDescent="0.25">
      <c r="A132" s="26">
        <v>44018</v>
      </c>
      <c r="B132" s="27">
        <v>40354</v>
      </c>
      <c r="C132" s="27">
        <v>7204</v>
      </c>
      <c r="D132" s="28">
        <v>0.15909999999999999</v>
      </c>
      <c r="E132" s="14"/>
      <c r="F132" s="26">
        <v>44018</v>
      </c>
      <c r="G132" s="29">
        <v>84813</v>
      </c>
      <c r="H132" s="30">
        <v>0</v>
      </c>
      <c r="I132" s="29">
        <v>18100</v>
      </c>
      <c r="J132" s="30">
        <v>0</v>
      </c>
      <c r="K132" s="31">
        <v>0.20519999999999999</v>
      </c>
      <c r="L132" s="14"/>
      <c r="M132" s="14">
        <v>44018</v>
      </c>
      <c r="N132" s="32">
        <v>0.13507194500078124</v>
      </c>
    </row>
    <row r="133" spans="1:14" x14ac:dyDescent="0.25">
      <c r="A133" s="26">
        <v>44017</v>
      </c>
      <c r="B133" s="27">
        <v>39912</v>
      </c>
      <c r="C133" s="27">
        <v>7959</v>
      </c>
      <c r="D133" s="28">
        <v>0.16039999999999999</v>
      </c>
      <c r="E133" s="14"/>
      <c r="F133" s="26">
        <v>44017</v>
      </c>
      <c r="G133" s="29">
        <v>32574</v>
      </c>
      <c r="H133" s="30">
        <v>0</v>
      </c>
      <c r="I133" s="29">
        <v>7506</v>
      </c>
      <c r="J133" s="30">
        <v>0</v>
      </c>
      <c r="K133" s="31">
        <v>0.20230000000000001</v>
      </c>
      <c r="L133" s="14"/>
      <c r="M133" s="14">
        <v>44017</v>
      </c>
      <c r="N133" s="32">
        <v>0.13500899750391826</v>
      </c>
    </row>
    <row r="134" spans="1:14" x14ac:dyDescent="0.25">
      <c r="A134" s="26">
        <v>44016</v>
      </c>
      <c r="B134" s="27">
        <v>40020</v>
      </c>
      <c r="C134" s="27">
        <v>7867</v>
      </c>
      <c r="D134" s="28">
        <v>0.1507</v>
      </c>
      <c r="E134" s="14"/>
      <c r="F134" s="26">
        <v>44016</v>
      </c>
      <c r="G134" s="29">
        <v>21114</v>
      </c>
      <c r="H134" s="30">
        <v>0</v>
      </c>
      <c r="I134" s="29">
        <v>4933</v>
      </c>
      <c r="J134" s="30">
        <v>-1</v>
      </c>
      <c r="K134" s="31">
        <v>0.2014</v>
      </c>
      <c r="L134" s="14"/>
      <c r="M134" s="14">
        <v>44016</v>
      </c>
      <c r="N134" s="32">
        <v>0.13517270641305501</v>
      </c>
    </row>
    <row r="135" spans="1:14" x14ac:dyDescent="0.25">
      <c r="A135" s="26">
        <v>44015</v>
      </c>
      <c r="B135" s="27">
        <v>41795</v>
      </c>
      <c r="C135" s="27">
        <v>4112</v>
      </c>
      <c r="D135" s="28">
        <v>0.14660000000000001</v>
      </c>
      <c r="E135" s="14"/>
      <c r="F135" s="26">
        <v>44015</v>
      </c>
      <c r="G135" s="29">
        <v>60823</v>
      </c>
      <c r="H135" s="30">
        <v>0</v>
      </c>
      <c r="I135" s="29">
        <v>12685</v>
      </c>
      <c r="J135" s="30">
        <v>0</v>
      </c>
      <c r="K135" s="31">
        <v>0.20080000000000001</v>
      </c>
      <c r="L135" s="14"/>
      <c r="M135" s="14">
        <v>44015</v>
      </c>
      <c r="N135" s="32">
        <v>0.13154795505798278</v>
      </c>
    </row>
    <row r="136" spans="1:14" x14ac:dyDescent="0.25">
      <c r="A136" s="26">
        <v>44014</v>
      </c>
      <c r="B136" s="27">
        <v>41108</v>
      </c>
      <c r="C136" s="27">
        <v>4973</v>
      </c>
      <c r="D136" s="28">
        <v>0.15640000000000001</v>
      </c>
      <c r="E136" s="14"/>
      <c r="F136" s="26">
        <v>44014</v>
      </c>
      <c r="G136" s="29">
        <v>86162</v>
      </c>
      <c r="H136" s="30">
        <v>0</v>
      </c>
      <c r="I136" s="29">
        <v>16802</v>
      </c>
      <c r="J136" s="30">
        <v>1</v>
      </c>
      <c r="K136" s="31">
        <v>0.19639999999999999</v>
      </c>
      <c r="L136" s="14"/>
      <c r="M136" s="14">
        <v>44014</v>
      </c>
      <c r="N136" s="32">
        <v>0.13917844913637339</v>
      </c>
    </row>
    <row r="137" spans="1:14" x14ac:dyDescent="0.25">
      <c r="A137" s="26">
        <v>44013</v>
      </c>
      <c r="B137" s="27">
        <v>34545</v>
      </c>
      <c r="C137" s="27">
        <v>4296</v>
      </c>
      <c r="D137" s="28">
        <v>0.1631835227965</v>
      </c>
      <c r="E137" s="14"/>
      <c r="F137" s="26">
        <v>44013</v>
      </c>
      <c r="G137" s="29">
        <v>85090</v>
      </c>
      <c r="H137" s="30">
        <v>0</v>
      </c>
      <c r="I137" s="29">
        <v>16955</v>
      </c>
      <c r="J137" s="30">
        <v>0</v>
      </c>
      <c r="K137" s="31">
        <v>0.19520000000000001</v>
      </c>
      <c r="L137" s="14"/>
      <c r="M137" s="14">
        <v>44013</v>
      </c>
      <c r="N137" s="32">
        <v>0.13316248660980903</v>
      </c>
    </row>
    <row r="138" spans="1:14" x14ac:dyDescent="0.25">
      <c r="A138" s="26">
        <v>44012</v>
      </c>
      <c r="B138" s="27">
        <v>28016</v>
      </c>
      <c r="C138" s="27">
        <v>5876</v>
      </c>
      <c r="D138" s="28">
        <v>0.16919999999999999</v>
      </c>
      <c r="E138" s="14"/>
      <c r="F138" s="26">
        <v>44012</v>
      </c>
      <c r="G138" s="29">
        <v>94993</v>
      </c>
      <c r="H138" s="30">
        <v>0</v>
      </c>
      <c r="I138" s="29">
        <v>18551</v>
      </c>
      <c r="J138" s="30">
        <v>0</v>
      </c>
      <c r="K138" s="31">
        <v>0.19289999999999999</v>
      </c>
      <c r="L138" s="14"/>
      <c r="M138" s="14">
        <v>44012</v>
      </c>
      <c r="N138" s="32">
        <v>0.13581542048064726</v>
      </c>
    </row>
    <row r="139" spans="1:14" x14ac:dyDescent="0.25">
      <c r="A139" s="26">
        <v>44011</v>
      </c>
      <c r="B139" s="27">
        <v>28870</v>
      </c>
      <c r="C139" s="27">
        <v>5694</v>
      </c>
      <c r="D139" s="28">
        <v>0.16270000000000001</v>
      </c>
      <c r="E139" s="14"/>
      <c r="F139" s="26">
        <v>44011</v>
      </c>
      <c r="G139" s="29">
        <v>91060</v>
      </c>
      <c r="H139" s="30">
        <v>0</v>
      </c>
      <c r="I139" s="29">
        <v>18031</v>
      </c>
      <c r="J139" s="30">
        <v>1</v>
      </c>
      <c r="K139" s="31">
        <v>0.1913</v>
      </c>
      <c r="L139" s="14"/>
      <c r="M139" s="14">
        <v>44011</v>
      </c>
      <c r="N139" s="32">
        <v>0.14018794670431484</v>
      </c>
    </row>
    <row r="140" spans="1:14" x14ac:dyDescent="0.25">
      <c r="A140" s="26">
        <v>44010</v>
      </c>
      <c r="B140" s="27">
        <v>47759</v>
      </c>
      <c r="C140" s="27">
        <v>6677</v>
      </c>
      <c r="D140" s="28">
        <v>0.1507</v>
      </c>
      <c r="E140" s="14"/>
      <c r="F140" s="26">
        <v>44010</v>
      </c>
      <c r="G140" s="29">
        <v>30535</v>
      </c>
      <c r="H140" s="30">
        <v>0</v>
      </c>
      <c r="I140" s="29">
        <v>6669</v>
      </c>
      <c r="J140" s="30">
        <v>0</v>
      </c>
      <c r="K140" s="31">
        <v>0.18809999999999999</v>
      </c>
      <c r="L140" s="14"/>
      <c r="M140" s="14">
        <v>44010</v>
      </c>
      <c r="N140" s="32">
        <v>0.13739729069509216</v>
      </c>
    </row>
    <row r="141" spans="1:14" x14ac:dyDescent="0.25">
      <c r="A141" s="26">
        <v>44009</v>
      </c>
      <c r="B141" s="27">
        <v>43727</v>
      </c>
      <c r="C141" s="27">
        <v>7329</v>
      </c>
      <c r="D141" s="28">
        <v>0.1469</v>
      </c>
      <c r="E141" s="14"/>
      <c r="F141" s="26">
        <v>44009</v>
      </c>
      <c r="G141" s="29">
        <v>48974</v>
      </c>
      <c r="H141" s="30">
        <v>0</v>
      </c>
      <c r="I141" s="29">
        <v>10244</v>
      </c>
      <c r="J141" s="30">
        <v>1</v>
      </c>
      <c r="K141" s="31">
        <v>0.18629999999999999</v>
      </c>
      <c r="L141" s="14"/>
      <c r="M141" s="14">
        <v>44009</v>
      </c>
      <c r="N141" s="32">
        <v>0.14307397636514763</v>
      </c>
    </row>
    <row r="142" spans="1:14" x14ac:dyDescent="0.25">
      <c r="A142" s="26">
        <v>44008</v>
      </c>
      <c r="B142" s="27">
        <v>30527</v>
      </c>
      <c r="C142" s="27">
        <v>4955</v>
      </c>
      <c r="D142" s="28">
        <v>0.13700000000000001</v>
      </c>
      <c r="E142" s="14"/>
      <c r="F142" s="26">
        <v>44008</v>
      </c>
      <c r="G142" s="29">
        <v>86132</v>
      </c>
      <c r="H142" s="30">
        <v>0</v>
      </c>
      <c r="I142" s="29">
        <v>15475</v>
      </c>
      <c r="J142" s="30">
        <v>1</v>
      </c>
      <c r="K142" s="31">
        <v>0.18279999999999999</v>
      </c>
      <c r="L142" s="14"/>
      <c r="M142" s="14">
        <v>44008</v>
      </c>
      <c r="N142" s="32">
        <v>0.13228718565459396</v>
      </c>
    </row>
    <row r="143" spans="1:14" x14ac:dyDescent="0.25">
      <c r="A143" s="26">
        <v>44007</v>
      </c>
      <c r="B143" s="27">
        <v>8147</v>
      </c>
      <c r="C143" s="27">
        <v>1333</v>
      </c>
      <c r="D143" s="28">
        <v>0.13650000000000001</v>
      </c>
      <c r="E143" s="14"/>
      <c r="F143" s="26">
        <v>44007</v>
      </c>
      <c r="G143" s="29">
        <v>77855</v>
      </c>
      <c r="H143" s="30">
        <v>0</v>
      </c>
      <c r="I143" s="29">
        <v>14534</v>
      </c>
      <c r="J143" s="30">
        <v>0</v>
      </c>
      <c r="K143" s="31">
        <v>0.1807</v>
      </c>
      <c r="L143" s="14"/>
      <c r="M143" s="14">
        <v>44007</v>
      </c>
      <c r="N143" s="32">
        <v>0.11727744861385414</v>
      </c>
    </row>
    <row r="144" spans="1:14" x14ac:dyDescent="0.25">
      <c r="A144" s="26">
        <v>44006</v>
      </c>
      <c r="B144" s="27">
        <v>10873</v>
      </c>
      <c r="C144" s="27">
        <v>1620</v>
      </c>
      <c r="D144" s="28">
        <v>0.13339999999999999</v>
      </c>
      <c r="E144" s="14"/>
      <c r="F144" s="26">
        <v>44006</v>
      </c>
      <c r="G144" s="29">
        <v>72883</v>
      </c>
      <c r="H144" s="30">
        <v>0</v>
      </c>
      <c r="I144" s="29">
        <v>13399</v>
      </c>
      <c r="J144" s="30">
        <v>0</v>
      </c>
      <c r="K144" s="31">
        <v>0.17653079360410001</v>
      </c>
      <c r="L144" s="14"/>
      <c r="M144" s="14">
        <v>44006</v>
      </c>
      <c r="N144" s="32">
        <v>0.11759188232067695</v>
      </c>
    </row>
    <row r="145" spans="1:14" x14ac:dyDescent="0.25">
      <c r="A145" s="26">
        <v>44005</v>
      </c>
      <c r="B145" s="27">
        <v>28905</v>
      </c>
      <c r="C145" s="27">
        <v>4745</v>
      </c>
      <c r="D145" s="28">
        <v>0.12889999999999999</v>
      </c>
      <c r="E145" s="14"/>
      <c r="F145" s="26">
        <v>44005</v>
      </c>
      <c r="G145" s="29">
        <v>63495</v>
      </c>
      <c r="H145" s="30">
        <v>0</v>
      </c>
      <c r="I145" s="29">
        <v>11732</v>
      </c>
      <c r="J145" s="30">
        <v>0</v>
      </c>
      <c r="K145" s="31">
        <v>0.17069999999999999</v>
      </c>
      <c r="L145" s="14"/>
      <c r="M145" s="14">
        <v>44005</v>
      </c>
      <c r="N145" s="32">
        <v>0.10422837848208119</v>
      </c>
    </row>
    <row r="146" spans="1:14" x14ac:dyDescent="0.25">
      <c r="A146" s="26">
        <v>44004</v>
      </c>
      <c r="B146" s="27">
        <v>30984</v>
      </c>
      <c r="C146" s="27">
        <v>3624</v>
      </c>
      <c r="D146" s="28">
        <v>0.12590000000000001</v>
      </c>
      <c r="E146" s="14"/>
      <c r="F146" s="26">
        <v>44004</v>
      </c>
      <c r="G146" s="29">
        <v>47148</v>
      </c>
      <c r="H146" s="30">
        <v>0</v>
      </c>
      <c r="I146" s="29">
        <v>8286</v>
      </c>
      <c r="J146" s="30">
        <v>0</v>
      </c>
      <c r="K146" s="31">
        <v>0.1608</v>
      </c>
      <c r="L146" s="14"/>
      <c r="M146" s="14">
        <v>44004</v>
      </c>
      <c r="N146" s="32">
        <v>9.7637915514691698E-2</v>
      </c>
    </row>
    <row r="147" spans="1:14" x14ac:dyDescent="0.25">
      <c r="A147" s="26">
        <v>44003</v>
      </c>
      <c r="B147" s="27">
        <v>23925</v>
      </c>
      <c r="C147" s="27">
        <v>2416</v>
      </c>
      <c r="D147" s="28">
        <v>0.12770000000000001</v>
      </c>
      <c r="E147" s="14"/>
      <c r="F147" s="26">
        <v>44003</v>
      </c>
      <c r="G147" s="29">
        <v>16881</v>
      </c>
      <c r="H147" s="30">
        <v>0</v>
      </c>
      <c r="I147" s="29">
        <v>3319</v>
      </c>
      <c r="J147" s="30">
        <v>0</v>
      </c>
      <c r="K147" s="31">
        <v>0.15570000000000001</v>
      </c>
      <c r="L147" s="14"/>
      <c r="M147" s="14">
        <v>44003</v>
      </c>
      <c r="N147" s="32">
        <v>9.507445100918685E-2</v>
      </c>
    </row>
    <row r="148" spans="1:14" x14ac:dyDescent="0.25">
      <c r="A148" s="26">
        <v>44002</v>
      </c>
      <c r="B148" s="27">
        <v>31937</v>
      </c>
      <c r="C148" s="27">
        <v>3955</v>
      </c>
      <c r="D148" s="28">
        <v>0.1341</v>
      </c>
      <c r="E148" s="14"/>
      <c r="F148" s="26">
        <v>44002</v>
      </c>
      <c r="G148" s="29">
        <v>30629</v>
      </c>
      <c r="H148" s="30">
        <v>0</v>
      </c>
      <c r="I148" s="29">
        <v>5447</v>
      </c>
      <c r="J148" s="30">
        <v>0</v>
      </c>
      <c r="K148" s="31">
        <v>0.15379999999999999</v>
      </c>
      <c r="L148" s="14"/>
      <c r="M148" s="14">
        <v>44002</v>
      </c>
      <c r="N148" s="32">
        <v>8.7959443433233281E-2</v>
      </c>
    </row>
    <row r="149" spans="1:14" x14ac:dyDescent="0.25">
      <c r="A149" s="26">
        <v>44001</v>
      </c>
      <c r="B149" s="27">
        <v>30207</v>
      </c>
      <c r="C149" s="27">
        <v>4833</v>
      </c>
      <c r="D149" s="28">
        <v>0.13400000000000001</v>
      </c>
      <c r="E149" s="14"/>
      <c r="F149" s="26">
        <v>44001</v>
      </c>
      <c r="G149" s="29">
        <v>50341</v>
      </c>
      <c r="H149" s="30">
        <v>0</v>
      </c>
      <c r="I149" s="29">
        <v>8214</v>
      </c>
      <c r="J149" s="30">
        <v>0</v>
      </c>
      <c r="K149" s="31">
        <v>0.15129999999999999</v>
      </c>
      <c r="L149" s="14"/>
      <c r="M149" s="14">
        <v>44001</v>
      </c>
      <c r="N149" s="32">
        <v>8.9369161754785084E-2</v>
      </c>
    </row>
    <row r="150" spans="1:14" x14ac:dyDescent="0.25">
      <c r="A150" s="26">
        <v>44000</v>
      </c>
      <c r="B150" s="27">
        <v>23876</v>
      </c>
      <c r="C150" s="27">
        <v>2909</v>
      </c>
      <c r="D150" s="28">
        <v>0.12570000000000001</v>
      </c>
      <c r="E150" s="14"/>
      <c r="F150" s="26">
        <v>44000</v>
      </c>
      <c r="G150" s="29">
        <v>44957</v>
      </c>
      <c r="H150" s="30">
        <v>0</v>
      </c>
      <c r="I150" s="29">
        <v>7211</v>
      </c>
      <c r="J150" s="30">
        <v>0</v>
      </c>
      <c r="K150" s="31">
        <v>0.1447</v>
      </c>
      <c r="L150" s="14"/>
      <c r="M150" s="14">
        <v>44000</v>
      </c>
      <c r="N150" s="32">
        <v>8.5257188117203245E-2</v>
      </c>
    </row>
    <row r="151" spans="1:14" x14ac:dyDescent="0.25">
      <c r="A151" s="26">
        <v>43999</v>
      </c>
      <c r="B151" s="27">
        <v>16483</v>
      </c>
      <c r="C151" s="27">
        <v>1533</v>
      </c>
      <c r="D151" s="28">
        <v>0.123</v>
      </c>
      <c r="E151" s="14"/>
      <c r="F151" s="26">
        <v>43999</v>
      </c>
      <c r="G151" s="29">
        <v>49983</v>
      </c>
      <c r="H151" s="30">
        <v>0</v>
      </c>
      <c r="I151" s="29">
        <v>7597</v>
      </c>
      <c r="J151" s="30">
        <v>0</v>
      </c>
      <c r="K151" s="31">
        <v>0.13819999999999999</v>
      </c>
      <c r="L151" s="14"/>
      <c r="M151" s="14">
        <v>43999</v>
      </c>
      <c r="N151" s="32">
        <v>7.4977286380268196E-2</v>
      </c>
    </row>
    <row r="152" spans="1:14" x14ac:dyDescent="0.25">
      <c r="A152" s="26">
        <v>43998</v>
      </c>
      <c r="B152" s="27">
        <v>21800</v>
      </c>
      <c r="C152" s="27">
        <v>3299</v>
      </c>
      <c r="D152" s="28">
        <v>0.12620000000000001</v>
      </c>
      <c r="E152" s="14"/>
      <c r="F152" s="26">
        <v>43998</v>
      </c>
      <c r="G152" s="29">
        <v>52607</v>
      </c>
      <c r="H152" s="30">
        <v>0</v>
      </c>
      <c r="I152" s="29">
        <v>6952</v>
      </c>
      <c r="J152" s="30">
        <v>1</v>
      </c>
      <c r="K152" s="31">
        <v>0.13070000000000001</v>
      </c>
      <c r="L152" s="14"/>
      <c r="M152" s="14">
        <v>43998</v>
      </c>
      <c r="N152" s="32">
        <v>6.9417073042085622E-2</v>
      </c>
    </row>
    <row r="153" spans="1:14" x14ac:dyDescent="0.25">
      <c r="A153" s="26">
        <v>43997</v>
      </c>
      <c r="B153" s="27">
        <v>20337</v>
      </c>
      <c r="C153" s="27">
        <v>2584</v>
      </c>
      <c r="D153" s="28">
        <v>0.11509999999999999</v>
      </c>
      <c r="E153" s="14"/>
      <c r="F153" s="26">
        <v>43997</v>
      </c>
      <c r="G153" s="29">
        <v>43614</v>
      </c>
      <c r="H153" s="30">
        <v>0</v>
      </c>
      <c r="I153" s="29">
        <v>6272</v>
      </c>
      <c r="J153" s="30">
        <v>0</v>
      </c>
      <c r="K153" s="31">
        <v>0.1247053169319</v>
      </c>
      <c r="L153" s="14"/>
      <c r="M153" s="14">
        <v>43997</v>
      </c>
      <c r="N153" s="32">
        <v>6.7095336844251494E-2</v>
      </c>
    </row>
    <row r="154" spans="1:14" x14ac:dyDescent="0.25">
      <c r="A154" s="26">
        <v>43996</v>
      </c>
      <c r="B154" s="27">
        <v>21096</v>
      </c>
      <c r="C154" s="27">
        <v>3115</v>
      </c>
      <c r="D154" s="28">
        <v>0.1018</v>
      </c>
      <c r="E154" s="14"/>
      <c r="F154" s="26">
        <v>43996</v>
      </c>
      <c r="G154" s="29">
        <v>14922</v>
      </c>
      <c r="H154" s="30">
        <v>0</v>
      </c>
      <c r="I154" s="29">
        <v>2452</v>
      </c>
      <c r="J154" s="30">
        <v>0</v>
      </c>
      <c r="K154" s="31">
        <v>0.1148</v>
      </c>
      <c r="L154" s="14"/>
      <c r="M154" s="14">
        <v>43996</v>
      </c>
      <c r="N154" s="32">
        <v>6.6219239373601788E-2</v>
      </c>
    </row>
    <row r="155" spans="1:14" x14ac:dyDescent="0.25">
      <c r="A155" s="26">
        <v>43995</v>
      </c>
      <c r="B155" s="27">
        <v>15741</v>
      </c>
      <c r="C155" s="27">
        <v>1771</v>
      </c>
      <c r="D155" s="28">
        <v>8.2500000000000004E-2</v>
      </c>
      <c r="E155" s="14"/>
      <c r="F155" s="26">
        <v>43995</v>
      </c>
      <c r="G155" s="29">
        <v>23963</v>
      </c>
      <c r="H155" s="30">
        <v>1</v>
      </c>
      <c r="I155" s="29">
        <v>3724</v>
      </c>
      <c r="J155" s="30">
        <v>0</v>
      </c>
      <c r="K155" s="31">
        <v>0.11</v>
      </c>
      <c r="L155" s="14"/>
      <c r="M155" s="14">
        <v>43995</v>
      </c>
      <c r="N155" s="32">
        <v>6.1077310009756289E-2</v>
      </c>
    </row>
    <row r="156" spans="1:14" x14ac:dyDescent="0.25">
      <c r="A156" s="26">
        <v>43994</v>
      </c>
      <c r="B156" s="27">
        <v>7901</v>
      </c>
      <c r="C156" s="27">
        <v>786</v>
      </c>
      <c r="D156" s="28">
        <v>7.7399999999999997E-2</v>
      </c>
      <c r="E156" s="14"/>
      <c r="F156" s="26">
        <v>43994</v>
      </c>
      <c r="G156" s="29">
        <v>40635</v>
      </c>
      <c r="H156" s="30">
        <v>-1</v>
      </c>
      <c r="I156" s="29">
        <v>4965</v>
      </c>
      <c r="J156" s="30">
        <v>0</v>
      </c>
      <c r="K156" s="31">
        <v>0.1021</v>
      </c>
      <c r="L156" s="14"/>
      <c r="M156" s="14">
        <v>43994</v>
      </c>
      <c r="N156" s="32">
        <v>7.2239317057985419E-2</v>
      </c>
    </row>
    <row r="157" spans="1:14" x14ac:dyDescent="0.25">
      <c r="A157" s="26">
        <v>43993</v>
      </c>
      <c r="B157" s="27">
        <v>11978</v>
      </c>
      <c r="C157" s="27">
        <v>1099</v>
      </c>
      <c r="D157" s="28">
        <v>7.7499999999999999E-2</v>
      </c>
      <c r="E157" s="14"/>
      <c r="F157" s="26">
        <v>43993</v>
      </c>
      <c r="G157" s="29">
        <v>42540</v>
      </c>
      <c r="H157" s="30">
        <v>0</v>
      </c>
      <c r="I157" s="29">
        <v>5107</v>
      </c>
      <c r="J157" s="30">
        <v>0</v>
      </c>
      <c r="K157" s="31">
        <v>9.3299999999999994E-2</v>
      </c>
      <c r="L157" s="14"/>
      <c r="M157" s="14">
        <v>43993</v>
      </c>
      <c r="N157" s="32">
        <v>7.0522006760147776E-2</v>
      </c>
    </row>
    <row r="158" spans="1:14" x14ac:dyDescent="0.25">
      <c r="A158" s="26">
        <v>43992</v>
      </c>
      <c r="B158" s="27">
        <v>6091</v>
      </c>
      <c r="C158" s="27">
        <v>588</v>
      </c>
      <c r="D158" s="28">
        <v>7.6799999999999993E-2</v>
      </c>
      <c r="E158" s="14"/>
      <c r="F158" s="26">
        <v>43992</v>
      </c>
      <c r="G158" s="29">
        <v>40859</v>
      </c>
      <c r="H158" s="30">
        <v>0</v>
      </c>
      <c r="I158" s="29">
        <v>4388</v>
      </c>
      <c r="J158" s="30">
        <v>1</v>
      </c>
      <c r="K158" s="31">
        <v>8.2572190248399999E-2</v>
      </c>
      <c r="L158" s="14"/>
      <c r="M158" s="14">
        <v>43992</v>
      </c>
      <c r="N158" s="32">
        <v>6.8464816856912941E-2</v>
      </c>
    </row>
    <row r="159" spans="1:14" x14ac:dyDescent="0.25">
      <c r="A159" s="26">
        <v>43991</v>
      </c>
      <c r="B159" s="27">
        <v>8084</v>
      </c>
      <c r="C159" s="27">
        <v>559</v>
      </c>
      <c r="D159" s="28">
        <v>7.5999999999999998E-2</v>
      </c>
      <c r="E159" s="14"/>
      <c r="F159" s="26">
        <v>43991</v>
      </c>
      <c r="G159" s="29">
        <v>34828</v>
      </c>
      <c r="H159" s="30">
        <v>0</v>
      </c>
      <c r="I159" s="29">
        <v>3190</v>
      </c>
      <c r="J159" s="30">
        <v>0</v>
      </c>
      <c r="K159" s="31">
        <v>7.2900000000000006E-2</v>
      </c>
      <c r="L159" s="14"/>
      <c r="M159" s="14">
        <v>43991</v>
      </c>
      <c r="N159" s="32">
        <v>6.9239691807230483E-2</v>
      </c>
    </row>
    <row r="160" spans="1:14" x14ac:dyDescent="0.25">
      <c r="A160" s="26">
        <v>43990</v>
      </c>
      <c r="B160" s="27">
        <v>20928</v>
      </c>
      <c r="C160" s="27">
        <v>1427</v>
      </c>
      <c r="D160" s="28">
        <v>7.6100000000000001E-2</v>
      </c>
      <c r="E160" s="14"/>
      <c r="F160" s="26">
        <v>43990</v>
      </c>
      <c r="G160" s="29">
        <v>29873</v>
      </c>
      <c r="H160" s="30">
        <v>0</v>
      </c>
      <c r="I160" s="29">
        <v>2315</v>
      </c>
      <c r="J160" s="30">
        <v>0</v>
      </c>
      <c r="K160" s="31">
        <v>6.8400000000000002E-2</v>
      </c>
      <c r="L160" s="14"/>
      <c r="M160" s="14">
        <v>43990</v>
      </c>
      <c r="N160" s="32">
        <v>6.6629016142145212E-2</v>
      </c>
    </row>
    <row r="161" spans="1:14" x14ac:dyDescent="0.25">
      <c r="A161" s="26">
        <v>43989</v>
      </c>
      <c r="B161" s="27">
        <v>48502</v>
      </c>
      <c r="C161" s="27">
        <v>3607</v>
      </c>
      <c r="D161" s="28">
        <v>7.5800000000000006E-2</v>
      </c>
      <c r="E161" s="14"/>
      <c r="F161" s="26">
        <v>43989</v>
      </c>
      <c r="G161" s="29">
        <v>9999</v>
      </c>
      <c r="H161" s="30">
        <v>0</v>
      </c>
      <c r="I161" s="29">
        <v>799</v>
      </c>
      <c r="J161" s="30">
        <v>0</v>
      </c>
      <c r="K161" s="31">
        <v>6.7900000000000002E-2</v>
      </c>
      <c r="L161" s="14"/>
      <c r="M161" s="14">
        <v>43989</v>
      </c>
      <c r="N161" s="32">
        <v>7.1138170808796614E-2</v>
      </c>
    </row>
    <row r="162" spans="1:14" x14ac:dyDescent="0.25">
      <c r="A162" s="26">
        <v>43988</v>
      </c>
      <c r="B162" s="27">
        <v>9965</v>
      </c>
      <c r="C162" s="27">
        <v>713</v>
      </c>
      <c r="D162" s="28">
        <v>7.6200000000000004E-2</v>
      </c>
      <c r="E162" s="14"/>
      <c r="F162" s="26">
        <v>43988</v>
      </c>
      <c r="G162" s="29">
        <v>15233</v>
      </c>
      <c r="H162" s="30">
        <v>0</v>
      </c>
      <c r="I162" s="29">
        <v>1080</v>
      </c>
      <c r="J162" s="30">
        <v>0</v>
      </c>
      <c r="K162" s="31">
        <v>6.6199999999999995E-2</v>
      </c>
      <c r="L162" s="14"/>
      <c r="M162" s="14">
        <v>43988</v>
      </c>
      <c r="N162" s="32">
        <v>8.00231185826311E-2</v>
      </c>
    </row>
    <row r="163" spans="1:14" x14ac:dyDescent="0.25">
      <c r="A163" s="26">
        <v>43987</v>
      </c>
      <c r="B163" s="27">
        <v>10687</v>
      </c>
      <c r="C163" s="27">
        <v>1020</v>
      </c>
      <c r="D163" s="28">
        <v>7.6100000000000001E-2</v>
      </c>
      <c r="E163" s="14"/>
      <c r="F163" s="26">
        <v>43987</v>
      </c>
      <c r="G163" s="29">
        <v>27106</v>
      </c>
      <c r="H163" s="30">
        <v>0</v>
      </c>
      <c r="I163" s="29">
        <v>1829</v>
      </c>
      <c r="J163" s="30">
        <v>-1</v>
      </c>
      <c r="K163" s="31">
        <v>6.6100000000000006E-2</v>
      </c>
      <c r="L163" s="14"/>
      <c r="M163" s="14">
        <v>43987</v>
      </c>
      <c r="N163" s="32">
        <v>6.4378489924739019E-2</v>
      </c>
    </row>
    <row r="164" spans="1:14" x14ac:dyDescent="0.25">
      <c r="A164" s="26">
        <v>43986</v>
      </c>
      <c r="B164" s="27">
        <v>28001</v>
      </c>
      <c r="C164" s="27">
        <v>2241</v>
      </c>
      <c r="D164" s="28">
        <v>7.4300000000000005E-2</v>
      </c>
      <c r="E164" s="14"/>
      <c r="F164" s="26">
        <v>43986</v>
      </c>
      <c r="G164" s="29">
        <v>42787</v>
      </c>
      <c r="H164" s="30">
        <v>0</v>
      </c>
      <c r="I164" s="29">
        <v>2971</v>
      </c>
      <c r="J164" s="30">
        <v>-1</v>
      </c>
      <c r="K164" s="31">
        <v>6.3958188093700005E-2</v>
      </c>
      <c r="L164" s="14"/>
      <c r="M164" s="14">
        <v>43986</v>
      </c>
      <c r="N164" s="32">
        <v>6.0272963321667726E-2</v>
      </c>
    </row>
    <row r="165" spans="1:14" x14ac:dyDescent="0.25">
      <c r="A165" s="26">
        <v>43985</v>
      </c>
      <c r="B165" s="27">
        <v>34053</v>
      </c>
      <c r="C165" s="27">
        <v>2604</v>
      </c>
      <c r="D165" s="28">
        <v>7.3300000000000004E-2</v>
      </c>
      <c r="E165" s="14"/>
      <c r="F165" s="26">
        <v>43985</v>
      </c>
      <c r="G165" s="29">
        <v>38364</v>
      </c>
      <c r="H165" s="30">
        <v>0</v>
      </c>
      <c r="I165" s="29">
        <v>2267</v>
      </c>
      <c r="J165" s="30">
        <v>1</v>
      </c>
      <c r="K165" s="31">
        <v>6.2399999999999997E-2</v>
      </c>
      <c r="L165" s="14"/>
      <c r="M165" s="14">
        <v>43985</v>
      </c>
      <c r="N165" s="32">
        <v>6.2599418158065037E-2</v>
      </c>
    </row>
    <row r="166" spans="1:14" x14ac:dyDescent="0.25">
      <c r="A166" s="26">
        <v>43984</v>
      </c>
      <c r="B166" s="27">
        <v>30325</v>
      </c>
      <c r="C166" s="27">
        <v>2267</v>
      </c>
      <c r="D166" s="28">
        <v>7.1099999999999997E-2</v>
      </c>
      <c r="E166" s="14"/>
      <c r="F166" s="26">
        <v>43984</v>
      </c>
      <c r="G166" s="29">
        <v>43042</v>
      </c>
      <c r="H166" s="30">
        <v>0</v>
      </c>
      <c r="I166" s="29">
        <v>2851</v>
      </c>
      <c r="J166" s="30">
        <v>0</v>
      </c>
      <c r="K166" s="31">
        <v>6.2600000000000003E-2</v>
      </c>
      <c r="L166" s="14"/>
      <c r="M166" s="14">
        <v>43984</v>
      </c>
      <c r="N166" s="32">
        <v>6.6236912120931343E-2</v>
      </c>
    </row>
    <row r="167" spans="1:14" x14ac:dyDescent="0.25">
      <c r="A167" s="26">
        <v>43983</v>
      </c>
      <c r="B167" s="27">
        <v>27321</v>
      </c>
      <c r="C167" s="27">
        <v>1865</v>
      </c>
      <c r="D167" s="28">
        <v>6.93E-2</v>
      </c>
      <c r="E167" s="14"/>
      <c r="F167" s="26">
        <v>43983</v>
      </c>
      <c r="G167" s="29">
        <v>34237</v>
      </c>
      <c r="H167" s="30">
        <v>0</v>
      </c>
      <c r="I167" s="29">
        <v>2517</v>
      </c>
      <c r="J167" s="30">
        <v>0</v>
      </c>
      <c r="K167" s="31">
        <v>6.2700000000000006E-2</v>
      </c>
      <c r="L167" s="14"/>
      <c r="M167" s="14">
        <v>43983</v>
      </c>
      <c r="N167" s="32">
        <v>5.3996884678558225E-2</v>
      </c>
    </row>
    <row r="168" spans="1:14" x14ac:dyDescent="0.25">
      <c r="A168" s="26">
        <v>43982</v>
      </c>
      <c r="B168" s="27">
        <v>11576</v>
      </c>
      <c r="C168" s="27">
        <v>871</v>
      </c>
      <c r="D168" s="28">
        <v>6.7199999999999996E-2</v>
      </c>
      <c r="E168" s="14"/>
      <c r="F168" s="26">
        <v>43982</v>
      </c>
      <c r="G168" s="29">
        <v>15911</v>
      </c>
      <c r="H168" s="30">
        <v>0</v>
      </c>
      <c r="I168" s="29">
        <v>824</v>
      </c>
      <c r="J168" s="30">
        <v>0</v>
      </c>
      <c r="K168" s="31">
        <v>6.0900000000000003E-2</v>
      </c>
      <c r="L168" s="14"/>
      <c r="M168" s="14">
        <v>43982</v>
      </c>
      <c r="N168" s="32">
        <v>5.4381087378404525E-2</v>
      </c>
    </row>
    <row r="169" spans="1:14" x14ac:dyDescent="0.25">
      <c r="A169" s="26">
        <v>43981</v>
      </c>
      <c r="B169" s="27">
        <v>22730</v>
      </c>
      <c r="C169" s="27">
        <v>1661</v>
      </c>
      <c r="D169" s="28">
        <v>6.7599999999999993E-2</v>
      </c>
      <c r="E169" s="14"/>
      <c r="F169" s="26">
        <v>43981</v>
      </c>
      <c r="G169" s="29">
        <v>19646</v>
      </c>
      <c r="H169" s="30">
        <v>0</v>
      </c>
      <c r="I169" s="29">
        <v>1354</v>
      </c>
      <c r="J169" s="30">
        <v>1</v>
      </c>
      <c r="K169" s="31">
        <v>6.3600000000000004E-2</v>
      </c>
      <c r="L169" s="14"/>
      <c r="M169" s="14">
        <v>43981</v>
      </c>
      <c r="N169" s="32"/>
    </row>
    <row r="170" spans="1:14" x14ac:dyDescent="0.25">
      <c r="A170" s="26">
        <v>43980</v>
      </c>
      <c r="B170" s="27">
        <v>5153</v>
      </c>
      <c r="C170" s="27">
        <v>312</v>
      </c>
      <c r="D170" s="28">
        <v>6.6199999999999995E-2</v>
      </c>
      <c r="E170" s="14"/>
      <c r="F170" s="26">
        <v>43980</v>
      </c>
      <c r="G170" s="29">
        <v>39822</v>
      </c>
      <c r="H170" s="30">
        <v>0</v>
      </c>
      <c r="I170" s="29">
        <v>2169</v>
      </c>
      <c r="J170" s="30">
        <v>0</v>
      </c>
      <c r="K170" s="31">
        <v>6.25E-2</v>
      </c>
      <c r="L170" s="14"/>
      <c r="M170" s="14">
        <v>43980</v>
      </c>
      <c r="N170" s="32">
        <v>4.5575987117863107E-2</v>
      </c>
    </row>
    <row r="171" spans="1:14" x14ac:dyDescent="0.25">
      <c r="A171" s="26">
        <v>43979</v>
      </c>
      <c r="B171" s="27">
        <v>16589</v>
      </c>
      <c r="C171" s="27">
        <v>1250</v>
      </c>
      <c r="D171" s="28">
        <v>6.5799999999999997E-2</v>
      </c>
      <c r="E171" s="14"/>
      <c r="F171" s="26">
        <v>43979</v>
      </c>
      <c r="G171" s="29">
        <v>34658</v>
      </c>
      <c r="H171" s="30">
        <v>0</v>
      </c>
      <c r="I171" s="29">
        <v>2088</v>
      </c>
      <c r="J171" s="30">
        <v>1</v>
      </c>
      <c r="K171" s="31">
        <v>6.1400000000000003E-2</v>
      </c>
      <c r="L171" s="14"/>
      <c r="M171" s="14">
        <v>43979</v>
      </c>
      <c r="N171" s="32">
        <v>4.9041765190013978E-2</v>
      </c>
    </row>
    <row r="172" spans="1:14" x14ac:dyDescent="0.25">
      <c r="A172" s="26">
        <v>43978</v>
      </c>
      <c r="B172" s="27">
        <v>12516</v>
      </c>
      <c r="C172" s="27">
        <v>743</v>
      </c>
      <c r="D172" s="28">
        <v>6.3500000000000001E-2</v>
      </c>
      <c r="E172" s="14"/>
      <c r="F172" s="26">
        <v>43978</v>
      </c>
      <c r="G172" s="29">
        <v>38957</v>
      </c>
      <c r="H172" s="30">
        <v>0</v>
      </c>
      <c r="I172" s="29">
        <v>2355</v>
      </c>
      <c r="J172" s="30">
        <v>0</v>
      </c>
      <c r="K172" s="31">
        <v>6.0499999999999998E-2</v>
      </c>
      <c r="L172" s="14"/>
      <c r="M172" s="14">
        <v>43978</v>
      </c>
      <c r="N172" s="32">
        <v>4.3325234749491105E-2</v>
      </c>
    </row>
    <row r="173" spans="1:14" x14ac:dyDescent="0.25">
      <c r="A173" s="26">
        <v>43977</v>
      </c>
      <c r="B173" s="27">
        <v>16515</v>
      </c>
      <c r="C173" s="27">
        <v>1091</v>
      </c>
      <c r="D173" s="28">
        <v>6.5600000000000006E-2</v>
      </c>
      <c r="E173" s="14"/>
      <c r="F173" s="26">
        <v>43977</v>
      </c>
      <c r="G173" s="29">
        <v>41005</v>
      </c>
      <c r="H173" s="30">
        <v>0</v>
      </c>
      <c r="I173" s="29">
        <v>2748</v>
      </c>
      <c r="J173" s="30">
        <v>2</v>
      </c>
      <c r="K173" s="31">
        <v>5.9400000000000001E-2</v>
      </c>
      <c r="L173" s="14"/>
      <c r="M173" s="14">
        <v>43977</v>
      </c>
      <c r="N173" s="32">
        <v>4.2744714778046394E-2</v>
      </c>
    </row>
    <row r="174" spans="1:14" x14ac:dyDescent="0.25">
      <c r="A174" s="26">
        <v>43976</v>
      </c>
      <c r="B174" s="27">
        <v>27728</v>
      </c>
      <c r="C174" s="27">
        <v>1650</v>
      </c>
      <c r="D174" s="28">
        <v>6.6000000000000003E-2</v>
      </c>
      <c r="E174" s="14"/>
      <c r="F174" s="26">
        <v>43976</v>
      </c>
      <c r="G174" s="29">
        <v>16093</v>
      </c>
      <c r="H174" s="30">
        <v>0</v>
      </c>
      <c r="I174" s="29">
        <v>1010</v>
      </c>
      <c r="J174" s="30">
        <v>0</v>
      </c>
      <c r="K174" s="31">
        <v>5.7599999999999998E-2</v>
      </c>
      <c r="L174" s="14"/>
      <c r="M174" s="14">
        <v>43976</v>
      </c>
      <c r="N174" s="32">
        <v>5.1475372733188106E-2</v>
      </c>
    </row>
    <row r="175" spans="1:14" x14ac:dyDescent="0.25">
      <c r="A175" s="26">
        <v>43975</v>
      </c>
      <c r="B175" s="27">
        <v>14736</v>
      </c>
      <c r="C175" s="27">
        <v>1128</v>
      </c>
      <c r="D175" s="28">
        <v>7.0199999999999999E-2</v>
      </c>
      <c r="E175" s="14"/>
      <c r="F175" s="26">
        <v>43975</v>
      </c>
      <c r="G175" s="29">
        <v>24892</v>
      </c>
      <c r="H175" s="30">
        <v>0</v>
      </c>
      <c r="I175" s="29">
        <v>1947</v>
      </c>
      <c r="J175" s="30">
        <v>0</v>
      </c>
      <c r="K175" s="31">
        <v>6.0291069269300002E-2</v>
      </c>
      <c r="L175" s="14"/>
      <c r="M175" s="14">
        <v>43975</v>
      </c>
      <c r="N175" s="32">
        <v>4.8706044469056464E-2</v>
      </c>
    </row>
    <row r="176" spans="1:14" x14ac:dyDescent="0.25">
      <c r="A176" s="26">
        <v>43974</v>
      </c>
      <c r="B176" s="27">
        <v>0</v>
      </c>
      <c r="C176" s="27">
        <v>0</v>
      </c>
      <c r="D176" s="28">
        <v>6.7500000000000004E-2</v>
      </c>
      <c r="E176" s="14"/>
      <c r="F176" s="26">
        <v>43974</v>
      </c>
      <c r="G176" s="29">
        <v>22460</v>
      </c>
      <c r="H176" s="30">
        <v>0</v>
      </c>
      <c r="I176" s="29">
        <v>1289</v>
      </c>
      <c r="J176" s="30">
        <v>0</v>
      </c>
      <c r="K176" s="31">
        <v>5.8999999999999997E-2</v>
      </c>
      <c r="L176" s="14"/>
      <c r="M176" s="14">
        <v>43974</v>
      </c>
      <c r="N176" s="32"/>
    </row>
    <row r="177" spans="1:14" x14ac:dyDescent="0.25">
      <c r="A177" s="26">
        <v>43973</v>
      </c>
      <c r="B177" s="27">
        <v>5431</v>
      </c>
      <c r="C177" s="27">
        <v>295</v>
      </c>
      <c r="D177" s="28">
        <v>6.9352228557599996E-2</v>
      </c>
      <c r="E177" s="14"/>
      <c r="F177" s="26">
        <v>43973</v>
      </c>
      <c r="G177" s="29">
        <v>44839</v>
      </c>
      <c r="H177" s="30">
        <v>0</v>
      </c>
      <c r="I177" s="29">
        <v>2254</v>
      </c>
      <c r="J177" s="30">
        <v>0</v>
      </c>
      <c r="K177" s="31">
        <v>5.9400000000000001E-2</v>
      </c>
      <c r="L177" s="14"/>
      <c r="M177" s="14">
        <v>43973</v>
      </c>
      <c r="N177" s="32">
        <v>5.3901330058271711E-2</v>
      </c>
    </row>
    <row r="178" spans="1:14" x14ac:dyDescent="0.25">
      <c r="A178" s="26">
        <v>43972</v>
      </c>
      <c r="B178" s="27">
        <v>15249</v>
      </c>
      <c r="C178" s="27">
        <v>942</v>
      </c>
      <c r="D178" s="28">
        <v>7.0300000000000001E-2</v>
      </c>
      <c r="E178" s="14"/>
      <c r="F178" s="26">
        <v>43972</v>
      </c>
      <c r="G178" s="29">
        <v>35231</v>
      </c>
      <c r="H178" s="30">
        <v>0</v>
      </c>
      <c r="I178" s="29">
        <v>1919</v>
      </c>
      <c r="J178" s="30">
        <v>-1</v>
      </c>
      <c r="K178" s="31">
        <v>6.2700000000000006E-2</v>
      </c>
      <c r="L178" s="14"/>
      <c r="M178" s="14">
        <v>43972</v>
      </c>
      <c r="N178" s="32">
        <v>5.5060575136719261E-2</v>
      </c>
    </row>
    <row r="179" spans="1:14" x14ac:dyDescent="0.25">
      <c r="A179" s="26">
        <v>43971</v>
      </c>
      <c r="B179" s="27">
        <v>17442</v>
      </c>
      <c r="C179" s="27">
        <v>1260</v>
      </c>
      <c r="D179" s="28">
        <v>6.7364252989400006E-2</v>
      </c>
      <c r="E179" s="14"/>
      <c r="F179" s="26">
        <v>43971</v>
      </c>
      <c r="G179" s="29">
        <v>33360</v>
      </c>
      <c r="H179" s="30">
        <v>0</v>
      </c>
      <c r="I179" s="29">
        <v>1782</v>
      </c>
      <c r="J179" s="30">
        <v>0</v>
      </c>
      <c r="K179" s="31">
        <v>6.5299999999999997E-2</v>
      </c>
      <c r="L179" s="14"/>
      <c r="M179" s="14">
        <v>43971</v>
      </c>
      <c r="N179" s="32">
        <v>5.4339880111116526E-2</v>
      </c>
    </row>
    <row r="180" spans="1:14" x14ac:dyDescent="0.25">
      <c r="A180" s="26">
        <v>43970</v>
      </c>
      <c r="B180" s="27">
        <v>31308</v>
      </c>
      <c r="C180" s="27">
        <v>2107</v>
      </c>
      <c r="D180" s="28">
        <v>6.3600000000000004E-2</v>
      </c>
      <c r="E180" s="14"/>
      <c r="F180" s="26">
        <v>43970</v>
      </c>
      <c r="G180" s="29">
        <v>33839</v>
      </c>
      <c r="H180" s="30">
        <v>0</v>
      </c>
      <c r="I180" s="29">
        <v>1928</v>
      </c>
      <c r="J180" s="30">
        <v>0</v>
      </c>
      <c r="K180" s="31">
        <v>6.7400000000000002E-2</v>
      </c>
      <c r="L180" s="14"/>
      <c r="M180" s="14">
        <v>43970</v>
      </c>
      <c r="N180" s="32">
        <v>4.6958852729112474E-2</v>
      </c>
    </row>
    <row r="181" spans="1:14" x14ac:dyDescent="0.25">
      <c r="A181" s="26">
        <v>43969</v>
      </c>
      <c r="B181" s="27">
        <v>23923</v>
      </c>
      <c r="C181" s="27">
        <v>1855</v>
      </c>
      <c r="D181" s="28">
        <v>6.2700000000000006E-2</v>
      </c>
      <c r="E181" s="14"/>
      <c r="F181" s="26">
        <v>43969</v>
      </c>
      <c r="G181" s="29">
        <v>36939</v>
      </c>
      <c r="H181" s="30">
        <v>0</v>
      </c>
      <c r="I181" s="29">
        <v>2843</v>
      </c>
      <c r="J181" s="30">
        <v>0</v>
      </c>
      <c r="K181" s="31">
        <v>6.8500000000000005E-2</v>
      </c>
      <c r="L181" s="14"/>
      <c r="M181" s="14">
        <v>43969</v>
      </c>
      <c r="N181" s="32">
        <v>4.4720144337002575E-2</v>
      </c>
    </row>
    <row r="182" spans="1:14" x14ac:dyDescent="0.25">
      <c r="A182" s="26">
        <v>43968</v>
      </c>
      <c r="B182" s="27">
        <v>20745</v>
      </c>
      <c r="C182" s="27">
        <v>1242</v>
      </c>
      <c r="D182" s="28">
        <v>5.91E-2</v>
      </c>
      <c r="E182" s="14"/>
      <c r="F182" s="26">
        <v>43968</v>
      </c>
      <c r="G182" s="29">
        <v>11807</v>
      </c>
      <c r="H182" s="30">
        <v>0</v>
      </c>
      <c r="I182" s="29">
        <v>871</v>
      </c>
      <c r="J182" s="30">
        <v>0</v>
      </c>
      <c r="K182" s="31">
        <v>6.7100000000000007E-2</v>
      </c>
      <c r="L182" s="14"/>
      <c r="M182" s="14">
        <v>43968</v>
      </c>
      <c r="N182" s="32">
        <v>4.9721692378052185E-2</v>
      </c>
    </row>
    <row r="183" spans="1:14" x14ac:dyDescent="0.25">
      <c r="A183" s="26">
        <v>43967</v>
      </c>
      <c r="B183" s="27">
        <v>18140</v>
      </c>
      <c r="C183" s="27">
        <v>1470</v>
      </c>
      <c r="D183" s="28">
        <v>6.1649089908799998E-2</v>
      </c>
      <c r="E183" s="14"/>
      <c r="F183" s="26">
        <v>43967</v>
      </c>
      <c r="G183" s="29">
        <v>14062</v>
      </c>
      <c r="H183" s="30">
        <v>0</v>
      </c>
      <c r="I183" s="29">
        <v>883</v>
      </c>
      <c r="J183" s="30">
        <v>0</v>
      </c>
      <c r="K183" s="31">
        <v>6.6600000000000006E-2</v>
      </c>
      <c r="L183" s="14"/>
      <c r="M183" s="14">
        <v>43967</v>
      </c>
      <c r="N183" s="32">
        <v>4.8309255353452055E-2</v>
      </c>
    </row>
    <row r="184" spans="1:14" x14ac:dyDescent="0.25">
      <c r="A184" s="26">
        <v>43966</v>
      </c>
      <c r="B184" s="27">
        <v>7372</v>
      </c>
      <c r="C184" s="27">
        <v>558</v>
      </c>
      <c r="D184" s="28">
        <v>6.2799999999999995E-2</v>
      </c>
      <c r="E184" s="14"/>
      <c r="F184" s="26">
        <v>43966</v>
      </c>
      <c r="G184" s="29">
        <v>26712</v>
      </c>
      <c r="H184" s="30">
        <v>0</v>
      </c>
      <c r="I184" s="29">
        <v>1800</v>
      </c>
      <c r="J184" s="30">
        <v>1</v>
      </c>
      <c r="K184" s="31">
        <v>6.8099999999999994E-2</v>
      </c>
      <c r="L184" s="14"/>
      <c r="M184" s="14">
        <v>43966</v>
      </c>
      <c r="N184" s="32">
        <v>5.0860404798844107E-2</v>
      </c>
    </row>
    <row r="185" spans="1:14" x14ac:dyDescent="0.25">
      <c r="A185" s="26">
        <v>43965</v>
      </c>
      <c r="B185" s="27">
        <v>20981</v>
      </c>
      <c r="C185" s="27">
        <v>933</v>
      </c>
      <c r="D185" s="28">
        <v>6.7100000000000007E-2</v>
      </c>
      <c r="E185" s="14"/>
      <c r="F185" s="26">
        <v>43965</v>
      </c>
      <c r="G185" s="29">
        <v>25169</v>
      </c>
      <c r="H185" s="30">
        <v>0</v>
      </c>
      <c r="I185" s="29">
        <v>1767</v>
      </c>
      <c r="J185" s="30">
        <v>0</v>
      </c>
      <c r="K185" s="31">
        <v>6.8000000000000005E-2</v>
      </c>
      <c r="L185" s="14"/>
      <c r="M185" s="14">
        <v>43965</v>
      </c>
      <c r="N185" s="32">
        <v>5.0326548577818486E-2</v>
      </c>
    </row>
    <row r="186" spans="1:14" x14ac:dyDescent="0.25">
      <c r="A186" s="26">
        <v>43964</v>
      </c>
      <c r="B186" s="27">
        <v>21862</v>
      </c>
      <c r="C186" s="27">
        <v>1013</v>
      </c>
      <c r="D186" s="28">
        <v>7.22E-2</v>
      </c>
      <c r="E186" s="14"/>
      <c r="F186" s="26">
        <v>43964</v>
      </c>
      <c r="G186" s="29">
        <v>27222</v>
      </c>
      <c r="H186" s="30">
        <v>0</v>
      </c>
      <c r="I186" s="29">
        <v>1755</v>
      </c>
      <c r="J186" s="30">
        <v>0</v>
      </c>
      <c r="K186" s="31">
        <v>6.8599999999999994E-2</v>
      </c>
      <c r="L186" s="14"/>
      <c r="M186" s="14">
        <v>43964</v>
      </c>
      <c r="N186" s="32">
        <v>5.3746641255816775E-2</v>
      </c>
    </row>
    <row r="187" spans="1:14" x14ac:dyDescent="0.25">
      <c r="A187" s="26">
        <v>43963</v>
      </c>
      <c r="B187" s="27">
        <v>20825</v>
      </c>
      <c r="C187" s="27">
        <v>1320</v>
      </c>
      <c r="D187" s="28">
        <v>7.5999999999999998E-2</v>
      </c>
      <c r="E187" s="14"/>
      <c r="F187" s="26">
        <v>43963</v>
      </c>
      <c r="G187" s="29">
        <v>25740</v>
      </c>
      <c r="H187" s="30">
        <v>0</v>
      </c>
      <c r="I187" s="29">
        <v>1565</v>
      </c>
      <c r="J187" s="30">
        <v>1</v>
      </c>
      <c r="K187" s="31">
        <v>6.9400000000000003E-2</v>
      </c>
      <c r="L187" s="14"/>
      <c r="M187" s="14">
        <v>43963</v>
      </c>
      <c r="N187" s="32">
        <v>6.9203871595681407E-2</v>
      </c>
    </row>
    <row r="188" spans="1:14" x14ac:dyDescent="0.25">
      <c r="A188" s="26">
        <v>43962</v>
      </c>
      <c r="B188" s="27">
        <v>20740</v>
      </c>
      <c r="C188" s="27">
        <v>1190</v>
      </c>
      <c r="D188" s="28">
        <v>7.8299999999999995E-2</v>
      </c>
      <c r="E188" s="14"/>
      <c r="F188" s="26">
        <v>43962</v>
      </c>
      <c r="G188" s="29">
        <v>24705</v>
      </c>
      <c r="H188" s="30">
        <v>0</v>
      </c>
      <c r="I188" s="29">
        <v>1785</v>
      </c>
      <c r="J188" s="30">
        <v>0</v>
      </c>
      <c r="K188" s="31">
        <v>7.0456097633399994E-2</v>
      </c>
      <c r="L188" s="14"/>
      <c r="M188" s="14">
        <v>43962</v>
      </c>
      <c r="N188" s="32">
        <v>6.371144303840269E-2</v>
      </c>
    </row>
    <row r="189" spans="1:14" x14ac:dyDescent="0.25">
      <c r="A189" s="26">
        <v>43961</v>
      </c>
      <c r="B189" s="27">
        <v>19133</v>
      </c>
      <c r="C189" s="27">
        <v>1472</v>
      </c>
      <c r="D189" s="28">
        <v>8.2199999999999995E-2</v>
      </c>
      <c r="E189" s="14"/>
      <c r="F189" s="26">
        <v>43961</v>
      </c>
      <c r="G189" s="29">
        <v>6107</v>
      </c>
      <c r="H189" s="30">
        <v>0</v>
      </c>
      <c r="I189" s="29">
        <v>408</v>
      </c>
      <c r="J189" s="30">
        <v>0</v>
      </c>
      <c r="K189" s="31">
        <v>7.1199999999999999E-2</v>
      </c>
      <c r="L189" s="14"/>
      <c r="M189" s="14">
        <v>43961</v>
      </c>
      <c r="N189" s="32">
        <v>5.931873794746309E-2</v>
      </c>
    </row>
    <row r="190" spans="1:14" x14ac:dyDescent="0.25">
      <c r="A190" s="26">
        <v>43960</v>
      </c>
      <c r="B190" s="27">
        <v>17911</v>
      </c>
      <c r="C190" s="27">
        <v>1602</v>
      </c>
      <c r="D190" s="28">
        <v>8.3299999999999999E-2</v>
      </c>
      <c r="E190" s="14"/>
      <c r="F190" s="26">
        <v>43960</v>
      </c>
      <c r="G190" s="29">
        <v>12662</v>
      </c>
      <c r="H190" s="30">
        <v>0</v>
      </c>
      <c r="I190" s="29">
        <v>1015</v>
      </c>
      <c r="J190" s="30">
        <v>0</v>
      </c>
      <c r="K190" s="31">
        <v>7.1800000000000003E-2</v>
      </c>
      <c r="L190" s="14"/>
      <c r="M190" s="14">
        <v>43960</v>
      </c>
      <c r="N190" s="32">
        <v>6.7540452478692267E-2</v>
      </c>
    </row>
    <row r="191" spans="1:14" x14ac:dyDescent="0.25">
      <c r="A191" s="26">
        <v>43959</v>
      </c>
      <c r="B191" s="27">
        <v>31264</v>
      </c>
      <c r="C191" s="27">
        <v>2717</v>
      </c>
      <c r="D191" s="28">
        <v>8.2799999999999999E-2</v>
      </c>
      <c r="E191" s="14"/>
      <c r="F191" s="26">
        <v>43959</v>
      </c>
      <c r="G191" s="29">
        <v>23012</v>
      </c>
      <c r="H191" s="30">
        <v>0</v>
      </c>
      <c r="I191" s="29">
        <v>1533</v>
      </c>
      <c r="J191" s="30">
        <v>-1</v>
      </c>
      <c r="K191" s="31">
        <v>7.1099999999999997E-2</v>
      </c>
      <c r="L191" s="14"/>
      <c r="M191" s="14">
        <v>43959</v>
      </c>
      <c r="N191" s="32">
        <v>5.8878437567315284E-2</v>
      </c>
    </row>
    <row r="192" spans="1:14" x14ac:dyDescent="0.25">
      <c r="A192" s="26">
        <v>43958</v>
      </c>
      <c r="B192" s="27">
        <v>16958</v>
      </c>
      <c r="C192" s="27">
        <v>1415</v>
      </c>
      <c r="D192" s="28">
        <v>8.1699999999999995E-2</v>
      </c>
      <c r="E192" s="14"/>
      <c r="F192" s="26">
        <v>43958</v>
      </c>
      <c r="G192" s="29">
        <v>23343</v>
      </c>
      <c r="H192" s="30">
        <v>0</v>
      </c>
      <c r="I192" s="29">
        <v>1734</v>
      </c>
      <c r="J192" s="30">
        <v>1</v>
      </c>
      <c r="K192" s="31">
        <v>7.1999999999999995E-2</v>
      </c>
      <c r="L192" s="14"/>
      <c r="M192" s="14">
        <v>43958</v>
      </c>
      <c r="N192" s="32">
        <v>5.8488571382806616E-2</v>
      </c>
    </row>
    <row r="193" spans="1:14" x14ac:dyDescent="0.25">
      <c r="A193" s="26">
        <v>43957</v>
      </c>
      <c r="B193" s="27">
        <v>14796</v>
      </c>
      <c r="C193" s="27">
        <v>1052</v>
      </c>
      <c r="D193" s="28">
        <v>8.2600000000000007E-2</v>
      </c>
      <c r="E193" s="14"/>
      <c r="F193" s="26">
        <v>43957</v>
      </c>
      <c r="G193" s="29">
        <v>22420</v>
      </c>
      <c r="H193" s="30">
        <v>0</v>
      </c>
      <c r="I193" s="29">
        <v>1534</v>
      </c>
      <c r="J193" s="30">
        <v>0</v>
      </c>
      <c r="K193" s="31">
        <v>7.1650351970799997E-2</v>
      </c>
      <c r="L193" s="14"/>
      <c r="M193" s="14">
        <v>43957</v>
      </c>
      <c r="N193" s="32">
        <v>5.9348519508973158E-2</v>
      </c>
    </row>
    <row r="194" spans="1:14" x14ac:dyDescent="0.25">
      <c r="A194" s="26">
        <v>43956</v>
      </c>
      <c r="B194" s="27">
        <v>9</v>
      </c>
      <c r="C194" s="27">
        <v>9</v>
      </c>
      <c r="D194" s="28">
        <v>9.9599999999999994E-2</v>
      </c>
      <c r="E194" s="14"/>
      <c r="F194" s="26">
        <v>43956</v>
      </c>
      <c r="G194" s="29">
        <v>22459</v>
      </c>
      <c r="H194" s="30">
        <v>0</v>
      </c>
      <c r="I194" s="29">
        <v>1482</v>
      </c>
      <c r="J194" s="30">
        <v>0</v>
      </c>
      <c r="K194" s="31">
        <v>7.3400000000000007E-2</v>
      </c>
      <c r="L194" s="14"/>
      <c r="M194" s="14">
        <v>43956</v>
      </c>
      <c r="N194" s="32">
        <v>5.6754924069197167E-2</v>
      </c>
    </row>
    <row r="195" spans="1:14" x14ac:dyDescent="0.25">
      <c r="A195" s="26">
        <v>43955</v>
      </c>
      <c r="B195" s="27">
        <v>14956</v>
      </c>
      <c r="C195" s="27">
        <v>1191</v>
      </c>
      <c r="D195" s="28">
        <v>9.98E-2</v>
      </c>
      <c r="E195" s="14"/>
      <c r="F195" s="26">
        <v>43955</v>
      </c>
      <c r="G195" s="29">
        <v>23927</v>
      </c>
      <c r="H195" s="30">
        <v>0</v>
      </c>
      <c r="I195" s="29">
        <v>1828</v>
      </c>
      <c r="J195" s="30">
        <v>0</v>
      </c>
      <c r="K195" s="31">
        <v>7.5999999999999998E-2</v>
      </c>
      <c r="L195" s="14"/>
      <c r="M195" s="14">
        <v>43955</v>
      </c>
      <c r="N195" s="32">
        <v>6.0189423430668798E-2</v>
      </c>
    </row>
    <row r="196" spans="1:14" x14ac:dyDescent="0.25">
      <c r="A196" s="26">
        <v>43954</v>
      </c>
      <c r="B196" s="27">
        <v>4</v>
      </c>
      <c r="C196" s="27">
        <v>2</v>
      </c>
      <c r="D196" s="28">
        <v>0.11509999999999999</v>
      </c>
      <c r="E196" s="14"/>
      <c r="F196" s="26">
        <v>43954</v>
      </c>
      <c r="G196" s="29">
        <v>6755</v>
      </c>
      <c r="H196" s="30">
        <v>0</v>
      </c>
      <c r="I196" s="29">
        <v>542</v>
      </c>
      <c r="J196" s="30">
        <v>0</v>
      </c>
      <c r="K196" s="31">
        <v>7.7299999999999994E-2</v>
      </c>
      <c r="L196" s="14"/>
      <c r="M196" s="14">
        <v>43954</v>
      </c>
      <c r="N196" s="32">
        <v>6.0389910860056399E-2</v>
      </c>
    </row>
    <row r="197" spans="1:14" x14ac:dyDescent="0.25">
      <c r="A197" s="26">
        <v>43953</v>
      </c>
      <c r="B197" s="27">
        <v>8774</v>
      </c>
      <c r="C197" s="27">
        <v>794</v>
      </c>
      <c r="D197" s="28">
        <v>0.1145</v>
      </c>
      <c r="E197" s="14"/>
      <c r="F197" s="26">
        <v>43953</v>
      </c>
      <c r="G197" s="29">
        <v>10856</v>
      </c>
      <c r="H197" s="30">
        <v>0</v>
      </c>
      <c r="I197" s="29">
        <v>785</v>
      </c>
      <c r="J197" s="30">
        <v>0</v>
      </c>
      <c r="K197" s="31">
        <v>7.7200000000000005E-2</v>
      </c>
      <c r="L197" s="14"/>
      <c r="M197" s="14">
        <v>43953</v>
      </c>
      <c r="N197" s="32">
        <v>5.7276461402674998E-2</v>
      </c>
    </row>
    <row r="198" spans="1:14" x14ac:dyDescent="0.25">
      <c r="A198" s="26">
        <v>43952</v>
      </c>
      <c r="B198" s="27">
        <v>4991</v>
      </c>
      <c r="C198" s="27">
        <v>477</v>
      </c>
      <c r="D198" s="28">
        <v>0.1167</v>
      </c>
      <c r="E198" s="14"/>
      <c r="F198" s="26">
        <v>43952</v>
      </c>
      <c r="G198" s="29">
        <v>20121</v>
      </c>
      <c r="H198" s="30">
        <v>0</v>
      </c>
      <c r="I198" s="29">
        <v>1444</v>
      </c>
      <c r="J198" s="30">
        <v>0</v>
      </c>
      <c r="K198" s="31">
        <v>7.8200000000000006E-2</v>
      </c>
      <c r="L198" s="14"/>
      <c r="M198" s="14">
        <v>43952</v>
      </c>
      <c r="N198" s="32">
        <v>5.8803603471637308E-2</v>
      </c>
    </row>
    <row r="199" spans="1:14" x14ac:dyDescent="0.25">
      <c r="A199" s="26">
        <v>43951</v>
      </c>
      <c r="B199" s="27">
        <v>4299</v>
      </c>
      <c r="C199" s="27">
        <v>426</v>
      </c>
      <c r="D199" s="28">
        <v>0.1072</v>
      </c>
      <c r="E199" s="14"/>
      <c r="F199" s="26">
        <v>43951</v>
      </c>
      <c r="G199" s="29">
        <v>20035</v>
      </c>
      <c r="H199" s="30">
        <v>0</v>
      </c>
      <c r="I199" s="29">
        <v>1454</v>
      </c>
      <c r="J199" s="30">
        <v>0</v>
      </c>
      <c r="K199" s="31">
        <v>8.15974054635E-2</v>
      </c>
      <c r="L199" s="14"/>
      <c r="M199" s="14">
        <v>43951</v>
      </c>
      <c r="N199" s="32">
        <v>5.8381327098895666E-2</v>
      </c>
    </row>
    <row r="200" spans="1:14" x14ac:dyDescent="0.25">
      <c r="A200" s="26">
        <v>43950</v>
      </c>
      <c r="B200" s="27">
        <v>13481</v>
      </c>
      <c r="C200" s="27">
        <v>1735</v>
      </c>
      <c r="D200" s="28">
        <v>0.10009999999999999</v>
      </c>
      <c r="E200" s="14"/>
      <c r="F200" s="26">
        <v>43950</v>
      </c>
      <c r="G200" s="29">
        <v>19904</v>
      </c>
      <c r="H200" s="30">
        <v>0</v>
      </c>
      <c r="I200" s="29">
        <v>1567</v>
      </c>
      <c r="J200" s="30">
        <v>0</v>
      </c>
      <c r="K200" s="31">
        <v>8.4500000000000006E-2</v>
      </c>
      <c r="L200" s="14"/>
      <c r="M200" s="14">
        <v>43950</v>
      </c>
      <c r="N200" s="32">
        <v>6.106706663809728E-2</v>
      </c>
    </row>
    <row r="201" spans="1:14" x14ac:dyDescent="0.25">
      <c r="A201" s="26">
        <v>43949</v>
      </c>
      <c r="B201" s="27">
        <v>553</v>
      </c>
      <c r="C201" s="27">
        <v>72</v>
      </c>
      <c r="D201" s="28">
        <v>9.6100000000000005E-2</v>
      </c>
      <c r="E201" s="14"/>
      <c r="F201" s="26">
        <v>43949</v>
      </c>
      <c r="G201" s="29">
        <v>17389</v>
      </c>
      <c r="H201" s="30">
        <v>0</v>
      </c>
      <c r="I201" s="29">
        <v>1418</v>
      </c>
      <c r="J201" s="30">
        <v>0</v>
      </c>
      <c r="K201" s="31">
        <v>8.6999999999999994E-2</v>
      </c>
      <c r="L201" s="14"/>
      <c r="M201" s="14">
        <v>43949</v>
      </c>
      <c r="N201" s="32">
        <v>6.2904669158288157E-2</v>
      </c>
    </row>
    <row r="202" spans="1:14" x14ac:dyDescent="0.25">
      <c r="A202" s="26">
        <v>43948</v>
      </c>
      <c r="B202" s="27">
        <v>8647</v>
      </c>
      <c r="C202" s="27">
        <v>1183</v>
      </c>
      <c r="D202" s="28">
        <v>9.98E-2</v>
      </c>
      <c r="E202" s="14"/>
      <c r="F202" s="26">
        <v>43948</v>
      </c>
      <c r="G202" s="29">
        <v>17571</v>
      </c>
      <c r="H202" s="30">
        <v>0</v>
      </c>
      <c r="I202" s="29">
        <v>1496</v>
      </c>
      <c r="J202" s="30">
        <v>0</v>
      </c>
      <c r="K202" s="31">
        <v>8.8800000000000004E-2</v>
      </c>
      <c r="L202" s="14"/>
      <c r="M202" s="14">
        <v>43948</v>
      </c>
      <c r="N202" s="32">
        <v>5.8318268529708457E-2</v>
      </c>
    </row>
    <row r="203" spans="1:14" x14ac:dyDescent="0.25">
      <c r="A203" s="26">
        <v>43947</v>
      </c>
      <c r="B203" s="27">
        <v>2381</v>
      </c>
      <c r="C203" s="27">
        <v>253</v>
      </c>
      <c r="D203" s="28">
        <v>0.1033</v>
      </c>
      <c r="E203" s="14"/>
      <c r="F203" s="26">
        <v>43947</v>
      </c>
      <c r="G203" s="29">
        <v>5635</v>
      </c>
      <c r="H203" s="30">
        <v>0</v>
      </c>
      <c r="I203" s="29">
        <v>450</v>
      </c>
      <c r="J203" s="30">
        <v>0</v>
      </c>
      <c r="K203" s="31">
        <v>9.3799999999999994E-2</v>
      </c>
      <c r="L203" s="14"/>
      <c r="M203" s="14">
        <v>43947</v>
      </c>
      <c r="N203" s="32">
        <v>6.1171780390307684E-2</v>
      </c>
    </row>
    <row r="204" spans="1:14" x14ac:dyDescent="0.25">
      <c r="A204" s="26">
        <v>43946</v>
      </c>
      <c r="B204" s="27">
        <v>10981</v>
      </c>
      <c r="C204" s="27">
        <v>1143</v>
      </c>
      <c r="D204" s="28">
        <v>0.1032298299744</v>
      </c>
      <c r="E204" s="14"/>
      <c r="F204" s="26">
        <v>43946</v>
      </c>
      <c r="G204" s="29">
        <v>7948</v>
      </c>
      <c r="H204" s="30">
        <v>0</v>
      </c>
      <c r="I204" s="29">
        <v>665</v>
      </c>
      <c r="J204" s="30">
        <v>0</v>
      </c>
      <c r="K204" s="31">
        <v>9.5100000000000004E-2</v>
      </c>
      <c r="L204" s="14"/>
      <c r="M204" s="14">
        <v>43946</v>
      </c>
      <c r="N204" s="32">
        <v>6.3677420100026569E-2</v>
      </c>
    </row>
    <row r="205" spans="1:14" x14ac:dyDescent="0.25">
      <c r="A205" s="26">
        <v>43945</v>
      </c>
      <c r="B205" s="27">
        <v>34551</v>
      </c>
      <c r="C205" s="27">
        <v>3220</v>
      </c>
      <c r="D205" s="28">
        <v>0.1031</v>
      </c>
      <c r="E205" s="14"/>
      <c r="F205" s="26">
        <v>43945</v>
      </c>
      <c r="G205" s="29">
        <v>15737</v>
      </c>
      <c r="H205" s="30">
        <v>0</v>
      </c>
      <c r="I205" s="29">
        <v>1454</v>
      </c>
      <c r="J205" s="30">
        <v>0</v>
      </c>
      <c r="K205" s="31">
        <v>9.5100000000000004E-2</v>
      </c>
      <c r="L205" s="14"/>
      <c r="M205" s="14">
        <v>43945</v>
      </c>
      <c r="N205" s="32">
        <v>7.4440837681993124E-2</v>
      </c>
    </row>
    <row r="206" spans="1:14" x14ac:dyDescent="0.25">
      <c r="A206" s="26">
        <v>43944</v>
      </c>
      <c r="B206" s="27">
        <v>41453</v>
      </c>
      <c r="C206" s="27">
        <v>3614</v>
      </c>
      <c r="D206" s="28">
        <v>0.107</v>
      </c>
      <c r="E206" s="14"/>
      <c r="F206" s="26">
        <v>43944</v>
      </c>
      <c r="G206" s="29">
        <v>14754</v>
      </c>
      <c r="H206" s="30">
        <v>0</v>
      </c>
      <c r="I206" s="29">
        <v>1314</v>
      </c>
      <c r="J206" s="30">
        <v>0</v>
      </c>
      <c r="K206" s="31">
        <v>9.3399999999999997E-2</v>
      </c>
      <c r="L206" s="14"/>
      <c r="M206" s="14">
        <v>43944</v>
      </c>
      <c r="N206" s="32">
        <v>8.2502893388044674E-2</v>
      </c>
    </row>
    <row r="207" spans="1:14" x14ac:dyDescent="0.25">
      <c r="A207" s="26">
        <v>43943</v>
      </c>
      <c r="B207" s="27">
        <v>11074</v>
      </c>
      <c r="C207" s="27">
        <v>1055</v>
      </c>
      <c r="D207" s="28">
        <v>0.12920000000000001</v>
      </c>
      <c r="E207" s="14"/>
      <c r="F207" s="26">
        <v>43943</v>
      </c>
      <c r="G207" s="29">
        <v>12264</v>
      </c>
      <c r="H207" s="30">
        <v>0</v>
      </c>
      <c r="I207" s="29">
        <v>1150</v>
      </c>
      <c r="J207" s="30">
        <v>0</v>
      </c>
      <c r="K207" s="31">
        <v>9.2999999999999999E-2</v>
      </c>
      <c r="L207" s="14"/>
      <c r="M207" s="14">
        <v>43943</v>
      </c>
      <c r="N207" s="32">
        <v>8.5835654810459724E-2</v>
      </c>
    </row>
    <row r="208" spans="1:14" x14ac:dyDescent="0.25">
      <c r="A208" s="26">
        <v>43942</v>
      </c>
      <c r="B208" s="27">
        <v>20958</v>
      </c>
      <c r="C208" s="27">
        <v>2509</v>
      </c>
      <c r="D208" s="28">
        <v>0.14249999999999999</v>
      </c>
      <c r="E208" s="14"/>
      <c r="F208" s="26">
        <v>43942</v>
      </c>
      <c r="G208" s="29">
        <v>12826</v>
      </c>
      <c r="H208" s="30">
        <v>0</v>
      </c>
      <c r="I208" s="29">
        <v>1170</v>
      </c>
      <c r="J208" s="30">
        <v>0</v>
      </c>
      <c r="K208" s="31">
        <v>9.1515365979800006E-2</v>
      </c>
      <c r="L208" s="14"/>
      <c r="M208" s="14">
        <v>43942</v>
      </c>
      <c r="N208" s="32">
        <v>9.4549650444580191E-2</v>
      </c>
    </row>
    <row r="209" spans="1:14" x14ac:dyDescent="0.25">
      <c r="A209" s="26">
        <v>43941</v>
      </c>
      <c r="B209" s="27">
        <v>2832</v>
      </c>
      <c r="C209" s="27">
        <v>1038</v>
      </c>
      <c r="D209" s="28">
        <v>0.16589999999999999</v>
      </c>
      <c r="E209" s="14"/>
      <c r="F209" s="26">
        <v>43941</v>
      </c>
      <c r="G209" s="29">
        <v>13756</v>
      </c>
      <c r="H209" s="30">
        <v>0</v>
      </c>
      <c r="I209" s="29">
        <v>1575</v>
      </c>
      <c r="J209" s="30">
        <v>0</v>
      </c>
      <c r="K209" s="31">
        <v>9.2299999999999993E-2</v>
      </c>
      <c r="L209" s="14"/>
      <c r="M209" s="14">
        <v>43941</v>
      </c>
      <c r="N209" s="32">
        <v>9.7117268401903156E-2</v>
      </c>
    </row>
    <row r="210" spans="1:14" x14ac:dyDescent="0.25">
      <c r="A210" s="26">
        <v>43940</v>
      </c>
      <c r="B210" s="27">
        <v>15</v>
      </c>
      <c r="C210" s="27">
        <v>1</v>
      </c>
      <c r="D210" s="28">
        <v>0.13739999999999999</v>
      </c>
      <c r="E210" s="14"/>
      <c r="F210" s="26">
        <v>43940</v>
      </c>
      <c r="G210" s="29">
        <v>3355</v>
      </c>
      <c r="H210" s="30">
        <v>0</v>
      </c>
      <c r="I210" s="29">
        <v>339</v>
      </c>
      <c r="J210" s="30">
        <v>0</v>
      </c>
      <c r="K210" s="31">
        <v>9.2899999999999996E-2</v>
      </c>
      <c r="L210" s="14"/>
      <c r="M210" s="14">
        <v>43940</v>
      </c>
      <c r="N210" s="32">
        <v>9.3522705779183937E-2</v>
      </c>
    </row>
    <row r="211" spans="1:14" x14ac:dyDescent="0.25">
      <c r="A211" s="26">
        <v>43939</v>
      </c>
      <c r="B211" s="27">
        <v>17</v>
      </c>
      <c r="C211" s="27">
        <v>1</v>
      </c>
      <c r="D211" s="28">
        <v>0.13289999999999999</v>
      </c>
      <c r="E211" s="14"/>
      <c r="F211" s="26">
        <v>43939</v>
      </c>
      <c r="G211" s="29">
        <v>6312</v>
      </c>
      <c r="H211" s="30">
        <v>0</v>
      </c>
      <c r="I211" s="29">
        <v>515</v>
      </c>
      <c r="J211" s="30">
        <v>0</v>
      </c>
      <c r="K211" s="31">
        <v>9.3507572959000002E-2</v>
      </c>
      <c r="L211" s="14"/>
      <c r="M211" s="14">
        <v>43939</v>
      </c>
      <c r="N211" s="32">
        <v>0.10230495817326679</v>
      </c>
    </row>
    <row r="212" spans="1:14" x14ac:dyDescent="0.25">
      <c r="A212" s="26">
        <v>43938</v>
      </c>
      <c r="B212" s="27">
        <v>3229</v>
      </c>
      <c r="C212" s="27">
        <v>300</v>
      </c>
      <c r="D212" s="28">
        <v>0.13120000000000001</v>
      </c>
      <c r="E212" s="14"/>
      <c r="F212" s="26">
        <v>43938</v>
      </c>
      <c r="G212" s="29">
        <v>12849</v>
      </c>
      <c r="H212" s="30">
        <v>0</v>
      </c>
      <c r="I212" s="29">
        <v>1050</v>
      </c>
      <c r="J212" s="30">
        <v>0</v>
      </c>
      <c r="K212" s="31">
        <v>9.6000000000000002E-2</v>
      </c>
      <c r="L212" s="14"/>
      <c r="M212" s="14">
        <v>43938</v>
      </c>
      <c r="N212" s="32">
        <v>0.10630758327427356</v>
      </c>
    </row>
    <row r="213" spans="1:14" x14ac:dyDescent="0.25">
      <c r="A213" s="26">
        <v>43937</v>
      </c>
      <c r="B213" s="27">
        <v>1378</v>
      </c>
      <c r="C213" s="27">
        <v>200</v>
      </c>
      <c r="D213" s="28">
        <v>0.13189358035330001</v>
      </c>
      <c r="E213" s="14"/>
      <c r="F213" s="26">
        <v>43937</v>
      </c>
      <c r="G213" s="29">
        <v>12637</v>
      </c>
      <c r="H213" s="30">
        <v>0</v>
      </c>
      <c r="I213" s="29">
        <v>1082</v>
      </c>
      <c r="J213" s="30">
        <v>0</v>
      </c>
      <c r="K213" s="31">
        <v>0.10009999999999999</v>
      </c>
      <c r="L213" s="14"/>
      <c r="M213" s="14">
        <v>43937</v>
      </c>
      <c r="N213" s="32">
        <v>0.11876824451948945</v>
      </c>
    </row>
    <row r="214" spans="1:14" x14ac:dyDescent="0.25">
      <c r="A214" s="26">
        <v>43936</v>
      </c>
      <c r="B214" s="27">
        <v>6904</v>
      </c>
      <c r="C214" s="27">
        <v>986</v>
      </c>
      <c r="D214" s="28">
        <v>0.12844763681909999</v>
      </c>
      <c r="E214" s="14"/>
      <c r="F214" s="26">
        <v>43936</v>
      </c>
      <c r="G214" s="29">
        <v>11739</v>
      </c>
      <c r="H214" s="30">
        <v>0</v>
      </c>
      <c r="I214" s="29">
        <v>993</v>
      </c>
      <c r="J214" s="30">
        <v>0</v>
      </c>
      <c r="K214" s="31">
        <v>0.1036</v>
      </c>
      <c r="L214" s="14"/>
      <c r="M214" s="14">
        <v>43936</v>
      </c>
      <c r="N214" s="32">
        <v>0.11050907258064516</v>
      </c>
    </row>
    <row r="215" spans="1:14" x14ac:dyDescent="0.25">
      <c r="A215" s="26">
        <v>43935</v>
      </c>
      <c r="B215" s="27">
        <v>4950</v>
      </c>
      <c r="C215" s="27">
        <v>680</v>
      </c>
      <c r="D215" s="28">
        <v>0.126</v>
      </c>
      <c r="E215" s="14"/>
      <c r="F215" s="26">
        <v>43935</v>
      </c>
      <c r="G215" s="29">
        <v>9865</v>
      </c>
      <c r="H215" s="30">
        <v>0</v>
      </c>
      <c r="I215" s="29">
        <v>955</v>
      </c>
      <c r="J215" s="30">
        <v>0</v>
      </c>
      <c r="K215" s="31">
        <v>0.1081</v>
      </c>
      <c r="L215" s="14"/>
      <c r="M215" s="14">
        <v>43935</v>
      </c>
      <c r="N215" s="32">
        <v>0.11005223286865681</v>
      </c>
    </row>
    <row r="216" spans="1:14" x14ac:dyDescent="0.25">
      <c r="A216" s="26">
        <v>43934</v>
      </c>
      <c r="B216" s="27">
        <v>6046</v>
      </c>
      <c r="C216" s="27">
        <v>929</v>
      </c>
      <c r="D216" s="28">
        <v>0.1186</v>
      </c>
      <c r="E216" s="14"/>
      <c r="F216" s="26">
        <v>43934</v>
      </c>
      <c r="G216" s="29">
        <v>9383</v>
      </c>
      <c r="H216" s="30">
        <v>0</v>
      </c>
      <c r="I216" s="29">
        <v>1212</v>
      </c>
      <c r="J216" s="30">
        <v>0</v>
      </c>
      <c r="K216" s="31">
        <v>0.1082</v>
      </c>
      <c r="L216" s="14"/>
      <c r="M216" s="14">
        <v>43934</v>
      </c>
      <c r="N216" s="32">
        <v>0.13856566880444546</v>
      </c>
    </row>
    <row r="217" spans="1:14" x14ac:dyDescent="0.25">
      <c r="A217" s="26">
        <v>43933</v>
      </c>
      <c r="B217" s="27">
        <v>6235</v>
      </c>
      <c r="C217" s="27">
        <v>725</v>
      </c>
      <c r="D217" s="28">
        <v>0.1148</v>
      </c>
      <c r="E217" s="14"/>
      <c r="F217" s="26">
        <v>43933</v>
      </c>
      <c r="G217" s="29">
        <v>2183</v>
      </c>
      <c r="H217" s="30">
        <v>0</v>
      </c>
      <c r="I217" s="29">
        <v>268</v>
      </c>
      <c r="J217" s="30">
        <v>0</v>
      </c>
      <c r="K217" s="31">
        <v>0.10390000000000001</v>
      </c>
      <c r="L217" s="14"/>
      <c r="M217" s="14">
        <v>43933</v>
      </c>
      <c r="N217" s="32">
        <v>0.12479716497248904</v>
      </c>
    </row>
    <row r="218" spans="1:14" x14ac:dyDescent="0.25">
      <c r="A218" s="26">
        <v>43932</v>
      </c>
      <c r="B218" s="27">
        <v>3959</v>
      </c>
      <c r="C218" s="27">
        <v>469</v>
      </c>
      <c r="D218" s="28">
        <v>0.112</v>
      </c>
      <c r="E218" s="14"/>
      <c r="F218" s="26">
        <v>43932</v>
      </c>
      <c r="G218" s="29">
        <v>4374</v>
      </c>
      <c r="H218" s="30">
        <v>0</v>
      </c>
      <c r="I218" s="29">
        <v>490</v>
      </c>
      <c r="J218" s="30">
        <v>0</v>
      </c>
      <c r="K218" s="31">
        <v>0.1014</v>
      </c>
      <c r="L218" s="14"/>
      <c r="M218" s="14">
        <v>43932</v>
      </c>
      <c r="N218" s="32">
        <v>0.11357472438448804</v>
      </c>
    </row>
    <row r="219" spans="1:14" x14ac:dyDescent="0.25">
      <c r="A219" s="26">
        <v>43931</v>
      </c>
      <c r="B219" s="27">
        <v>7664</v>
      </c>
      <c r="C219" s="27">
        <v>909</v>
      </c>
      <c r="D219" s="28">
        <v>0.111</v>
      </c>
      <c r="E219" s="14"/>
      <c r="F219" s="26">
        <v>43931</v>
      </c>
      <c r="G219" s="29">
        <v>10312</v>
      </c>
      <c r="H219" s="30">
        <v>0</v>
      </c>
      <c r="I219" s="29">
        <v>1054</v>
      </c>
      <c r="J219" s="30">
        <v>0</v>
      </c>
      <c r="K219" s="31">
        <v>0.10299999999999999</v>
      </c>
      <c r="L219" s="14"/>
      <c r="M219" s="14">
        <v>43931</v>
      </c>
      <c r="N219" s="32">
        <v>0.10551251787079828</v>
      </c>
    </row>
    <row r="220" spans="1:14" x14ac:dyDescent="0.25">
      <c r="A220" s="26">
        <v>43930</v>
      </c>
      <c r="B220" s="27">
        <v>3363</v>
      </c>
      <c r="C220" s="27">
        <v>327</v>
      </c>
      <c r="D220" s="28">
        <v>0.1159359367775</v>
      </c>
      <c r="E220" s="14"/>
      <c r="F220" s="26">
        <v>43930</v>
      </c>
      <c r="G220" s="29">
        <v>10016</v>
      </c>
      <c r="H220" s="30">
        <v>0</v>
      </c>
      <c r="I220" s="29">
        <v>1024</v>
      </c>
      <c r="J220" s="30">
        <v>0</v>
      </c>
      <c r="K220" s="31">
        <v>0.1031</v>
      </c>
      <c r="L220" s="14"/>
      <c r="M220" s="14">
        <v>43930</v>
      </c>
      <c r="N220" s="32">
        <v>0.10035163646199621</v>
      </c>
    </row>
    <row r="221" spans="1:14" x14ac:dyDescent="0.25">
      <c r="A221" s="26">
        <v>43929</v>
      </c>
      <c r="B221" s="27">
        <v>2280</v>
      </c>
      <c r="C221" s="27">
        <v>307</v>
      </c>
      <c r="D221" s="28">
        <v>0.1182</v>
      </c>
      <c r="E221" s="14"/>
      <c r="F221" s="26">
        <v>43929</v>
      </c>
      <c r="G221" s="29">
        <v>9648</v>
      </c>
      <c r="H221" s="30">
        <v>0</v>
      </c>
      <c r="I221" s="29">
        <v>1028</v>
      </c>
      <c r="J221" s="30">
        <v>0</v>
      </c>
      <c r="K221" s="31">
        <v>0.10440000000000001</v>
      </c>
      <c r="L221" s="14"/>
      <c r="M221" s="14">
        <v>43929</v>
      </c>
      <c r="N221" s="32">
        <v>0.11067953141464019</v>
      </c>
    </row>
    <row r="222" spans="1:14" x14ac:dyDescent="0.25">
      <c r="A222" s="26">
        <v>43928</v>
      </c>
      <c r="B222" s="27">
        <v>8734</v>
      </c>
      <c r="C222" s="27">
        <v>876</v>
      </c>
      <c r="D222" s="28">
        <v>0.11559999999999999</v>
      </c>
      <c r="E222" s="14"/>
      <c r="F222" s="26">
        <v>43928</v>
      </c>
      <c r="G222" s="29">
        <v>10775</v>
      </c>
      <c r="H222" s="30">
        <v>0</v>
      </c>
      <c r="I222" s="29">
        <v>1059</v>
      </c>
      <c r="J222" s="30">
        <v>0</v>
      </c>
      <c r="K222" s="31">
        <v>0.1045</v>
      </c>
      <c r="L222" s="14"/>
      <c r="M222" s="14">
        <v>43928</v>
      </c>
      <c r="N222" s="32">
        <v>0.10940272028385571</v>
      </c>
    </row>
    <row r="223" spans="1:14" x14ac:dyDescent="0.25">
      <c r="A223" s="26">
        <v>43927</v>
      </c>
      <c r="B223" s="27">
        <v>4917</v>
      </c>
      <c r="C223" s="27">
        <v>652</v>
      </c>
      <c r="D223" s="28">
        <v>0.12280000000000001</v>
      </c>
      <c r="E223" s="14"/>
      <c r="F223" s="26">
        <v>43927</v>
      </c>
      <c r="G223" s="29">
        <v>10135</v>
      </c>
      <c r="H223" s="30">
        <v>0</v>
      </c>
      <c r="I223" s="29">
        <v>1045</v>
      </c>
      <c r="J223" s="30">
        <v>0</v>
      </c>
      <c r="K223" s="31">
        <v>0.1056</v>
      </c>
      <c r="L223" s="14"/>
      <c r="M223" s="14">
        <v>43927</v>
      </c>
      <c r="N223" s="32">
        <v>8.8909998585201211E-2</v>
      </c>
    </row>
    <row r="224" spans="1:14" x14ac:dyDescent="0.25">
      <c r="A224" s="26">
        <v>43926</v>
      </c>
      <c r="B224" s="27">
        <v>3128</v>
      </c>
      <c r="C224" s="27">
        <v>274</v>
      </c>
      <c r="D224" s="28">
        <v>0.12659999999999999</v>
      </c>
      <c r="E224" s="14"/>
      <c r="F224" s="26">
        <v>43926</v>
      </c>
      <c r="G224" s="29">
        <v>6703</v>
      </c>
      <c r="H224" s="30">
        <v>0</v>
      </c>
      <c r="I224" s="29">
        <v>581</v>
      </c>
      <c r="J224" s="30">
        <v>0</v>
      </c>
      <c r="K224" s="31">
        <v>0.1075</v>
      </c>
      <c r="L224" s="14"/>
      <c r="M224" s="14">
        <v>43926</v>
      </c>
      <c r="N224" s="32">
        <v>9.3301066989330106E-2</v>
      </c>
    </row>
    <row r="225" spans="1:14" x14ac:dyDescent="0.25">
      <c r="A225" s="26">
        <v>43925</v>
      </c>
      <c r="B225" s="27">
        <v>73</v>
      </c>
      <c r="C225" s="27">
        <v>2</v>
      </c>
      <c r="D225" s="28">
        <v>0.14394382679930001</v>
      </c>
      <c r="E225" s="14"/>
      <c r="F225" s="26">
        <v>43925</v>
      </c>
      <c r="G225" s="29">
        <v>4925</v>
      </c>
      <c r="H225" s="30">
        <v>0</v>
      </c>
      <c r="I225" s="29">
        <v>650</v>
      </c>
      <c r="J225" s="30">
        <v>0</v>
      </c>
      <c r="K225" s="31">
        <v>0.1124</v>
      </c>
      <c r="L225" s="14"/>
      <c r="M225" s="14">
        <v>43925</v>
      </c>
      <c r="N225" s="32">
        <v>0.10558312332753111</v>
      </c>
    </row>
    <row r="226" spans="1:14" x14ac:dyDescent="0.25">
      <c r="A226" s="26">
        <v>43924</v>
      </c>
      <c r="B226" s="27">
        <v>1294</v>
      </c>
      <c r="C226" s="27">
        <v>320</v>
      </c>
      <c r="D226" s="28">
        <v>0.14330000000000001</v>
      </c>
      <c r="E226" s="14"/>
      <c r="F226" s="26">
        <v>43924</v>
      </c>
      <c r="G226" s="29">
        <v>9570</v>
      </c>
      <c r="H226" s="30">
        <v>0</v>
      </c>
      <c r="I226" s="29">
        <v>984</v>
      </c>
      <c r="J226" s="30">
        <v>0</v>
      </c>
      <c r="K226" s="31">
        <v>0.1114</v>
      </c>
      <c r="L226" s="14"/>
      <c r="M226" s="14"/>
      <c r="N226" s="32"/>
    </row>
    <row r="227" spans="1:14" x14ac:dyDescent="0.25">
      <c r="A227" s="26">
        <v>43923</v>
      </c>
      <c r="B227" s="27">
        <v>1108</v>
      </c>
      <c r="C227" s="27">
        <v>114</v>
      </c>
      <c r="D227" s="28">
        <v>0.13220000000000001</v>
      </c>
      <c r="E227" s="14"/>
      <c r="F227" s="26">
        <v>43923</v>
      </c>
      <c r="G227" s="29">
        <v>9066</v>
      </c>
      <c r="H227" s="30">
        <v>0</v>
      </c>
      <c r="I227" s="29">
        <v>1005</v>
      </c>
      <c r="J227" s="30">
        <v>0</v>
      </c>
      <c r="K227" s="31">
        <v>0.1128</v>
      </c>
      <c r="L227" s="14"/>
      <c r="M227" s="14"/>
      <c r="N227" s="32"/>
    </row>
    <row r="228" spans="1:14" x14ac:dyDescent="0.25">
      <c r="A228" s="26">
        <v>43922</v>
      </c>
      <c r="B228" s="27">
        <v>425</v>
      </c>
      <c r="C228" s="27">
        <v>36</v>
      </c>
      <c r="D228" s="28">
        <v>0.14949999999999999</v>
      </c>
      <c r="E228" s="14"/>
      <c r="F228" s="26">
        <v>43922</v>
      </c>
      <c r="G228" s="29">
        <v>8975</v>
      </c>
      <c r="H228" s="30">
        <v>0</v>
      </c>
      <c r="I228" s="29">
        <v>963</v>
      </c>
      <c r="J228" s="30">
        <v>0</v>
      </c>
      <c r="K228" s="31">
        <v>0.1142</v>
      </c>
      <c r="L228" s="14"/>
      <c r="M228" s="14"/>
      <c r="N228" s="32"/>
    </row>
    <row r="229" spans="1:14" x14ac:dyDescent="0.25">
      <c r="A229" s="26">
        <v>43921</v>
      </c>
      <c r="B229" s="27">
        <v>1860</v>
      </c>
      <c r="C229" s="27">
        <v>174</v>
      </c>
      <c r="D229" s="28">
        <v>0.13950000000000001</v>
      </c>
      <c r="E229" s="14"/>
      <c r="F229" s="26">
        <v>43921</v>
      </c>
      <c r="G229" s="29">
        <v>8109</v>
      </c>
      <c r="H229" s="30">
        <v>0</v>
      </c>
      <c r="I229" s="29">
        <v>842</v>
      </c>
      <c r="J229" s="30">
        <v>0</v>
      </c>
      <c r="K229" s="31">
        <v>0.1147</v>
      </c>
      <c r="L229" s="14"/>
      <c r="M229" s="14"/>
      <c r="N229" s="32"/>
    </row>
    <row r="230" spans="1:14" x14ac:dyDescent="0.25">
      <c r="A230" s="26">
        <v>43920</v>
      </c>
      <c r="B230" s="27">
        <v>1378</v>
      </c>
      <c r="C230" s="27">
        <v>253</v>
      </c>
      <c r="D230" s="28">
        <v>0.1363</v>
      </c>
      <c r="E230" s="14"/>
      <c r="F230" s="26">
        <v>43920</v>
      </c>
      <c r="G230" s="29">
        <v>7427</v>
      </c>
      <c r="H230" s="30">
        <v>0</v>
      </c>
      <c r="I230" s="29">
        <v>862</v>
      </c>
      <c r="J230" s="30">
        <v>0</v>
      </c>
      <c r="K230" s="31">
        <v>0.1166</v>
      </c>
      <c r="L230" s="14"/>
      <c r="M230" s="14"/>
      <c r="N230" s="32"/>
    </row>
    <row r="231" spans="1:14" x14ac:dyDescent="0.25">
      <c r="A231" s="26">
        <v>43919</v>
      </c>
      <c r="B231" s="27">
        <v>2407</v>
      </c>
      <c r="C231" s="27">
        <v>331</v>
      </c>
      <c r="D231" s="28">
        <v>0.1298</v>
      </c>
      <c r="E231" s="14"/>
      <c r="F231" s="26">
        <v>43919</v>
      </c>
      <c r="G231" s="29">
        <v>2805</v>
      </c>
      <c r="H231" s="30">
        <v>0</v>
      </c>
      <c r="I231" s="29">
        <v>413</v>
      </c>
      <c r="J231" s="30">
        <v>0</v>
      </c>
      <c r="K231" s="31">
        <v>0.11700000000000001</v>
      </c>
      <c r="L231" s="14"/>
      <c r="M231" s="14"/>
      <c r="N231" s="32"/>
    </row>
    <row r="232" spans="1:14" x14ac:dyDescent="0.25">
      <c r="A232" s="26">
        <v>43918</v>
      </c>
      <c r="B232" s="27">
        <v>677</v>
      </c>
      <c r="C232" s="27">
        <v>83</v>
      </c>
      <c r="D232" s="28">
        <v>0.129</v>
      </c>
      <c r="E232" s="14"/>
      <c r="F232" s="26">
        <v>43918</v>
      </c>
      <c r="G232" s="29">
        <v>3842</v>
      </c>
      <c r="H232" s="30">
        <v>0</v>
      </c>
      <c r="I232" s="29">
        <v>476</v>
      </c>
      <c r="J232" s="30">
        <v>0</v>
      </c>
      <c r="K232" s="31">
        <v>0.1163549796299</v>
      </c>
      <c r="L232" s="14"/>
      <c r="M232" s="14"/>
      <c r="N232" s="32"/>
    </row>
    <row r="233" spans="1:14" x14ac:dyDescent="0.25">
      <c r="A233" s="26">
        <v>43917</v>
      </c>
      <c r="B233" s="27">
        <v>921</v>
      </c>
      <c r="C233" s="27">
        <v>169</v>
      </c>
      <c r="D233" s="28">
        <v>0.1305</v>
      </c>
      <c r="E233" s="14"/>
      <c r="F233" s="26">
        <v>43917</v>
      </c>
      <c r="G233" s="29">
        <v>8295</v>
      </c>
      <c r="H233" s="30">
        <v>0</v>
      </c>
      <c r="I233" s="29">
        <v>912</v>
      </c>
      <c r="J233" s="30">
        <v>0</v>
      </c>
      <c r="K233" s="31">
        <v>0.1169</v>
      </c>
      <c r="L233" s="14"/>
      <c r="M233" s="14"/>
      <c r="N233" s="32"/>
    </row>
    <row r="234" spans="1:14" x14ac:dyDescent="0.25">
      <c r="A234" s="26">
        <v>43916</v>
      </c>
      <c r="B234" s="27">
        <v>1805</v>
      </c>
      <c r="C234" s="27">
        <v>370</v>
      </c>
      <c r="D234" s="28">
        <v>0.12230000000000001</v>
      </c>
      <c r="E234" s="14"/>
      <c r="F234" s="26">
        <v>43916</v>
      </c>
      <c r="G234" s="29">
        <v>7205</v>
      </c>
      <c r="H234" s="30">
        <v>0</v>
      </c>
      <c r="I234" s="29">
        <v>860</v>
      </c>
      <c r="J234" s="30">
        <v>0</v>
      </c>
      <c r="K234" s="31">
        <v>0.113</v>
      </c>
      <c r="L234" s="14"/>
      <c r="M234" s="14"/>
      <c r="N234" s="32"/>
    </row>
    <row r="235" spans="1:14" x14ac:dyDescent="0.25">
      <c r="A235" s="33">
        <v>43915</v>
      </c>
      <c r="B235" s="27">
        <v>1466</v>
      </c>
      <c r="C235" s="27">
        <v>87</v>
      </c>
      <c r="D235" s="28">
        <v>9.7100000000000006E-2</v>
      </c>
      <c r="E235" s="14"/>
      <c r="F235" s="26">
        <v>43915</v>
      </c>
      <c r="G235" s="29">
        <v>6771</v>
      </c>
      <c r="H235" s="30">
        <v>0</v>
      </c>
      <c r="I235" s="29">
        <v>736</v>
      </c>
      <c r="J235" s="30">
        <v>0</v>
      </c>
      <c r="K235" s="31">
        <v>0.107</v>
      </c>
      <c r="L235" s="14"/>
      <c r="M235" s="14"/>
      <c r="N235" s="32"/>
    </row>
    <row r="236" spans="1:14" x14ac:dyDescent="0.25">
      <c r="A236" s="33">
        <v>43914</v>
      </c>
      <c r="B236" s="27">
        <v>2616</v>
      </c>
      <c r="C236" s="27">
        <v>243</v>
      </c>
      <c r="D236" s="28">
        <v>0.10199999999999999</v>
      </c>
      <c r="E236" s="14"/>
      <c r="F236" s="26">
        <v>43914</v>
      </c>
      <c r="G236" s="29">
        <v>6719</v>
      </c>
      <c r="H236" s="30">
        <v>0</v>
      </c>
      <c r="I236" s="29">
        <v>764</v>
      </c>
      <c r="J236" s="30">
        <v>0</v>
      </c>
      <c r="K236" s="31">
        <v>0.10249999999999999</v>
      </c>
      <c r="L236" s="14"/>
      <c r="M236" s="14"/>
      <c r="N236" s="32"/>
    </row>
    <row r="237" spans="1:14" x14ac:dyDescent="0.25">
      <c r="A237" s="33">
        <v>43913</v>
      </c>
      <c r="B237" s="27">
        <v>1133</v>
      </c>
      <c r="C237" s="27">
        <v>148</v>
      </c>
      <c r="D237" s="28">
        <v>0.10879999999999999</v>
      </c>
      <c r="E237" s="14"/>
      <c r="F237" s="26">
        <v>43913</v>
      </c>
      <c r="G237" s="29">
        <v>6078</v>
      </c>
      <c r="H237" s="30">
        <v>0</v>
      </c>
      <c r="I237" s="29">
        <v>719</v>
      </c>
      <c r="J237" s="30">
        <v>0</v>
      </c>
      <c r="K237" s="31">
        <v>9.5899999999999999E-2</v>
      </c>
      <c r="L237" s="14"/>
      <c r="M237" s="14"/>
      <c r="N237" s="32"/>
    </row>
    <row r="238" spans="1:14" x14ac:dyDescent="0.25">
      <c r="A238" s="33">
        <v>43912</v>
      </c>
      <c r="B238" s="27">
        <v>753</v>
      </c>
      <c r="C238" s="27">
        <v>109</v>
      </c>
      <c r="D238" s="28">
        <v>0.1007</v>
      </c>
      <c r="E238" s="14"/>
      <c r="F238" s="26">
        <v>43912</v>
      </c>
      <c r="G238" s="29">
        <v>1836</v>
      </c>
      <c r="H238" s="30">
        <v>0</v>
      </c>
      <c r="I238" s="29">
        <v>274</v>
      </c>
      <c r="J238" s="30">
        <v>0</v>
      </c>
      <c r="K238" s="31">
        <v>8.8099999999999998E-2</v>
      </c>
      <c r="L238" s="14"/>
      <c r="M238" s="14"/>
      <c r="N238" s="32"/>
    </row>
    <row r="239" spans="1:14" x14ac:dyDescent="0.25">
      <c r="A239" s="33">
        <v>43911</v>
      </c>
      <c r="B239" s="27">
        <v>273</v>
      </c>
      <c r="C239" s="27">
        <v>44</v>
      </c>
      <c r="D239" s="28" t="s">
        <v>361</v>
      </c>
      <c r="E239" s="14"/>
      <c r="F239" s="26">
        <v>43911</v>
      </c>
      <c r="G239" s="29">
        <v>2138</v>
      </c>
      <c r="H239" s="30">
        <v>0</v>
      </c>
      <c r="I239" s="29">
        <v>299</v>
      </c>
      <c r="J239" s="30">
        <v>0</v>
      </c>
      <c r="K239" s="31">
        <v>8.3863453095600005E-2</v>
      </c>
      <c r="L239" s="14"/>
      <c r="M239" s="14"/>
      <c r="N239" s="32"/>
    </row>
    <row r="240" spans="1:14" x14ac:dyDescent="0.25">
      <c r="A240" s="33">
        <v>43910</v>
      </c>
      <c r="B240" s="27">
        <v>450</v>
      </c>
      <c r="C240" s="27">
        <v>38</v>
      </c>
      <c r="D240" s="28" t="s">
        <v>361</v>
      </c>
      <c r="E240" s="14"/>
      <c r="F240" s="26">
        <v>43910</v>
      </c>
      <c r="G240" s="29">
        <v>4683</v>
      </c>
      <c r="H240" s="30">
        <v>0</v>
      </c>
      <c r="I240" s="29">
        <v>353</v>
      </c>
      <c r="J240" s="30">
        <v>0</v>
      </c>
      <c r="K240" s="31">
        <v>7.8799999999999995E-2</v>
      </c>
      <c r="L240" s="14"/>
      <c r="M240" s="14"/>
      <c r="N240" s="32"/>
    </row>
    <row r="241" spans="1:14" x14ac:dyDescent="0.25">
      <c r="A241" s="33">
        <v>43909</v>
      </c>
      <c r="B241" s="27">
        <v>531</v>
      </c>
      <c r="C241" s="27">
        <v>32</v>
      </c>
      <c r="D241" s="28" t="s">
        <v>361</v>
      </c>
      <c r="E241" s="14"/>
      <c r="F241" s="26">
        <v>43909</v>
      </c>
      <c r="G241" s="29">
        <v>4965</v>
      </c>
      <c r="H241" s="30">
        <v>0</v>
      </c>
      <c r="I241" s="29">
        <v>407</v>
      </c>
      <c r="J241" s="30">
        <v>0</v>
      </c>
      <c r="K241" s="31">
        <v>7.7499999999999999E-2</v>
      </c>
      <c r="L241" s="14"/>
      <c r="M241" s="14"/>
      <c r="N241" s="32"/>
    </row>
    <row r="242" spans="1:14" x14ac:dyDescent="0.25">
      <c r="A242" s="34">
        <v>43908</v>
      </c>
      <c r="B242" s="35">
        <v>604</v>
      </c>
      <c r="C242" s="35">
        <v>35</v>
      </c>
      <c r="D242" s="36" t="s">
        <v>361</v>
      </c>
      <c r="E242" s="14"/>
      <c r="F242" s="26">
        <v>43908</v>
      </c>
      <c r="G242" s="29">
        <v>4056</v>
      </c>
      <c r="H242" s="30">
        <v>0</v>
      </c>
      <c r="I242" s="29">
        <v>307</v>
      </c>
      <c r="J242" s="30">
        <v>0</v>
      </c>
      <c r="K242" s="31">
        <v>7.3700000000000002E-2</v>
      </c>
      <c r="L242" s="14"/>
      <c r="M242" s="14"/>
      <c r="N242" s="32"/>
    </row>
    <row r="243" spans="1:14" x14ac:dyDescent="0.25">
      <c r="A243" s="34">
        <v>43907</v>
      </c>
      <c r="B243" s="35">
        <v>246</v>
      </c>
      <c r="C243" s="35">
        <v>28</v>
      </c>
      <c r="D243" s="36" t="s">
        <v>361</v>
      </c>
      <c r="E243" s="14"/>
      <c r="F243" s="26">
        <v>43907</v>
      </c>
      <c r="G243" s="29">
        <v>3299</v>
      </c>
      <c r="H243" s="30">
        <v>0</v>
      </c>
      <c r="I243" s="29">
        <v>236</v>
      </c>
      <c r="J243" s="30">
        <v>0</v>
      </c>
      <c r="K243" s="31">
        <v>7.2999999999999995E-2</v>
      </c>
      <c r="L243" s="14"/>
      <c r="M243" s="14"/>
      <c r="N243" s="32"/>
    </row>
    <row r="244" spans="1:14" x14ac:dyDescent="0.25">
      <c r="A244" s="34">
        <v>43906</v>
      </c>
      <c r="B244" s="35">
        <v>2</v>
      </c>
      <c r="C244" s="35">
        <v>2</v>
      </c>
      <c r="D244" s="36" t="s">
        <v>361</v>
      </c>
      <c r="E244" s="14"/>
      <c r="F244" s="26">
        <v>43906</v>
      </c>
      <c r="G244" s="29">
        <v>2606</v>
      </c>
      <c r="H244" s="30">
        <v>0</v>
      </c>
      <c r="I244" s="29">
        <v>201</v>
      </c>
      <c r="J244" s="30">
        <v>0</v>
      </c>
      <c r="K244" s="31">
        <v>7.3200000000000001E-2</v>
      </c>
      <c r="L244" s="14"/>
      <c r="M244" s="14"/>
      <c r="N244" s="32"/>
    </row>
    <row r="245" spans="1:14" x14ac:dyDescent="0.25">
      <c r="A245" s="34"/>
      <c r="B245" s="35"/>
      <c r="C245" s="35"/>
      <c r="D245" s="36"/>
      <c r="E245" s="14"/>
      <c r="F245" s="26">
        <v>43905</v>
      </c>
      <c r="G245" s="29">
        <v>575</v>
      </c>
      <c r="H245" s="30">
        <v>0</v>
      </c>
      <c r="I245" s="29">
        <v>69</v>
      </c>
      <c r="J245" s="30">
        <v>0</v>
      </c>
      <c r="K245" s="31">
        <v>7.0699999999999999E-2</v>
      </c>
      <c r="L245" s="14"/>
      <c r="M245" s="14"/>
      <c r="N245" s="32"/>
    </row>
    <row r="246" spans="1:14" x14ac:dyDescent="0.25">
      <c r="A246" s="34"/>
      <c r="B246" s="35"/>
      <c r="C246" s="35"/>
      <c r="D246" s="36"/>
      <c r="E246" s="14"/>
      <c r="F246" s="26">
        <v>43904</v>
      </c>
      <c r="G246" s="29">
        <v>530</v>
      </c>
      <c r="H246" s="30">
        <v>0</v>
      </c>
      <c r="I246" s="29">
        <v>59</v>
      </c>
      <c r="J246" s="30">
        <v>0</v>
      </c>
      <c r="K246" s="31">
        <v>5.9900000000000002E-2</v>
      </c>
      <c r="L246" s="14"/>
      <c r="M246" s="14"/>
      <c r="N246" s="32"/>
    </row>
    <row r="247" spans="1:14" x14ac:dyDescent="0.25">
      <c r="A247" s="34"/>
      <c r="B247" s="35"/>
      <c r="C247" s="35"/>
      <c r="D247" s="36"/>
      <c r="E247" s="14"/>
      <c r="F247" s="26">
        <v>43903</v>
      </c>
      <c r="G247" s="29">
        <v>960</v>
      </c>
      <c r="H247" s="30">
        <v>0</v>
      </c>
      <c r="I247" s="29">
        <v>37</v>
      </c>
      <c r="J247" s="30">
        <v>0</v>
      </c>
      <c r="K247" s="31">
        <v>4.7399999999999998E-2</v>
      </c>
      <c r="L247" s="14"/>
      <c r="M247" s="14"/>
      <c r="N247" s="32"/>
    </row>
    <row r="248" spans="1:14" x14ac:dyDescent="0.25">
      <c r="A248" s="34"/>
      <c r="B248" s="35"/>
      <c r="C248" s="35"/>
      <c r="D248" s="36"/>
      <c r="E248" s="14"/>
      <c r="F248" s="26">
        <v>43902</v>
      </c>
      <c r="G248" s="29">
        <v>655</v>
      </c>
      <c r="H248" s="30">
        <v>0</v>
      </c>
      <c r="I248" s="29">
        <v>26</v>
      </c>
      <c r="J248" s="30">
        <v>0</v>
      </c>
      <c r="K248" s="31">
        <v>5.4399999999999997E-2</v>
      </c>
      <c r="L248" s="14"/>
      <c r="M248" s="14"/>
      <c r="N248" s="32"/>
    </row>
    <row r="249" spans="1:14" x14ac:dyDescent="0.25">
      <c r="A249" s="34"/>
      <c r="B249" s="35"/>
      <c r="C249" s="35"/>
      <c r="D249" s="36"/>
      <c r="E249" s="14"/>
      <c r="F249" s="26">
        <v>43901</v>
      </c>
      <c r="G249" s="29">
        <v>305</v>
      </c>
      <c r="H249" s="30">
        <v>0</v>
      </c>
      <c r="I249" s="29">
        <v>24</v>
      </c>
      <c r="J249" s="30">
        <v>0</v>
      </c>
      <c r="K249" s="31">
        <v>6.3E-2</v>
      </c>
      <c r="L249" s="14"/>
      <c r="M249" s="14"/>
      <c r="N249" s="32"/>
    </row>
    <row r="250" spans="1:14" x14ac:dyDescent="0.25">
      <c r="A250" s="34"/>
      <c r="B250" s="35"/>
      <c r="C250" s="35"/>
      <c r="D250" s="36"/>
      <c r="E250" s="14"/>
      <c r="F250" s="26">
        <v>43900</v>
      </c>
      <c r="G250" s="29">
        <v>135</v>
      </c>
      <c r="H250" s="30">
        <v>0</v>
      </c>
      <c r="I250" s="29">
        <v>6</v>
      </c>
      <c r="J250" s="30">
        <v>0</v>
      </c>
      <c r="K250" s="31">
        <v>8.4900000000000003E-2</v>
      </c>
      <c r="L250" s="14"/>
      <c r="M250" s="14"/>
      <c r="N250" s="32"/>
    </row>
    <row r="251" spans="1:14" x14ac:dyDescent="0.25">
      <c r="A251" s="34"/>
      <c r="B251" s="35"/>
      <c r="C251" s="35"/>
      <c r="D251" s="36"/>
      <c r="E251" s="14"/>
      <c r="F251" s="26">
        <v>43899</v>
      </c>
      <c r="G251" s="29">
        <v>50</v>
      </c>
      <c r="H251" s="30">
        <v>0</v>
      </c>
      <c r="I251" s="29">
        <v>6</v>
      </c>
      <c r="J251" s="30">
        <v>0</v>
      </c>
      <c r="K251" s="31">
        <v>8.9300000000000004E-2</v>
      </c>
      <c r="L251" s="14"/>
      <c r="M251" s="14"/>
      <c r="N251" s="32"/>
    </row>
    <row r="252" spans="1:14" x14ac:dyDescent="0.25">
      <c r="A252" s="34"/>
      <c r="B252" s="35"/>
      <c r="C252" s="35"/>
      <c r="D252" s="36"/>
      <c r="E252" s="14"/>
      <c r="F252" s="26">
        <v>43898</v>
      </c>
      <c r="G252" s="29">
        <v>18</v>
      </c>
      <c r="H252" s="30">
        <v>0</v>
      </c>
      <c r="I252" s="29">
        <v>1</v>
      </c>
      <c r="J252" s="30">
        <v>0</v>
      </c>
      <c r="K252" s="31">
        <v>8.8800000000000004E-2</v>
      </c>
      <c r="L252" s="14"/>
      <c r="M252" s="14"/>
      <c r="N252" s="32"/>
    </row>
    <row r="253" spans="1:14" x14ac:dyDescent="0.25">
      <c r="A253" s="34"/>
      <c r="B253" s="35"/>
      <c r="C253" s="35"/>
      <c r="D253" s="36"/>
      <c r="E253" s="14"/>
      <c r="F253" s="26">
        <v>43897</v>
      </c>
      <c r="G253" s="29">
        <v>8</v>
      </c>
      <c r="H253" s="30">
        <v>0</v>
      </c>
      <c r="I253" s="29">
        <v>1</v>
      </c>
      <c r="J253" s="30">
        <v>0</v>
      </c>
      <c r="K253" s="31" t="s">
        <v>361</v>
      </c>
      <c r="L253" s="14"/>
      <c r="M253" s="14"/>
      <c r="N253" s="32"/>
    </row>
    <row r="254" spans="1:14" x14ac:dyDescent="0.25">
      <c r="A254" s="34"/>
      <c r="B254" s="35"/>
      <c r="C254" s="35"/>
      <c r="D254" s="36"/>
      <c r="E254" s="14"/>
      <c r="F254" s="26">
        <v>43896</v>
      </c>
      <c r="G254" s="29">
        <v>24</v>
      </c>
      <c r="H254" s="30">
        <v>0</v>
      </c>
      <c r="I254" s="29">
        <v>1</v>
      </c>
      <c r="J254" s="30">
        <v>0</v>
      </c>
      <c r="K254" s="31" t="s">
        <v>361</v>
      </c>
      <c r="L254" s="14"/>
      <c r="M254" s="14"/>
      <c r="N254" s="32"/>
    </row>
    <row r="255" spans="1:14" x14ac:dyDescent="0.25">
      <c r="A255" s="34"/>
      <c r="B255" s="35"/>
      <c r="C255" s="35"/>
      <c r="D255" s="36"/>
      <c r="E255" s="14"/>
      <c r="F255" s="26">
        <v>43895</v>
      </c>
      <c r="G255" s="29">
        <v>1286</v>
      </c>
      <c r="H255" s="30">
        <v>0</v>
      </c>
      <c r="I255" s="29">
        <v>76</v>
      </c>
      <c r="J255" s="30">
        <v>0</v>
      </c>
      <c r="K255" s="31" t="s">
        <v>361</v>
      </c>
      <c r="L255" s="14"/>
      <c r="M255" s="14"/>
      <c r="N255" s="32"/>
    </row>
    <row r="256" spans="1:14" x14ac:dyDescent="0.25">
      <c r="A256" s="34"/>
      <c r="B256" s="35"/>
      <c r="C256" s="35"/>
      <c r="D256" s="36"/>
      <c r="E256" s="14"/>
      <c r="F256" s="26">
        <v>43894</v>
      </c>
      <c r="G256" s="29">
        <v>930</v>
      </c>
      <c r="H256" s="30">
        <v>0</v>
      </c>
      <c r="I256" s="29">
        <v>117</v>
      </c>
      <c r="J256" s="30">
        <v>0</v>
      </c>
      <c r="K256" s="31" t="s">
        <v>361</v>
      </c>
      <c r="L256" s="14"/>
      <c r="M256" s="14"/>
      <c r="N256" s="32"/>
    </row>
    <row r="257" spans="1:14" x14ac:dyDescent="0.25">
      <c r="A257" s="34"/>
      <c r="B257" s="35"/>
      <c r="C257" s="35"/>
      <c r="D257" s="36"/>
      <c r="E257" s="14"/>
      <c r="F257" s="26">
        <v>43893</v>
      </c>
      <c r="G257" s="29">
        <v>14</v>
      </c>
      <c r="H257" s="30">
        <v>0</v>
      </c>
      <c r="I257" s="29">
        <v>6</v>
      </c>
      <c r="J257" s="30">
        <v>0</v>
      </c>
      <c r="K257" s="31" t="s">
        <v>361</v>
      </c>
      <c r="L257" s="14"/>
      <c r="M257" s="14"/>
      <c r="N257" s="32"/>
    </row>
    <row r="258" spans="1:14" x14ac:dyDescent="0.25">
      <c r="A258" s="34"/>
      <c r="B258" s="35"/>
      <c r="C258" s="35"/>
      <c r="D258" s="36"/>
      <c r="E258" s="14"/>
      <c r="F258" s="26">
        <v>43892</v>
      </c>
      <c r="G258" s="29">
        <v>6</v>
      </c>
      <c r="H258" s="30">
        <v>0</v>
      </c>
      <c r="I258" s="29">
        <v>1</v>
      </c>
      <c r="J258" s="30">
        <v>0</v>
      </c>
      <c r="K258" s="31" t="s">
        <v>361</v>
      </c>
      <c r="L258" s="14"/>
      <c r="M258" s="14"/>
      <c r="N258" s="32"/>
    </row>
    <row r="259" spans="1:14" x14ac:dyDescent="0.25">
      <c r="A259" s="34"/>
      <c r="B259" s="35"/>
      <c r="C259" s="35"/>
      <c r="D259" s="36"/>
      <c r="E259" s="14"/>
      <c r="F259" s="26"/>
      <c r="G259" s="29"/>
      <c r="H259" s="30"/>
      <c r="I259" s="29"/>
      <c r="J259" s="30"/>
      <c r="K259" s="31"/>
      <c r="L259" s="14"/>
      <c r="M259" s="14"/>
      <c r="N259" s="32"/>
    </row>
    <row r="260" spans="1:14" x14ac:dyDescent="0.25">
      <c r="A260" s="34"/>
      <c r="B260" s="35"/>
      <c r="C260" s="35"/>
      <c r="D260" s="36"/>
      <c r="E260" s="14"/>
      <c r="F260" s="26"/>
      <c r="G260" s="29"/>
      <c r="H260" s="30"/>
      <c r="I260" s="29"/>
      <c r="J260" s="30"/>
      <c r="K260" s="31"/>
      <c r="L260" s="14"/>
      <c r="M260" s="14"/>
      <c r="N260" s="32"/>
    </row>
    <row r="261" spans="1:14" x14ac:dyDescent="0.25">
      <c r="A261" s="34"/>
      <c r="B261" s="35"/>
      <c r="C261" s="35"/>
      <c r="D261" s="36"/>
      <c r="E261" s="14"/>
      <c r="F261" s="26"/>
      <c r="G261" s="29"/>
      <c r="H261" s="30"/>
      <c r="I261" s="29"/>
      <c r="J261" s="30"/>
      <c r="K261" s="31"/>
      <c r="L261" s="14"/>
      <c r="M261" s="14"/>
      <c r="N261" s="32"/>
    </row>
    <row r="262" spans="1:14" x14ac:dyDescent="0.25">
      <c r="A262" s="34"/>
      <c r="B262" s="35"/>
      <c r="C262" s="35"/>
      <c r="D262" s="36"/>
      <c r="E262" s="14"/>
      <c r="F262" s="26"/>
      <c r="G262" s="29"/>
      <c r="H262" s="30"/>
      <c r="I262" s="29"/>
      <c r="J262" s="30"/>
      <c r="K262" s="31"/>
      <c r="L262" s="14"/>
      <c r="M262" s="14"/>
      <c r="N262" s="32"/>
    </row>
    <row r="263" spans="1:14" x14ac:dyDescent="0.25">
      <c r="A263" s="34"/>
      <c r="B263" s="35"/>
      <c r="C263" s="35"/>
      <c r="D263" s="36"/>
      <c r="E263" s="14"/>
      <c r="F263" s="26"/>
      <c r="G263" s="29"/>
      <c r="H263" s="30"/>
      <c r="I263" s="29"/>
      <c r="J263" s="30"/>
      <c r="K263" s="31"/>
      <c r="L263" s="14"/>
      <c r="M263" s="14"/>
      <c r="N263" s="32"/>
    </row>
    <row r="264" spans="1:14" x14ac:dyDescent="0.25">
      <c r="A264" s="34"/>
      <c r="B264" s="35"/>
      <c r="C264" s="35"/>
      <c r="D264" s="36"/>
      <c r="E264" s="14"/>
      <c r="F264" s="26"/>
      <c r="G264" s="29"/>
      <c r="H264" s="30"/>
      <c r="I264" s="29"/>
      <c r="J264" s="30"/>
      <c r="K264" s="31"/>
      <c r="L264" s="14"/>
      <c r="M264" s="14"/>
      <c r="N264" s="32"/>
    </row>
    <row r="265" spans="1:14" x14ac:dyDescent="0.25">
      <c r="A265" s="34"/>
      <c r="B265" s="35"/>
      <c r="C265" s="35"/>
      <c r="D265" s="36"/>
      <c r="E265" s="14"/>
      <c r="F265" s="26"/>
      <c r="G265" s="29"/>
      <c r="H265" s="30"/>
      <c r="I265" s="29"/>
      <c r="J265" s="30"/>
      <c r="K265" s="31"/>
      <c r="L265" s="14"/>
      <c r="M265" s="14"/>
      <c r="N265" s="32"/>
    </row>
    <row r="266" spans="1:14" x14ac:dyDescent="0.25">
      <c r="A266" s="34"/>
      <c r="B266" s="35"/>
      <c r="C266" s="35"/>
      <c r="D266" s="36"/>
      <c r="E266" s="14"/>
      <c r="F266" s="26"/>
      <c r="G266" s="29"/>
      <c r="H266" s="30"/>
      <c r="I266" s="29"/>
      <c r="J266" s="30"/>
      <c r="K266" s="31"/>
      <c r="L266" s="14"/>
      <c r="M266" s="14"/>
      <c r="N266" s="32"/>
    </row>
    <row r="267" spans="1:14" x14ac:dyDescent="0.25">
      <c r="A267" s="34"/>
      <c r="B267" s="35"/>
      <c r="C267" s="35"/>
      <c r="D267" s="36"/>
      <c r="E267" s="14"/>
      <c r="F267" s="26"/>
      <c r="G267" s="29"/>
      <c r="H267" s="30"/>
      <c r="I267" s="29"/>
      <c r="J267" s="30"/>
      <c r="K267" s="31"/>
      <c r="L267" s="14"/>
      <c r="M267" s="14"/>
      <c r="N267" s="32"/>
    </row>
    <row r="268" spans="1:14" x14ac:dyDescent="0.25">
      <c r="A268" s="34"/>
      <c r="B268" s="35"/>
      <c r="C268" s="35"/>
      <c r="D268" s="36"/>
      <c r="E268" s="14"/>
      <c r="F268" s="26"/>
      <c r="G268" s="29"/>
      <c r="H268" s="30"/>
      <c r="I268" s="29"/>
      <c r="J268" s="30"/>
      <c r="K268" s="31"/>
      <c r="L268" s="14"/>
      <c r="M268" s="14"/>
      <c r="N268" s="32"/>
    </row>
    <row r="269" spans="1:14" x14ac:dyDescent="0.25">
      <c r="A269" s="34"/>
      <c r="B269" s="35"/>
      <c r="C269" s="35"/>
      <c r="D269" s="36"/>
      <c r="E269" s="14"/>
      <c r="F269" s="26"/>
      <c r="G269" s="29"/>
      <c r="H269" s="30"/>
      <c r="I269" s="29"/>
      <c r="J269" s="30"/>
      <c r="K269" s="31"/>
      <c r="L269" s="14"/>
      <c r="M269" s="14"/>
      <c r="N269" s="32"/>
    </row>
    <row r="270" spans="1:14" x14ac:dyDescent="0.25">
      <c r="A270" s="34"/>
      <c r="B270" s="35"/>
      <c r="C270" s="35"/>
      <c r="D270" s="36"/>
      <c r="E270" s="14"/>
      <c r="F270" s="26"/>
      <c r="G270" s="29"/>
      <c r="H270" s="30"/>
      <c r="I270" s="29"/>
      <c r="J270" s="30"/>
      <c r="K270" s="31"/>
      <c r="L270" s="14"/>
      <c r="M270" s="14"/>
      <c r="N270" s="32"/>
    </row>
    <row r="271" spans="1:14" x14ac:dyDescent="0.25">
      <c r="A271" s="34"/>
      <c r="B271" s="35"/>
      <c r="C271" s="35"/>
      <c r="D271" s="36"/>
      <c r="E271" s="14"/>
      <c r="F271" s="26"/>
      <c r="G271" s="29"/>
      <c r="H271" s="30"/>
      <c r="I271" s="29"/>
      <c r="J271" s="30"/>
      <c r="K271" s="31"/>
      <c r="L271" s="14"/>
      <c r="M271" s="14"/>
      <c r="N271" s="32"/>
    </row>
    <row r="272" spans="1:14" x14ac:dyDescent="0.25">
      <c r="A272" s="34"/>
      <c r="B272" s="35"/>
      <c r="C272" s="35"/>
      <c r="D272" s="36"/>
      <c r="E272" s="14"/>
      <c r="F272" s="26"/>
      <c r="G272" s="29"/>
      <c r="H272" s="30"/>
      <c r="I272" s="29"/>
      <c r="J272" s="30"/>
      <c r="K272" s="31"/>
      <c r="L272" s="14"/>
      <c r="M272" s="14"/>
      <c r="N272" s="32"/>
    </row>
    <row r="273" spans="1:14" x14ac:dyDescent="0.25">
      <c r="A273" s="34"/>
      <c r="B273" s="35"/>
      <c r="C273" s="35"/>
      <c r="D273" s="36"/>
      <c r="E273" s="14"/>
      <c r="F273" s="26"/>
      <c r="G273" s="29"/>
      <c r="H273" s="30"/>
      <c r="I273" s="29"/>
      <c r="J273" s="30"/>
      <c r="K273" s="31"/>
      <c r="L273" s="14"/>
      <c r="M273" s="14"/>
      <c r="N273" s="32"/>
    </row>
    <row r="274" spans="1:14" x14ac:dyDescent="0.25">
      <c r="A274" s="34"/>
      <c r="B274" s="35"/>
      <c r="C274" s="35"/>
      <c r="D274" s="36"/>
      <c r="E274" s="14"/>
      <c r="F274" s="26"/>
      <c r="G274" s="29"/>
      <c r="H274" s="30"/>
      <c r="I274" s="29"/>
      <c r="J274" s="30"/>
      <c r="K274" s="31"/>
      <c r="L274" s="14"/>
      <c r="M274" s="14"/>
      <c r="N274" s="32"/>
    </row>
    <row r="275" spans="1:14" x14ac:dyDescent="0.25">
      <c r="A275" s="34"/>
      <c r="B275" s="35"/>
      <c r="C275" s="35"/>
      <c r="D275" s="36"/>
      <c r="E275" s="14"/>
      <c r="F275" s="26"/>
      <c r="G275" s="29"/>
      <c r="H275" s="30"/>
      <c r="I275" s="29"/>
      <c r="J275" s="30"/>
      <c r="K275" s="31"/>
      <c r="L275" s="14"/>
      <c r="M275" s="14"/>
      <c r="N275" s="32"/>
    </row>
    <row r="276" spans="1:14" x14ac:dyDescent="0.25">
      <c r="A276" s="34"/>
      <c r="B276" s="35"/>
      <c r="C276" s="35"/>
      <c r="D276" s="36"/>
      <c r="E276" s="14"/>
      <c r="F276" s="26"/>
      <c r="G276" s="29"/>
      <c r="H276" s="30"/>
      <c r="I276" s="29"/>
      <c r="J276" s="30"/>
      <c r="K276" s="31"/>
      <c r="L276" s="14"/>
      <c r="M276" s="14"/>
      <c r="N276" s="32"/>
    </row>
    <row r="277" spans="1:14" x14ac:dyDescent="0.25">
      <c r="A277" s="34"/>
      <c r="B277" s="35"/>
      <c r="C277" s="35"/>
      <c r="D277" s="36"/>
      <c r="E277" s="14"/>
      <c r="F277" s="26"/>
      <c r="G277" s="29"/>
      <c r="H277" s="30"/>
      <c r="I277" s="29"/>
      <c r="J277" s="30"/>
      <c r="K277" s="31"/>
      <c r="L277" s="14"/>
      <c r="M277" s="14"/>
      <c r="N277" s="32"/>
    </row>
    <row r="278" spans="1:14" x14ac:dyDescent="0.25">
      <c r="A278" s="34"/>
      <c r="B278" s="35"/>
      <c r="C278" s="35"/>
      <c r="D278" s="36"/>
      <c r="E278" s="14"/>
      <c r="F278" s="26"/>
      <c r="G278" s="29"/>
      <c r="H278" s="30"/>
      <c r="I278" s="29"/>
      <c r="J278" s="30"/>
      <c r="K278" s="31"/>
      <c r="L278" s="14"/>
      <c r="M278" s="14"/>
      <c r="N278" s="32"/>
    </row>
    <row r="279" spans="1:14" x14ac:dyDescent="0.25">
      <c r="A279" s="34"/>
      <c r="B279" s="35"/>
      <c r="C279" s="35"/>
      <c r="D279" s="36"/>
      <c r="E279" s="14"/>
      <c r="F279" s="26"/>
      <c r="G279" s="29"/>
      <c r="H279" s="30"/>
      <c r="I279" s="29"/>
      <c r="J279" s="30"/>
      <c r="K279" s="31"/>
      <c r="L279" s="14"/>
      <c r="M279" s="14"/>
      <c r="N279" s="32"/>
    </row>
    <row r="280" spans="1:14" x14ac:dyDescent="0.25">
      <c r="A280" s="34"/>
      <c r="B280" s="35"/>
      <c r="C280" s="35"/>
      <c r="D280" s="36"/>
      <c r="E280" s="14"/>
      <c r="F280" s="26"/>
      <c r="G280" s="29"/>
      <c r="H280" s="30"/>
      <c r="I280" s="29"/>
      <c r="J280" s="30"/>
      <c r="K280" s="31"/>
      <c r="L280" s="14"/>
      <c r="M280" s="14"/>
      <c r="N280" s="32"/>
    </row>
    <row r="281" spans="1:14" x14ac:dyDescent="0.25">
      <c r="A281" s="34"/>
      <c r="B281" s="35"/>
      <c r="C281" s="35"/>
      <c r="D281" s="36"/>
      <c r="E281" s="14"/>
      <c r="F281" s="26"/>
      <c r="G281" s="29"/>
      <c r="H281" s="30"/>
      <c r="I281" s="29"/>
      <c r="J281" s="30"/>
      <c r="K281" s="31"/>
      <c r="L281" s="14"/>
      <c r="M281" s="14"/>
      <c r="N281" s="32"/>
    </row>
    <row r="282" spans="1:14" x14ac:dyDescent="0.25">
      <c r="A282" s="34"/>
      <c r="B282" s="35"/>
      <c r="C282" s="35"/>
      <c r="D282" s="36"/>
      <c r="E282" s="14"/>
      <c r="F282" s="26"/>
      <c r="G282" s="29"/>
      <c r="H282" s="30"/>
      <c r="I282" s="29"/>
      <c r="J282" s="30"/>
      <c r="K282" s="31"/>
      <c r="L282" s="14"/>
      <c r="M282" s="14"/>
      <c r="N282" s="32"/>
    </row>
    <row r="283" spans="1:14" x14ac:dyDescent="0.25">
      <c r="A283" s="34"/>
      <c r="B283" s="35"/>
      <c r="C283" s="35"/>
      <c r="D283" s="36"/>
      <c r="E283" s="14"/>
      <c r="F283" s="26"/>
      <c r="G283" s="29"/>
      <c r="H283" s="30"/>
      <c r="I283" s="29"/>
      <c r="J283" s="30"/>
      <c r="K283" s="31"/>
      <c r="L283" s="14"/>
      <c r="M283" s="14"/>
      <c r="N283" s="32"/>
    </row>
    <row r="284" spans="1:14" x14ac:dyDescent="0.25">
      <c r="A284" s="34"/>
      <c r="B284" s="35"/>
      <c r="C284" s="35"/>
      <c r="D284" s="36"/>
      <c r="E284" s="14"/>
      <c r="F284" s="26"/>
      <c r="G284" s="29"/>
      <c r="H284" s="30"/>
      <c r="I284" s="29"/>
      <c r="J284" s="30"/>
      <c r="K284" s="31"/>
      <c r="L284" s="14"/>
      <c r="M284" s="14"/>
      <c r="N284" s="32"/>
    </row>
    <row r="285" spans="1:14" x14ac:dyDescent="0.25">
      <c r="A285" s="34"/>
      <c r="B285" s="35"/>
      <c r="C285" s="35"/>
      <c r="D285" s="36"/>
      <c r="E285" s="14"/>
      <c r="F285" s="26"/>
      <c r="G285" s="29"/>
      <c r="H285" s="30"/>
      <c r="I285" s="29"/>
      <c r="J285" s="30"/>
      <c r="K285" s="31"/>
      <c r="L285" s="14"/>
      <c r="M285" s="14"/>
      <c r="N285" s="32"/>
    </row>
    <row r="286" spans="1:14" x14ac:dyDescent="0.25">
      <c r="A286" s="34"/>
      <c r="B286" s="35"/>
      <c r="C286" s="35"/>
      <c r="D286" s="36"/>
      <c r="E286" s="14"/>
      <c r="F286" s="26"/>
      <c r="G286" s="29"/>
      <c r="H286" s="30"/>
      <c r="I286" s="29"/>
      <c r="J286" s="30"/>
      <c r="K286" s="31"/>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7"/>
    </row>
    <row r="304" spans="1:14" x14ac:dyDescent="0.25">
      <c r="A304" s="34"/>
      <c r="B304" s="35"/>
      <c r="C304" s="35"/>
      <c r="D304" s="36"/>
      <c r="E304" s="14"/>
      <c r="F304" s="26"/>
      <c r="G304" s="29"/>
      <c r="H304" s="30"/>
      <c r="I304" s="29"/>
      <c r="J304" s="30"/>
      <c r="K304" s="31"/>
      <c r="L304" s="14"/>
      <c r="M304" s="14"/>
      <c r="N304" s="37"/>
    </row>
    <row r="305" spans="1:14" x14ac:dyDescent="0.25">
      <c r="A305" s="34"/>
      <c r="B305" s="35"/>
      <c r="C305" s="35"/>
      <c r="D305" s="36"/>
      <c r="E305" s="14"/>
      <c r="F305" s="26"/>
      <c r="G305" s="29"/>
      <c r="H305" s="30"/>
      <c r="I305" s="29"/>
      <c r="J305" s="30"/>
      <c r="K305" s="31"/>
      <c r="L305" s="14"/>
      <c r="M305" s="14"/>
      <c r="N305" s="37"/>
    </row>
    <row r="306" spans="1:14" x14ac:dyDescent="0.25">
      <c r="A306" s="34"/>
      <c r="B306" s="35"/>
      <c r="C306" s="35"/>
      <c r="D306" s="36"/>
      <c r="E306" s="14"/>
      <c r="F306" s="26"/>
      <c r="G306" s="29"/>
      <c r="H306" s="30"/>
      <c r="I306" s="29"/>
      <c r="J306" s="30"/>
      <c r="K306" s="31"/>
      <c r="L306" s="14"/>
      <c r="M306" s="14"/>
      <c r="N306" s="37"/>
    </row>
    <row r="307" spans="1:14" x14ac:dyDescent="0.25">
      <c r="A307" s="34"/>
      <c r="B307" s="35"/>
      <c r="C307" s="35"/>
      <c r="D307" s="36"/>
      <c r="E307" s="14"/>
      <c r="F307" s="26"/>
      <c r="G307" s="29"/>
      <c r="H307" s="30"/>
      <c r="I307" s="29"/>
      <c r="J307" s="30"/>
      <c r="K307" s="31"/>
      <c r="L307" s="14"/>
      <c r="M307" s="14"/>
      <c r="N307" s="37"/>
    </row>
    <row r="308" spans="1:14" x14ac:dyDescent="0.25">
      <c r="A308" s="34"/>
      <c r="B308" s="35"/>
      <c r="C308" s="35"/>
      <c r="D308" s="36"/>
      <c r="E308" s="14"/>
      <c r="F308" s="26"/>
      <c r="G308" s="29"/>
      <c r="H308" s="30"/>
      <c r="I308" s="29"/>
      <c r="J308" s="30"/>
      <c r="K308" s="31"/>
      <c r="L308" s="14"/>
      <c r="M308" s="14"/>
      <c r="N308" s="37"/>
    </row>
    <row r="309" spans="1:14" x14ac:dyDescent="0.25">
      <c r="A309" s="34"/>
      <c r="B309" s="35"/>
      <c r="C309" s="35"/>
      <c r="D309" s="36"/>
      <c r="E309" s="14"/>
      <c r="F309" s="26"/>
      <c r="G309" s="29"/>
      <c r="H309" s="30"/>
      <c r="I309" s="29"/>
      <c r="J309" s="30"/>
      <c r="K309" s="31"/>
      <c r="L309" s="14"/>
      <c r="M309" s="14"/>
      <c r="N309" s="37"/>
    </row>
    <row r="310" spans="1:14" x14ac:dyDescent="0.25">
      <c r="A310" s="34"/>
      <c r="B310" s="35"/>
      <c r="C310" s="35"/>
      <c r="D310" s="36"/>
      <c r="E310" s="14"/>
      <c r="F310" s="26"/>
      <c r="G310" s="29"/>
      <c r="H310" s="30"/>
      <c r="I310" s="29"/>
      <c r="J310" s="30"/>
      <c r="K310" s="31"/>
      <c r="L310" s="14"/>
      <c r="M310" s="14"/>
      <c r="N310" s="37"/>
    </row>
    <row r="311" spans="1:14" x14ac:dyDescent="0.25">
      <c r="A311" s="34"/>
      <c r="B311" s="35"/>
      <c r="C311" s="35"/>
      <c r="D311" s="36"/>
      <c r="E311" s="14"/>
      <c r="F311" s="26"/>
      <c r="G311" s="29"/>
      <c r="H311" s="30"/>
      <c r="I311" s="29"/>
      <c r="J311" s="30"/>
      <c r="K311" s="31"/>
      <c r="L311" s="14"/>
      <c r="M311" s="14"/>
      <c r="N311" s="37"/>
    </row>
    <row r="312" spans="1:14" x14ac:dyDescent="0.25">
      <c r="A312" s="34"/>
      <c r="B312" s="35"/>
      <c r="C312" s="35"/>
      <c r="D312" s="36"/>
      <c r="E312" s="14"/>
      <c r="F312" s="26"/>
      <c r="G312" s="29"/>
      <c r="H312" s="30"/>
      <c r="I312" s="29"/>
      <c r="J312" s="30"/>
      <c r="K312" s="31"/>
      <c r="L312" s="14"/>
      <c r="M312" s="14"/>
      <c r="N312" s="37"/>
    </row>
    <row r="313" spans="1:14" x14ac:dyDescent="0.25">
      <c r="A313" s="34"/>
      <c r="B313" s="35"/>
      <c r="C313" s="35"/>
      <c r="D313" s="36"/>
      <c r="E313" s="14"/>
      <c r="F313" s="26"/>
      <c r="G313" s="29"/>
      <c r="H313" s="30"/>
      <c r="I313" s="29"/>
      <c r="J313" s="30"/>
      <c r="K313" s="31"/>
      <c r="L313" s="14"/>
      <c r="M313" s="14"/>
      <c r="N313" s="37"/>
    </row>
    <row r="314" spans="1:14" x14ac:dyDescent="0.25">
      <c r="A314" s="34"/>
      <c r="B314" s="35"/>
      <c r="C314" s="35"/>
      <c r="D314" s="36"/>
      <c r="E314" s="14"/>
      <c r="F314" s="26"/>
      <c r="G314" s="29"/>
      <c r="H314" s="30"/>
      <c r="I314" s="29"/>
      <c r="J314" s="30"/>
      <c r="K314" s="31"/>
      <c r="L314" s="14"/>
      <c r="M314" s="14"/>
      <c r="N314" s="37"/>
    </row>
    <row r="315" spans="1:14" x14ac:dyDescent="0.25">
      <c r="A315" s="34"/>
      <c r="B315" s="35"/>
      <c r="C315" s="35"/>
      <c r="D315" s="36"/>
      <c r="E315" s="14"/>
      <c r="F315" s="26"/>
      <c r="G315" s="29"/>
      <c r="H315" s="30"/>
      <c r="I315" s="29"/>
      <c r="J315" s="30"/>
      <c r="K315" s="31"/>
      <c r="L315" s="14"/>
      <c r="M315" s="14"/>
      <c r="N315" s="37"/>
    </row>
    <row r="316" spans="1:14" x14ac:dyDescent="0.25">
      <c r="A316" s="34"/>
      <c r="B316" s="35"/>
      <c r="C316" s="35"/>
      <c r="D316" s="36"/>
      <c r="E316" s="14"/>
      <c r="F316" s="26"/>
      <c r="G316" s="29"/>
      <c r="H316" s="30"/>
      <c r="I316" s="29"/>
      <c r="J316" s="30"/>
      <c r="K316" s="31"/>
      <c r="L316" s="14"/>
      <c r="M316" s="14"/>
      <c r="N316" s="37"/>
    </row>
    <row r="317" spans="1:14" x14ac:dyDescent="0.25">
      <c r="A317" s="34"/>
      <c r="B317" s="35"/>
      <c r="C317" s="35"/>
      <c r="D317" s="36"/>
      <c r="E317" s="14"/>
      <c r="F317" s="26"/>
      <c r="G317" s="29"/>
      <c r="H317" s="30"/>
      <c r="I317" s="29"/>
      <c r="J317" s="30"/>
      <c r="K317" s="31"/>
      <c r="L317" s="14"/>
      <c r="M317" s="14"/>
      <c r="N317" s="37"/>
    </row>
    <row r="318" spans="1:14" x14ac:dyDescent="0.25">
      <c r="A318" s="34"/>
      <c r="B318" s="35"/>
      <c r="C318" s="35"/>
      <c r="D318" s="36"/>
      <c r="E318" s="14"/>
      <c r="F318" s="26"/>
      <c r="G318" s="29"/>
      <c r="H318" s="30"/>
      <c r="I318" s="29"/>
      <c r="J318" s="30"/>
      <c r="K318" s="31"/>
      <c r="L318" s="14"/>
      <c r="M318" s="14"/>
      <c r="N318" s="37"/>
    </row>
    <row r="319" spans="1:14" x14ac:dyDescent="0.25">
      <c r="A319" s="34"/>
      <c r="B319" s="35"/>
      <c r="C319" s="35"/>
      <c r="D319" s="36"/>
      <c r="E319" s="14"/>
      <c r="F319" s="26"/>
      <c r="G319" s="29"/>
      <c r="H319" s="30"/>
      <c r="I319" s="29"/>
      <c r="J319" s="30"/>
      <c r="K319" s="31"/>
      <c r="L319" s="14"/>
      <c r="M319" s="14"/>
      <c r="N319" s="37"/>
    </row>
    <row r="320" spans="1:14" x14ac:dyDescent="0.25">
      <c r="A320" s="34"/>
      <c r="B320" s="35"/>
      <c r="C320" s="35"/>
      <c r="D320" s="36"/>
      <c r="E320" s="14"/>
      <c r="F320" s="26"/>
      <c r="G320" s="29"/>
      <c r="H320" s="30"/>
      <c r="I320" s="29"/>
      <c r="J320" s="30"/>
      <c r="K320" s="31"/>
      <c r="L320" s="14"/>
      <c r="M320" s="14"/>
      <c r="N320" s="37"/>
    </row>
    <row r="321" spans="1:14" x14ac:dyDescent="0.25">
      <c r="A321" s="34"/>
      <c r="B321" s="35"/>
      <c r="C321" s="35"/>
      <c r="D321" s="36"/>
      <c r="E321" s="14"/>
      <c r="F321" s="26"/>
      <c r="G321" s="29"/>
      <c r="H321" s="30"/>
      <c r="I321" s="29"/>
      <c r="J321" s="30"/>
      <c r="K321" s="31"/>
      <c r="L321" s="14"/>
      <c r="M321" s="14"/>
      <c r="N321" s="37"/>
    </row>
    <row r="322" spans="1:14" x14ac:dyDescent="0.25">
      <c r="A322" s="34"/>
      <c r="B322" s="35"/>
      <c r="C322" s="35"/>
      <c r="D322" s="36"/>
      <c r="E322" s="14"/>
      <c r="F322" s="26"/>
      <c r="G322" s="29"/>
      <c r="H322" s="30"/>
      <c r="I322" s="29"/>
      <c r="J322" s="30"/>
      <c r="K322" s="31"/>
      <c r="L322" s="14"/>
      <c r="M322" s="14"/>
      <c r="N322" s="37"/>
    </row>
    <row r="323" spans="1:14" x14ac:dyDescent="0.25">
      <c r="A323" s="34"/>
      <c r="B323" s="35"/>
      <c r="C323" s="35"/>
      <c r="D323" s="36"/>
      <c r="E323" s="14"/>
      <c r="F323" s="26"/>
      <c r="G323" s="29"/>
      <c r="H323" s="30"/>
      <c r="I323" s="29"/>
      <c r="J323" s="30"/>
      <c r="K323" s="31"/>
      <c r="L323" s="14"/>
      <c r="M323" s="14"/>
      <c r="N323" s="37"/>
    </row>
    <row r="324" spans="1:14" x14ac:dyDescent="0.25">
      <c r="A324" s="34"/>
      <c r="B324" s="35"/>
      <c r="C324" s="35"/>
      <c r="D324" s="36"/>
      <c r="E324" s="14"/>
      <c r="F324" s="26"/>
      <c r="G324" s="29"/>
      <c r="H324" s="30"/>
      <c r="I324" s="29"/>
      <c r="J324" s="30"/>
      <c r="K324" s="31"/>
      <c r="L324" s="14"/>
      <c r="M324" s="14"/>
      <c r="N324" s="37"/>
    </row>
    <row r="325" spans="1:14" x14ac:dyDescent="0.25">
      <c r="A325" s="34"/>
      <c r="B325" s="35"/>
      <c r="C325" s="35"/>
      <c r="D325" s="36"/>
      <c r="E325" s="14"/>
      <c r="F325" s="26"/>
      <c r="G325" s="29"/>
      <c r="H325" s="30"/>
      <c r="I325" s="29"/>
      <c r="J325" s="30"/>
      <c r="K325" s="31"/>
      <c r="L325" s="14"/>
      <c r="M325" s="14"/>
      <c r="N325" s="37"/>
    </row>
    <row r="326" spans="1:14" x14ac:dyDescent="0.25">
      <c r="A326" s="34"/>
      <c r="B326" s="35"/>
      <c r="C326" s="35"/>
      <c r="D326" s="36"/>
      <c r="E326" s="14"/>
      <c r="F326" s="26"/>
      <c r="G326" s="29"/>
      <c r="H326" s="30"/>
      <c r="I326" s="29"/>
      <c r="J326" s="30"/>
      <c r="K326" s="31"/>
      <c r="L326" s="14"/>
      <c r="M326" s="14"/>
      <c r="N326" s="37"/>
    </row>
    <row r="327" spans="1:14" x14ac:dyDescent="0.25">
      <c r="A327" s="34"/>
      <c r="B327" s="35"/>
      <c r="C327" s="35"/>
      <c r="D327" s="36"/>
      <c r="E327" s="14"/>
      <c r="F327" s="26"/>
      <c r="G327" s="29"/>
      <c r="H327" s="30"/>
      <c r="I327" s="29"/>
      <c r="J327" s="30"/>
      <c r="K327" s="31"/>
      <c r="L327" s="14"/>
      <c r="M327" s="14"/>
      <c r="N327" s="37"/>
    </row>
    <row r="328" spans="1:14" x14ac:dyDescent="0.25">
      <c r="A328" s="34"/>
      <c r="B328" s="35"/>
      <c r="C328" s="35"/>
      <c r="D328" s="36"/>
      <c r="E328" s="14"/>
      <c r="F328" s="26"/>
      <c r="G328" s="29"/>
      <c r="H328" s="30"/>
      <c r="I328" s="29"/>
      <c r="J328" s="30"/>
      <c r="K328" s="31"/>
      <c r="L328" s="14"/>
      <c r="M328" s="14"/>
      <c r="N328" s="37"/>
    </row>
    <row r="329" spans="1:14" x14ac:dyDescent="0.25">
      <c r="A329" s="34"/>
      <c r="B329" s="35"/>
      <c r="C329" s="35"/>
      <c r="D329" s="36"/>
      <c r="E329" s="14"/>
      <c r="F329" s="26"/>
      <c r="G329" s="29"/>
      <c r="H329" s="30"/>
      <c r="I329" s="29"/>
      <c r="J329" s="30"/>
      <c r="K329" s="31"/>
      <c r="L329" s="14"/>
      <c r="M329" s="14"/>
      <c r="N329" s="37"/>
    </row>
    <row r="330" spans="1:14" x14ac:dyDescent="0.25">
      <c r="A330" s="34"/>
      <c r="B330" s="35"/>
      <c r="C330" s="35"/>
      <c r="D330" s="36"/>
      <c r="E330" s="14"/>
      <c r="F330" s="26"/>
      <c r="G330" s="29"/>
      <c r="H330" s="30"/>
      <c r="I330" s="29"/>
      <c r="J330" s="30"/>
      <c r="K330" s="31"/>
      <c r="L330" s="14"/>
      <c r="M330" s="14"/>
      <c r="N330" s="37"/>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38"/>
      <c r="N580" s="37"/>
    </row>
    <row r="581" spans="1:14" x14ac:dyDescent="0.25">
      <c r="A581" s="34"/>
      <c r="B581" s="35"/>
      <c r="C581" s="35"/>
      <c r="D581" s="36"/>
      <c r="F581" s="26"/>
      <c r="G581" s="29"/>
      <c r="H581" s="30"/>
      <c r="I581" s="29"/>
      <c r="J581" s="30"/>
      <c r="K581" s="31"/>
      <c r="M581" s="38"/>
      <c r="N581" s="37"/>
    </row>
    <row r="582" spans="1:14" x14ac:dyDescent="0.25">
      <c r="A582" s="34"/>
      <c r="B582" s="35"/>
      <c r="C582" s="35"/>
      <c r="D582" s="36"/>
      <c r="F582" s="26"/>
      <c r="G582" s="29"/>
      <c r="H582" s="30"/>
      <c r="I582" s="29"/>
      <c r="J582" s="30"/>
      <c r="K582" s="31"/>
      <c r="M582" s="38"/>
      <c r="N582" s="37"/>
    </row>
    <row r="583" spans="1:14" x14ac:dyDescent="0.25">
      <c r="A583" s="34"/>
      <c r="B583" s="35"/>
      <c r="C583" s="35"/>
      <c r="D583" s="36"/>
      <c r="F583" s="26"/>
      <c r="G583" s="29"/>
      <c r="H583" s="30"/>
      <c r="I583" s="29"/>
      <c r="J583" s="30"/>
      <c r="K583" s="31"/>
      <c r="M583" s="38"/>
      <c r="N583" s="37"/>
    </row>
    <row r="584" spans="1:14" x14ac:dyDescent="0.25">
      <c r="A584" s="34"/>
      <c r="B584" s="35"/>
      <c r="C584" s="35"/>
      <c r="D584" s="36"/>
      <c r="F584" s="26"/>
      <c r="G584" s="29"/>
      <c r="H584" s="30"/>
      <c r="I584" s="29"/>
      <c r="J584" s="30"/>
      <c r="K584" s="31"/>
      <c r="M584" s="38"/>
      <c r="N584" s="37"/>
    </row>
    <row r="585" spans="1:14" x14ac:dyDescent="0.25">
      <c r="A585" s="34"/>
      <c r="B585" s="35"/>
      <c r="C585" s="35"/>
      <c r="D585" s="36"/>
      <c r="F585" s="26"/>
      <c r="G585" s="29"/>
      <c r="H585" s="30"/>
      <c r="I585" s="29"/>
      <c r="J585" s="30"/>
      <c r="K585" s="31"/>
      <c r="M585" s="38"/>
      <c r="N585" s="37"/>
    </row>
    <row r="586" spans="1:14" x14ac:dyDescent="0.25">
      <c r="A586" s="34"/>
      <c r="B586" s="35"/>
      <c r="C586" s="35"/>
      <c r="D586" s="36"/>
      <c r="F586" s="26"/>
      <c r="G586" s="29"/>
      <c r="H586" s="30"/>
      <c r="I586" s="29"/>
      <c r="J586" s="30"/>
      <c r="K586" s="31"/>
      <c r="M586" s="38"/>
      <c r="N586" s="37"/>
    </row>
    <row r="587" spans="1:14" x14ac:dyDescent="0.25">
      <c r="A587" s="34"/>
      <c r="B587" s="35"/>
      <c r="C587" s="35"/>
      <c r="D587" s="36"/>
      <c r="F587" s="26"/>
      <c r="G587" s="29"/>
      <c r="H587" s="30"/>
      <c r="I587" s="29"/>
      <c r="J587" s="30"/>
      <c r="K587" s="31"/>
      <c r="M587" s="38"/>
      <c r="N587" s="37"/>
    </row>
    <row r="588" spans="1:14" x14ac:dyDescent="0.25">
      <c r="A588" s="34"/>
      <c r="B588" s="35"/>
      <c r="C588" s="35"/>
      <c r="D588" s="36"/>
      <c r="F588" s="26"/>
      <c r="G588" s="29"/>
      <c r="H588" s="30"/>
      <c r="I588" s="29"/>
      <c r="J588" s="30"/>
      <c r="K588" s="31"/>
      <c r="M588" s="38"/>
      <c r="N588" s="37"/>
    </row>
    <row r="589" spans="1:14" x14ac:dyDescent="0.25">
      <c r="A589" s="34"/>
      <c r="B589" s="35"/>
      <c r="C589" s="35"/>
      <c r="D589" s="36"/>
      <c r="F589" s="26"/>
      <c r="G589" s="29"/>
      <c r="H589" s="30"/>
      <c r="I589" s="29"/>
      <c r="J589" s="30"/>
      <c r="K589" s="31"/>
      <c r="M589" s="38"/>
      <c r="N589" s="37"/>
    </row>
    <row r="590" spans="1:14" x14ac:dyDescent="0.25">
      <c r="A590" s="34"/>
      <c r="B590" s="35"/>
      <c r="C590" s="35"/>
      <c r="D590" s="36"/>
      <c r="F590" s="26"/>
      <c r="G590" s="29"/>
      <c r="H590" s="30"/>
      <c r="I590" s="29"/>
      <c r="J590" s="30"/>
      <c r="K590" s="31"/>
      <c r="M590" s="38"/>
      <c r="N590" s="37"/>
    </row>
    <row r="591" spans="1:14" x14ac:dyDescent="0.25">
      <c r="A591" s="34"/>
      <c r="B591" s="35"/>
      <c r="C591" s="35"/>
      <c r="D591" s="36"/>
      <c r="F591" s="26"/>
      <c r="G591" s="29"/>
      <c r="H591" s="30"/>
      <c r="I591" s="29"/>
      <c r="J591" s="30"/>
      <c r="K591" s="31"/>
      <c r="M591" s="38"/>
      <c r="N591" s="37"/>
    </row>
    <row r="592" spans="1:14" x14ac:dyDescent="0.25">
      <c r="A592" s="34"/>
      <c r="B592" s="35"/>
      <c r="C592" s="35"/>
      <c r="D592" s="36"/>
      <c r="F592" s="26"/>
      <c r="G592" s="29"/>
      <c r="H592" s="30"/>
      <c r="I592" s="29"/>
      <c r="J592" s="30"/>
      <c r="K592" s="31"/>
      <c r="M592" s="38"/>
      <c r="N592" s="37"/>
    </row>
    <row r="593" spans="1:14" x14ac:dyDescent="0.25">
      <c r="A593" s="34"/>
      <c r="B593" s="35"/>
      <c r="C593" s="35"/>
      <c r="D593" s="36"/>
      <c r="F593" s="26"/>
      <c r="G593" s="29"/>
      <c r="H593" s="30"/>
      <c r="I593" s="29"/>
      <c r="J593" s="30"/>
      <c r="K593" s="31"/>
      <c r="M593" s="38"/>
      <c r="N593" s="37"/>
    </row>
    <row r="594" spans="1:14" x14ac:dyDescent="0.25">
      <c r="A594" s="34"/>
      <c r="B594" s="35"/>
      <c r="C594" s="35"/>
      <c r="D594" s="36"/>
      <c r="F594" s="26"/>
      <c r="G594" s="29"/>
      <c r="H594" s="30"/>
      <c r="I594" s="29"/>
      <c r="J594" s="30"/>
      <c r="K594" s="31"/>
      <c r="M594" s="38"/>
      <c r="N594" s="37"/>
    </row>
    <row r="595" spans="1:14" x14ac:dyDescent="0.25">
      <c r="A595" s="34"/>
      <c r="B595" s="35"/>
      <c r="C595" s="35"/>
      <c r="D595" s="36"/>
      <c r="F595" s="26"/>
      <c r="G595" s="29"/>
      <c r="H595" s="30"/>
      <c r="I595" s="29"/>
      <c r="J595" s="30"/>
      <c r="K595" s="31"/>
      <c r="M595" s="38"/>
      <c r="N595" s="37"/>
    </row>
    <row r="596" spans="1:14" x14ac:dyDescent="0.25">
      <c r="A596" s="34"/>
      <c r="B596" s="35"/>
      <c r="C596" s="35"/>
      <c r="D596" s="36"/>
      <c r="F596" s="26"/>
      <c r="G596" s="29"/>
      <c r="H596" s="30"/>
      <c r="I596" s="29"/>
      <c r="J596" s="30"/>
      <c r="K596" s="31"/>
      <c r="M596" s="38"/>
      <c r="N596" s="37"/>
    </row>
    <row r="597" spans="1:14" x14ac:dyDescent="0.25">
      <c r="A597" s="34"/>
      <c r="B597" s="35"/>
      <c r="C597" s="35"/>
      <c r="D597" s="36"/>
      <c r="F597" s="26"/>
      <c r="G597" s="29"/>
      <c r="H597" s="30"/>
      <c r="I597" s="29"/>
      <c r="J597" s="30"/>
      <c r="K597" s="31"/>
      <c r="M597" s="38"/>
      <c r="N597" s="37"/>
    </row>
    <row r="598" spans="1:14" x14ac:dyDescent="0.25">
      <c r="A598" s="34"/>
      <c r="B598" s="35"/>
      <c r="C598" s="35"/>
      <c r="D598" s="36"/>
      <c r="F598" s="26"/>
      <c r="G598" s="29"/>
      <c r="H598" s="30"/>
      <c r="I598" s="29"/>
      <c r="J598" s="30"/>
      <c r="K598" s="31"/>
      <c r="M598" s="38"/>
      <c r="N598" s="37"/>
    </row>
    <row r="599" spans="1:14" x14ac:dyDescent="0.25">
      <c r="A599" s="34"/>
      <c r="B599" s="35"/>
      <c r="C599" s="35"/>
      <c r="D599" s="36"/>
      <c r="F599" s="26"/>
      <c r="G599" s="29"/>
      <c r="H599" s="30"/>
      <c r="I599" s="29"/>
      <c r="J599" s="30"/>
      <c r="K599" s="31"/>
      <c r="M599" s="38"/>
      <c r="N599" s="37"/>
    </row>
    <row r="600" spans="1:14" x14ac:dyDescent="0.25">
      <c r="A600" s="34"/>
      <c r="B600" s="35"/>
      <c r="C600" s="35"/>
      <c r="D600" s="36"/>
      <c r="F600" s="26"/>
      <c r="G600" s="29"/>
      <c r="H600" s="30"/>
      <c r="I600" s="29"/>
      <c r="J600" s="30"/>
      <c r="K600" s="31"/>
      <c r="M600" s="38"/>
      <c r="N600" s="37"/>
    </row>
    <row r="601" spans="1:14" x14ac:dyDescent="0.25">
      <c r="A601" s="34"/>
      <c r="B601" s="35"/>
      <c r="C601" s="35"/>
      <c r="D601" s="36"/>
      <c r="F601" s="26"/>
      <c r="G601" s="29"/>
      <c r="H601" s="30"/>
      <c r="I601" s="29"/>
      <c r="J601" s="30"/>
      <c r="K601" s="31"/>
      <c r="M601" s="38"/>
      <c r="N601" s="37"/>
    </row>
    <row r="602" spans="1:14" x14ac:dyDescent="0.25">
      <c r="A602" s="34"/>
      <c r="B602" s="35"/>
      <c r="C602" s="35"/>
      <c r="D602" s="36"/>
      <c r="F602" s="26"/>
      <c r="G602" s="29"/>
      <c r="H602" s="30"/>
      <c r="I602" s="29"/>
      <c r="J602" s="30"/>
      <c r="K602" s="31"/>
      <c r="M602" s="38"/>
      <c r="N602" s="37"/>
    </row>
    <row r="603" spans="1:14" x14ac:dyDescent="0.25">
      <c r="A603" s="34"/>
      <c r="B603" s="35"/>
      <c r="C603" s="35"/>
      <c r="D603" s="36"/>
      <c r="F603" s="26"/>
      <c r="G603" s="29"/>
      <c r="H603" s="30"/>
      <c r="I603" s="29"/>
      <c r="J603" s="30"/>
      <c r="K603" s="31"/>
      <c r="M603" s="38"/>
      <c r="N603" s="37"/>
    </row>
    <row r="604" spans="1:14" x14ac:dyDescent="0.25">
      <c r="A604" s="34"/>
      <c r="B604" s="35"/>
      <c r="C604" s="35"/>
      <c r="D604" s="36"/>
      <c r="F604" s="26"/>
      <c r="G604" s="29"/>
      <c r="H604" s="30"/>
      <c r="I604" s="29"/>
      <c r="J604" s="30"/>
      <c r="K604" s="31"/>
      <c r="M604" s="38"/>
      <c r="N604" s="37"/>
    </row>
    <row r="605" spans="1:14" x14ac:dyDescent="0.25">
      <c r="A605" s="34"/>
      <c r="B605" s="35"/>
      <c r="C605" s="35"/>
      <c r="D605" s="36"/>
      <c r="F605" s="26"/>
      <c r="G605" s="29"/>
      <c r="H605" s="30"/>
      <c r="I605" s="29"/>
      <c r="J605" s="30"/>
      <c r="K605" s="31"/>
      <c r="M605" s="38"/>
      <c r="N605" s="37"/>
    </row>
    <row r="606" spans="1:14" x14ac:dyDescent="0.25">
      <c r="A606" s="34"/>
      <c r="B606" s="35"/>
      <c r="C606" s="35"/>
      <c r="D606" s="36"/>
      <c r="F606" s="26"/>
      <c r="G606" s="29"/>
      <c r="H606" s="30"/>
      <c r="I606" s="29"/>
      <c r="J606" s="30"/>
      <c r="K606" s="31"/>
      <c r="M606" s="38"/>
      <c r="N606" s="37"/>
    </row>
    <row r="607" spans="1:14" x14ac:dyDescent="0.25">
      <c r="A607" s="34"/>
      <c r="B607" s="35"/>
      <c r="C607" s="35"/>
      <c r="D607" s="36"/>
      <c r="F607" s="26"/>
      <c r="G607" s="29"/>
      <c r="H607" s="30"/>
      <c r="I607" s="29"/>
      <c r="J607" s="30"/>
      <c r="K607" s="31"/>
      <c r="M607" s="38"/>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row>
    <row r="618" spans="1:14" x14ac:dyDescent="0.25">
      <c r="A618" s="34"/>
      <c r="B618" s="35"/>
      <c r="C618" s="35"/>
      <c r="D618" s="36"/>
      <c r="F618" s="26"/>
      <c r="G618" s="29"/>
      <c r="H618" s="30"/>
      <c r="I618" s="29"/>
      <c r="J618" s="30"/>
      <c r="K618" s="31"/>
    </row>
    <row r="619" spans="1:14" x14ac:dyDescent="0.25">
      <c r="A619" s="34"/>
      <c r="B619" s="35"/>
      <c r="C619" s="35"/>
      <c r="D619" s="36"/>
      <c r="F619" s="26"/>
      <c r="G619" s="29"/>
      <c r="H619" s="30"/>
      <c r="I619" s="29"/>
      <c r="J619" s="30"/>
      <c r="K619" s="31"/>
    </row>
    <row r="620" spans="1:14" x14ac:dyDescent="0.25">
      <c r="A620" s="34"/>
      <c r="B620" s="35"/>
      <c r="C620" s="35"/>
      <c r="D620" s="36"/>
      <c r="F620" s="26"/>
      <c r="G620" s="29"/>
      <c r="H620" s="30"/>
      <c r="I620" s="29"/>
      <c r="J620" s="30"/>
      <c r="K620" s="31"/>
    </row>
    <row r="621" spans="1:14" x14ac:dyDescent="0.25">
      <c r="A621" s="34"/>
      <c r="B621" s="35"/>
      <c r="C621" s="35"/>
      <c r="D621" s="36"/>
      <c r="F621" s="26"/>
      <c r="G621" s="29"/>
      <c r="H621" s="30"/>
      <c r="I621" s="29"/>
      <c r="J621" s="30"/>
      <c r="K621" s="31"/>
    </row>
    <row r="622" spans="1:14" x14ac:dyDescent="0.25">
      <c r="A622" s="34"/>
      <c r="B622" s="35"/>
      <c r="C622" s="35"/>
      <c r="D622" s="36"/>
      <c r="F622" s="26"/>
      <c r="G622" s="29"/>
      <c r="H622" s="30"/>
      <c r="I622" s="29"/>
      <c r="J622" s="30"/>
      <c r="K622" s="31"/>
    </row>
    <row r="623" spans="1:14" x14ac:dyDescent="0.25">
      <c r="A623" s="34"/>
      <c r="B623" s="35"/>
      <c r="C623" s="35"/>
      <c r="D623" s="36"/>
      <c r="F623" s="26"/>
      <c r="G623" s="29"/>
      <c r="H623" s="30"/>
      <c r="I623" s="29"/>
      <c r="J623" s="30"/>
      <c r="K623" s="31"/>
    </row>
    <row r="624" spans="1:14" x14ac:dyDescent="0.25">
      <c r="A624" s="34"/>
      <c r="B624" s="35"/>
      <c r="C624" s="35"/>
      <c r="D624" s="36"/>
      <c r="F624" s="26"/>
      <c r="G624" s="29"/>
      <c r="H624" s="30"/>
      <c r="I624" s="29"/>
      <c r="J624" s="30"/>
      <c r="K624" s="31"/>
    </row>
    <row r="625" spans="1:11" x14ac:dyDescent="0.25">
      <c r="A625" s="34"/>
      <c r="B625" s="35"/>
      <c r="C625" s="35"/>
      <c r="D625" s="36"/>
      <c r="F625" s="26"/>
      <c r="G625" s="29"/>
      <c r="H625" s="30"/>
      <c r="I625" s="29"/>
      <c r="J625" s="30"/>
      <c r="K625" s="31"/>
    </row>
    <row r="626" spans="1:11" x14ac:dyDescent="0.25">
      <c r="A626" s="34"/>
      <c r="B626" s="35"/>
      <c r="C626" s="35"/>
      <c r="D626" s="36"/>
      <c r="F626" s="26"/>
      <c r="G626" s="29"/>
      <c r="H626" s="30"/>
      <c r="I626" s="29"/>
      <c r="J626" s="30"/>
      <c r="K626" s="31"/>
    </row>
    <row r="627" spans="1:11" x14ac:dyDescent="0.25">
      <c r="A627" s="34"/>
      <c r="B627" s="35"/>
      <c r="C627" s="35"/>
      <c r="D627" s="36"/>
      <c r="F627" s="26"/>
      <c r="G627" s="29"/>
      <c r="H627" s="30"/>
      <c r="I627" s="29"/>
      <c r="J627" s="30"/>
      <c r="K627" s="31"/>
    </row>
    <row r="628" spans="1:11" x14ac:dyDescent="0.25">
      <c r="A628" s="34"/>
      <c r="B628" s="35"/>
      <c r="C628" s="35"/>
      <c r="D628" s="36"/>
      <c r="F628" s="26"/>
      <c r="G628" s="29"/>
      <c r="H628" s="30"/>
      <c r="I628" s="29"/>
      <c r="J628" s="30"/>
      <c r="K628" s="31"/>
    </row>
    <row r="629" spans="1:11" x14ac:dyDescent="0.25">
      <c r="A629" s="34"/>
      <c r="B629" s="35"/>
      <c r="C629" s="35"/>
      <c r="D629" s="36"/>
      <c r="F629" s="26"/>
      <c r="G629" s="29"/>
      <c r="H629" s="30"/>
      <c r="I629" s="29"/>
      <c r="J629" s="30"/>
      <c r="K629" s="31"/>
    </row>
    <row r="630" spans="1:11" x14ac:dyDescent="0.25">
      <c r="A630" s="34"/>
      <c r="B630" s="35"/>
      <c r="C630" s="35"/>
      <c r="D630" s="36"/>
      <c r="F630" s="26"/>
      <c r="G630" s="29"/>
      <c r="H630" s="30"/>
      <c r="I630" s="29"/>
      <c r="J630" s="30"/>
      <c r="K630" s="31"/>
    </row>
    <row r="631" spans="1:11" x14ac:dyDescent="0.25">
      <c r="A631" s="34"/>
      <c r="B631" s="35"/>
      <c r="C631" s="35"/>
      <c r="D631" s="36"/>
      <c r="F631" s="26"/>
      <c r="G631" s="29"/>
      <c r="H631" s="30"/>
      <c r="I631" s="29"/>
      <c r="J631" s="30"/>
      <c r="K631" s="31"/>
    </row>
    <row r="632" spans="1:11" x14ac:dyDescent="0.25">
      <c r="A632" s="34"/>
      <c r="B632" s="35"/>
      <c r="C632" s="35"/>
      <c r="D632" s="36"/>
      <c r="F632" s="26"/>
      <c r="G632" s="29"/>
      <c r="H632" s="30"/>
      <c r="I632" s="29"/>
      <c r="J632" s="30"/>
      <c r="K632" s="31"/>
    </row>
    <row r="633" spans="1:11" x14ac:dyDescent="0.25">
      <c r="A633" s="34"/>
      <c r="B633" s="35"/>
      <c r="C633" s="35"/>
      <c r="D633" s="36"/>
      <c r="F633" s="26"/>
      <c r="G633" s="29"/>
      <c r="H633" s="30"/>
      <c r="I633" s="29"/>
      <c r="J633" s="30"/>
      <c r="K633" s="31"/>
    </row>
    <row r="634" spans="1:11" x14ac:dyDescent="0.25">
      <c r="A634" s="34"/>
      <c r="B634" s="35"/>
      <c r="C634" s="35"/>
      <c r="D634" s="36"/>
      <c r="F634" s="26"/>
      <c r="G634" s="29"/>
      <c r="H634" s="30"/>
      <c r="I634" s="29"/>
      <c r="J634" s="30"/>
      <c r="K634" s="31"/>
    </row>
    <row r="635" spans="1:11" x14ac:dyDescent="0.25">
      <c r="A635" s="34"/>
      <c r="B635" s="35"/>
      <c r="C635" s="35"/>
      <c r="D635" s="36"/>
      <c r="F635" s="26"/>
      <c r="G635" s="29"/>
      <c r="H635" s="30"/>
      <c r="I635" s="29"/>
      <c r="J635" s="30"/>
      <c r="K635" s="31"/>
    </row>
    <row r="636" spans="1:11" x14ac:dyDescent="0.25">
      <c r="A636" s="34"/>
      <c r="B636" s="35"/>
      <c r="C636" s="35"/>
      <c r="D636" s="36"/>
      <c r="F636" s="26"/>
      <c r="G636" s="29"/>
      <c r="H636" s="30"/>
      <c r="I636" s="29"/>
      <c r="J636" s="30"/>
      <c r="K636" s="31"/>
    </row>
    <row r="637" spans="1:11" x14ac:dyDescent="0.25">
      <c r="A637" s="34"/>
      <c r="B637" s="35"/>
      <c r="C637" s="35"/>
      <c r="D637" s="36"/>
      <c r="F637" s="26"/>
      <c r="G637" s="29"/>
      <c r="H637" s="30"/>
      <c r="I637" s="29"/>
      <c r="J637" s="30"/>
      <c r="K637" s="31"/>
    </row>
    <row r="638" spans="1:11" x14ac:dyDescent="0.25">
      <c r="A638" s="34"/>
      <c r="B638" s="35"/>
      <c r="C638" s="35"/>
      <c r="D638" s="36"/>
      <c r="F638" s="26"/>
      <c r="G638" s="29"/>
      <c r="H638" s="30"/>
      <c r="I638" s="29"/>
      <c r="J638" s="30"/>
      <c r="K638" s="31"/>
    </row>
    <row r="639" spans="1:11" x14ac:dyDescent="0.25">
      <c r="A639" s="34"/>
      <c r="B639" s="35"/>
      <c r="C639" s="35"/>
      <c r="D639" s="36"/>
      <c r="F639" s="26"/>
      <c r="G639" s="29"/>
      <c r="H639" s="30"/>
      <c r="I639" s="29"/>
      <c r="J639" s="30"/>
      <c r="K639" s="31"/>
    </row>
    <row r="640" spans="1:11" x14ac:dyDescent="0.25">
      <c r="A640" s="34"/>
      <c r="B640" s="35"/>
      <c r="C640" s="35"/>
      <c r="D640" s="36"/>
      <c r="F640" s="26"/>
      <c r="G640" s="29"/>
      <c r="H640" s="30"/>
      <c r="I640" s="29"/>
      <c r="J640" s="30"/>
      <c r="K640" s="31"/>
    </row>
    <row r="641" spans="1:11" x14ac:dyDescent="0.25">
      <c r="A641" s="34"/>
      <c r="B641" s="35"/>
      <c r="C641" s="35"/>
      <c r="D641" s="36"/>
      <c r="F641" s="26"/>
      <c r="G641" s="29"/>
      <c r="H641" s="30"/>
      <c r="I641" s="29"/>
      <c r="J641" s="30"/>
      <c r="K641" s="31"/>
    </row>
    <row r="642" spans="1:11" x14ac:dyDescent="0.25">
      <c r="A642" s="34"/>
      <c r="B642" s="35"/>
      <c r="C642" s="35"/>
      <c r="D642" s="36"/>
      <c r="F642" s="26"/>
      <c r="G642" s="29"/>
      <c r="H642" s="30"/>
      <c r="I642" s="29"/>
      <c r="J642" s="30"/>
      <c r="K642" s="31"/>
    </row>
    <row r="643" spans="1:11" x14ac:dyDescent="0.25">
      <c r="A643" s="34"/>
      <c r="B643" s="35"/>
      <c r="C643" s="35"/>
      <c r="D643" s="36"/>
      <c r="F643" s="26"/>
      <c r="G643" s="29"/>
      <c r="H643" s="30"/>
      <c r="I643" s="29"/>
      <c r="J643" s="30"/>
      <c r="K643" s="31"/>
    </row>
    <row r="644" spans="1:11" x14ac:dyDescent="0.25">
      <c r="A644" s="34"/>
      <c r="B644" s="35"/>
      <c r="C644" s="35"/>
      <c r="D644" s="36"/>
      <c r="F644" s="26"/>
      <c r="G644" s="29"/>
      <c r="H644" s="30"/>
      <c r="I644" s="29"/>
      <c r="J644" s="30"/>
      <c r="K644" s="31"/>
    </row>
    <row r="645" spans="1:11" x14ac:dyDescent="0.25">
      <c r="A645" s="34"/>
      <c r="B645" s="35"/>
      <c r="C645" s="35"/>
      <c r="D645" s="36"/>
      <c r="F645" s="26"/>
      <c r="G645" s="29"/>
      <c r="H645" s="30"/>
      <c r="I645" s="29"/>
      <c r="J645" s="30"/>
      <c r="K645" s="31"/>
    </row>
    <row r="646" spans="1:11" x14ac:dyDescent="0.25">
      <c r="A646" s="34"/>
      <c r="B646" s="35"/>
      <c r="C646" s="35"/>
      <c r="D646" s="36"/>
      <c r="F646" s="26"/>
      <c r="G646" s="29"/>
      <c r="H646" s="30"/>
      <c r="I646" s="29"/>
      <c r="J646" s="30"/>
      <c r="K646" s="31"/>
    </row>
    <row r="647" spans="1:11" x14ac:dyDescent="0.25">
      <c r="A647" s="34"/>
      <c r="B647" s="35"/>
      <c r="C647" s="35"/>
      <c r="D647" s="36"/>
      <c r="F647" s="26"/>
      <c r="G647" s="29"/>
      <c r="H647" s="30"/>
      <c r="I647" s="29"/>
      <c r="J647" s="30"/>
      <c r="K647" s="31"/>
    </row>
    <row r="648" spans="1:11" x14ac:dyDescent="0.25">
      <c r="A648" s="34"/>
      <c r="B648" s="35"/>
      <c r="C648" s="35"/>
      <c r="D648" s="36"/>
      <c r="F648" s="26"/>
      <c r="G648" s="29"/>
      <c r="H648" s="30"/>
      <c r="I648" s="29"/>
      <c r="J648" s="30"/>
      <c r="K648" s="31"/>
    </row>
    <row r="649" spans="1:11" x14ac:dyDescent="0.25">
      <c r="A649" s="34"/>
      <c r="B649" s="35"/>
      <c r="C649" s="35"/>
      <c r="D649" s="36"/>
      <c r="F649" s="26"/>
      <c r="G649" s="29"/>
      <c r="H649" s="30"/>
      <c r="I649" s="29"/>
      <c r="J649" s="30"/>
      <c r="K649" s="31"/>
    </row>
    <row r="650" spans="1:11" x14ac:dyDescent="0.25">
      <c r="A650" s="34"/>
      <c r="B650" s="35"/>
      <c r="C650" s="35"/>
      <c r="D650" s="36"/>
      <c r="F650" s="26"/>
      <c r="G650" s="29"/>
      <c r="H650" s="30"/>
      <c r="I650" s="29"/>
      <c r="J650" s="30"/>
      <c r="K650" s="31"/>
    </row>
    <row r="651" spans="1:11" x14ac:dyDescent="0.25">
      <c r="A651" s="34"/>
      <c r="B651" s="35"/>
      <c r="C651" s="35"/>
      <c r="D651" s="36"/>
      <c r="F651" s="26"/>
      <c r="G651" s="29"/>
      <c r="H651" s="30"/>
      <c r="I651" s="29"/>
      <c r="J651" s="30"/>
      <c r="K651" s="31"/>
    </row>
    <row r="652" spans="1:11" x14ac:dyDescent="0.25">
      <c r="A652" s="34"/>
      <c r="B652" s="35"/>
      <c r="C652" s="35"/>
      <c r="D652" s="36"/>
      <c r="F652" s="26"/>
      <c r="G652" s="29"/>
      <c r="H652" s="30"/>
      <c r="I652" s="29"/>
      <c r="J652" s="30"/>
      <c r="K652" s="31"/>
    </row>
    <row r="653" spans="1:11" x14ac:dyDescent="0.25">
      <c r="A653" s="34"/>
      <c r="B653" s="35"/>
      <c r="C653" s="35"/>
      <c r="D653" s="36"/>
      <c r="F653" s="26"/>
      <c r="G653" s="29"/>
      <c r="H653" s="30"/>
      <c r="I653" s="29"/>
      <c r="J653" s="30"/>
      <c r="K653" s="31"/>
    </row>
    <row r="654" spans="1:11" x14ac:dyDescent="0.25">
      <c r="A654" s="34"/>
      <c r="B654" s="35"/>
      <c r="C654" s="35"/>
      <c r="D654" s="36"/>
      <c r="F654" s="26"/>
      <c r="G654" s="29"/>
      <c r="H654" s="30"/>
      <c r="I654" s="29"/>
      <c r="J654" s="30"/>
      <c r="K654" s="31"/>
    </row>
    <row r="655" spans="1:11" x14ac:dyDescent="0.25">
      <c r="A655" s="34"/>
      <c r="B655" s="35"/>
      <c r="C655" s="35"/>
      <c r="D655" s="36"/>
      <c r="F655" s="26"/>
      <c r="G655" s="29"/>
      <c r="H655" s="30"/>
      <c r="I655" s="29"/>
      <c r="J655" s="30"/>
      <c r="K655" s="31"/>
    </row>
    <row r="656" spans="1:11"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366</v>
      </c>
      <c r="B1" s="10"/>
    </row>
    <row r="3" spans="1:2" ht="14" customHeight="1" x14ac:dyDescent="0.25">
      <c r="A3" s="1" t="s">
        <v>367</v>
      </c>
      <c r="B3" s="2" t="s">
        <v>368</v>
      </c>
    </row>
    <row r="4" spans="1:2" ht="14" customHeight="1" x14ac:dyDescent="0.25">
      <c r="A4" s="3" t="s">
        <v>369</v>
      </c>
      <c r="B4" s="8">
        <v>515698</v>
      </c>
    </row>
    <row r="5" spans="1:2" ht="14" customHeight="1" x14ac:dyDescent="0.25">
      <c r="A5" s="3" t="s">
        <v>370</v>
      </c>
      <c r="B5" s="8">
        <v>51772</v>
      </c>
    </row>
    <row r="7" spans="1:2" ht="43" customHeight="1" x14ac:dyDescent="0.25">
      <c r="A7" s="11" t="s">
        <v>371</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372</v>
      </c>
      <c r="B1" s="10"/>
    </row>
    <row r="3" spans="1:2" ht="14" customHeight="1" x14ac:dyDescent="0.25">
      <c r="A3" s="1" t="s">
        <v>373</v>
      </c>
      <c r="B3" s="2" t="s">
        <v>368</v>
      </c>
    </row>
    <row r="4" spans="1:2" ht="14" customHeight="1" x14ac:dyDescent="0.25">
      <c r="A4" s="3" t="s">
        <v>374</v>
      </c>
      <c r="B4" s="8">
        <v>449822</v>
      </c>
    </row>
    <row r="5" spans="1:2" ht="14" customHeight="1" x14ac:dyDescent="0.25">
      <c r="A5" s="3" t="s">
        <v>375</v>
      </c>
      <c r="B5" s="8">
        <v>37190</v>
      </c>
    </row>
    <row r="7" spans="1:2" ht="43" customHeight="1" x14ac:dyDescent="0.25">
      <c r="A7" s="11" t="s">
        <v>371</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376</v>
      </c>
      <c r="B1" s="10"/>
    </row>
    <row r="3" spans="1:2" ht="14" customHeight="1" x14ac:dyDescent="0.25">
      <c r="A3" s="1" t="s">
        <v>377</v>
      </c>
      <c r="B3" s="2" t="s">
        <v>368</v>
      </c>
    </row>
    <row r="4" spans="1:2" ht="14" customHeight="1" x14ac:dyDescent="0.25">
      <c r="A4" s="3" t="s">
        <v>378</v>
      </c>
      <c r="B4" s="4">
        <v>6925</v>
      </c>
    </row>
    <row r="5" spans="1:2" ht="14" customHeight="1" x14ac:dyDescent="0.25">
      <c r="A5" s="3" t="s">
        <v>379</v>
      </c>
      <c r="B5" s="4">
        <v>67192</v>
      </c>
    </row>
    <row r="6" spans="1:2" ht="14" customHeight="1" x14ac:dyDescent="0.25">
      <c r="A6" s="3" t="s">
        <v>380</v>
      </c>
      <c r="B6" s="4">
        <v>62527</v>
      </c>
    </row>
    <row r="7" spans="1:2" ht="14" customHeight="1" x14ac:dyDescent="0.25">
      <c r="A7" s="3" t="s">
        <v>381</v>
      </c>
      <c r="B7" s="4">
        <v>11403</v>
      </c>
    </row>
    <row r="8" spans="1:2" ht="14" customHeight="1" x14ac:dyDescent="0.25">
      <c r="A8" s="3" t="s">
        <v>382</v>
      </c>
      <c r="B8" s="4">
        <v>938</v>
      </c>
    </row>
    <row r="9" spans="1:2" ht="14" customHeight="1" x14ac:dyDescent="0.25">
      <c r="A9" s="3" t="s">
        <v>383</v>
      </c>
      <c r="B9" s="4">
        <v>7351</v>
      </c>
    </row>
    <row r="11" spans="1:2" ht="43" customHeight="1" x14ac:dyDescent="0.25">
      <c r="A11" s="11" t="s">
        <v>371</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8"/>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384</v>
      </c>
      <c r="B1" s="10"/>
      <c r="C1" s="10"/>
    </row>
    <row r="3" spans="1:3" ht="14" customHeight="1" x14ac:dyDescent="0.25">
      <c r="A3" s="2" t="s">
        <v>385</v>
      </c>
      <c r="B3" s="2" t="s">
        <v>264</v>
      </c>
      <c r="C3" s="2" t="s">
        <v>386</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8" spans="1:3" ht="87" customHeight="1" x14ac:dyDescent="0.25">
      <c r="A228" s="11" t="s">
        <v>371</v>
      </c>
      <c r="B228" s="10"/>
      <c r="C228" s="10"/>
    </row>
  </sheetData>
  <mergeCells count="2">
    <mergeCell ref="A1:C1"/>
    <mergeCell ref="A228:C22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2020-11-12T21:09:08Z</dcterms:created>
  <dcterms:modified xsi:type="dcterms:W3CDTF">2020-11-12T21:52:32Z</dcterms:modified>
</cp:coreProperties>
</file>