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vind\AppData\Local\Temp\Rar$DI00.312\"/>
    </mc:Choice>
  </mc:AlternateContent>
  <bookViews>
    <workbookView xWindow="-120" yWindow="-120" windowWidth="20730" windowHeight="11160" activeTab="10"/>
  </bookViews>
  <sheets>
    <sheet name="Read me" sheetId="13" r:id="rId1"/>
    <sheet name="B2B" sheetId="1" r:id="rId2"/>
    <sheet name="B2BA" sheetId="2" r:id="rId3"/>
    <sheet name="CDNR" sheetId="3" r:id="rId4"/>
    <sheet name="CDNRA" sheetId="4" r:id="rId5"/>
    <sheet name="ISD" sheetId="5" r:id="rId6"/>
    <sheet name="ISDA" sheetId="6" r:id="rId7"/>
    <sheet name="TDS" sheetId="7" r:id="rId8"/>
    <sheet name="TDSA" sheetId="8" r:id="rId9"/>
    <sheet name="TCS" sheetId="9" r:id="rId10"/>
    <sheet name="IMPG" sheetId="11" r:id="rId11"/>
    <sheet name="IMPG SEZ" sheetId="12" r:id="rId12"/>
  </sheets>
  <externalReferences>
    <externalReference r:id="rId13"/>
  </externalReferences>
  <definedNames>
    <definedName name="retq">[1]master!$AA$3</definedName>
    <definedName name="Year">[1]master!$AD$2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1" l="1"/>
  <c r="E10" i="11"/>
  <c r="N176" i="1"/>
  <c r="M176" i="1"/>
  <c r="L176" i="1"/>
  <c r="K176" i="1"/>
  <c r="J176" i="1"/>
</calcChain>
</file>

<file path=xl/sharedStrings.xml><?xml version="1.0" encoding="utf-8"?>
<sst xmlns="http://schemas.openxmlformats.org/spreadsheetml/2006/main" count="1900" uniqueCount="465">
  <si>
    <t>Invoice details</t>
  </si>
  <si>
    <t>Original details</t>
  </si>
  <si>
    <t>Revised details</t>
  </si>
  <si>
    <t>Credit note/Debit note details</t>
  </si>
  <si>
    <t xml:space="preserve">                                      Goods and Services Tax - GSTR-2A</t>
  </si>
  <si>
    <t xml:space="preserve">                                             Goods and Services Tax - GSTR-2A</t>
  </si>
  <si>
    <t xml:space="preserve">                             Goods and Services Tax - GSTR2A</t>
  </si>
  <si>
    <t>Supply Attract Reverse Charge</t>
  </si>
  <si>
    <t>Eligibility of ITC</t>
  </si>
  <si>
    <t>ISD Document type</t>
  </si>
  <si>
    <t>ISD credit note number</t>
  </si>
  <si>
    <t>ISD credit note date</t>
  </si>
  <si>
    <t>Original invoice date</t>
  </si>
  <si>
    <t>Input tax distribution by ISD</t>
  </si>
  <si>
    <t xml:space="preserve">       Goods and Services Tax - GSTR2A</t>
  </si>
  <si>
    <t>Original Invoice Number</t>
  </si>
  <si>
    <t>GSTIN of Supplier</t>
  </si>
  <si>
    <t>Invoice number</t>
  </si>
  <si>
    <t>Invoice type</t>
  </si>
  <si>
    <t>Place of supply</t>
  </si>
  <si>
    <t>Document type</t>
  </si>
  <si>
    <t>Reason</t>
  </si>
  <si>
    <t>Integrated Tax  (₹)</t>
  </si>
  <si>
    <t>Central Tax (₹)</t>
  </si>
  <si>
    <t>State/UT tax (₹)</t>
  </si>
  <si>
    <t>Invoice Value (₹)</t>
  </si>
  <si>
    <t>Rate (%)</t>
  </si>
  <si>
    <t>Taxable Value (₹)</t>
  </si>
  <si>
    <t>Cess  (₹)</t>
  </si>
  <si>
    <t>Integrated Tax (₹)</t>
  </si>
  <si>
    <t>State Tax (₹)</t>
  </si>
  <si>
    <t>Cess Amount (₹)</t>
  </si>
  <si>
    <t>State/UT Tax (₹)</t>
  </si>
  <si>
    <t>Cess (₹)</t>
  </si>
  <si>
    <r>
      <rPr>
        <b/>
        <sz val="11"/>
        <color indexed="8"/>
        <rFont val="Arial"/>
        <family val="2"/>
      </rPr>
      <t xml:space="preserve">         Amendments ISD Credits received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</si>
  <si>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Original Details</t>
  </si>
  <si>
    <t>Revised Details</t>
  </si>
  <si>
    <t>Document Number</t>
  </si>
  <si>
    <t>Document date</t>
  </si>
  <si>
    <t>Goods and Services Tax - GSTR2A</t>
  </si>
  <si>
    <t>TDS Credit received</t>
  </si>
  <si>
    <t>GSTIN of Deductor</t>
  </si>
  <si>
    <t>Deductor's Name</t>
  </si>
  <si>
    <t>Tax period of GSTR 7</t>
  </si>
  <si>
    <t>Amount of tax deducted by deductors</t>
  </si>
  <si>
    <t>Tax period of original GSTR 7</t>
  </si>
  <si>
    <t>Tax period of amended GSTR 7</t>
  </si>
  <si>
    <t>Revised amount of tax deducted by deductors</t>
  </si>
  <si>
    <t>Taxable value (₹)</t>
  </si>
  <si>
    <t>Revised taxable value (₹)</t>
  </si>
  <si>
    <t>Tax period of GSTR 8</t>
  </si>
  <si>
    <t>Total TCS amount</t>
  </si>
  <si>
    <t>Tax Amount</t>
  </si>
  <si>
    <t>Amendments to TDS Credit received</t>
  </si>
  <si>
    <t>GSTIN of ISD</t>
  </si>
  <si>
    <t>Trade/Legal name</t>
  </si>
  <si>
    <t>Document number</t>
  </si>
  <si>
    <t>Invoice Date</t>
  </si>
  <si>
    <t>GSTIN of supplier</t>
  </si>
  <si>
    <r>
      <rPr>
        <sz val="11"/>
        <color indexed="8"/>
        <rFont val="Arial"/>
        <family val="2"/>
      </rPr>
      <t xml:space="preserve">                                                                                                  </t>
    </r>
    <r>
      <rPr>
        <b/>
        <sz val="11"/>
        <color indexed="8"/>
        <rFont val="Arial"/>
        <family val="2"/>
      </rPr>
      <t xml:space="preserve"> Taxable inward supplies received from registered persons
</t>
    </r>
    <r>
      <rPr>
        <sz val="11"/>
        <color indexed="8"/>
        <rFont val="Arial"/>
        <family val="2"/>
      </rPr>
      <t xml:space="preserve">                                                                                  </t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</si>
  <si>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Amendments to previously uploaded invoices by supplier
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</si>
  <si>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                                                   Debit/Credit notes (Original)
</t>
    </r>
    <r>
      <rPr>
        <sz val="11"/>
        <color indexed="8"/>
        <rFont val="Arial"/>
        <family val="2"/>
      </rPr>
      <t/>
    </r>
  </si>
  <si>
    <t xml:space="preserve">                                                        Amendments to previously uploaded Credit/Debit notes by supplier
</t>
  </si>
  <si>
    <r>
      <rPr>
        <b/>
        <sz val="11"/>
        <color indexed="8"/>
        <rFont val="Arial"/>
        <family val="2"/>
      </rPr>
      <t xml:space="preserve">         ISD Credits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</si>
  <si>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Net amount liable for TCS (₹)</t>
  </si>
  <si>
    <t>Gross Value of  supplies (₹)</t>
  </si>
  <si>
    <t>Value of supplies returned (₹)</t>
  </si>
  <si>
    <t>TCS Credit received</t>
  </si>
  <si>
    <t>Note type</t>
  </si>
  <si>
    <t>Note number</t>
  </si>
  <si>
    <t>Note  date</t>
  </si>
  <si>
    <t>Note Value (₹)</t>
  </si>
  <si>
    <t>Taxpayer's GSTIN</t>
  </si>
  <si>
    <t>Tax period</t>
  </si>
  <si>
    <t>Legal name</t>
  </si>
  <si>
    <t>Financial year</t>
  </si>
  <si>
    <t>Trade name</t>
  </si>
  <si>
    <t>Date of generation</t>
  </si>
  <si>
    <t xml:space="preserve">GSTR-2A Data Entry Instructions </t>
  </si>
  <si>
    <t>Worksheet Name</t>
  </si>
  <si>
    <t>GSTR-2A Table Reference</t>
  </si>
  <si>
    <t>Field Name</t>
  </si>
  <si>
    <t>Help Instruction</t>
  </si>
  <si>
    <t>B2B</t>
  </si>
  <si>
    <t>Taxable inward supplies received from registered person</t>
  </si>
  <si>
    <r>
      <t>Trade name of the supplier will be displayed. If trade name is not available</t>
    </r>
    <r>
      <rPr>
        <sz val="11"/>
        <color rgb="FFFF0000"/>
        <rFont val="Times New Roman"/>
        <family val="1"/>
      </rPr>
      <t>,</t>
    </r>
    <r>
      <rPr>
        <sz val="11"/>
        <color theme="1"/>
        <rFont val="Times New Roman"/>
        <family val="1"/>
      </rPr>
      <t xml:space="preserve"> then legal name of the supplier</t>
    </r>
  </si>
  <si>
    <t>Invoice type can be derived based on the following types:
R- Regular (Other than SEZ supplies and Deemed exports supplies)
SEZWP- SEZ supplies with payment of tax
SEZWOP- SEZ supplies without payment of tax
DE- Deemed exports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</si>
  <si>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</si>
  <si>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</si>
  <si>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</si>
  <si>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</si>
  <si>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determined by the supplier)</t>
  </si>
  <si>
    <t>Supply attract Reverse charge</t>
  </si>
  <si>
    <t>Supply attract reverse charge divided into two types:
Y- Purchases attract reverse charge
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</si>
  <si>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</si>
  <si>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</si>
  <si>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</si>
  <si>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</si>
  <si>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</si>
  <si>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</si>
  <si>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</si>
  <si>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</si>
  <si>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</si>
  <si>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</si>
  <si>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</si>
  <si>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E-commerce GSTIN</t>
  </si>
  <si>
    <t>If your purchases are through E-commerce operator then E-commerce operator GSTIN will be displayed.</t>
  </si>
  <si>
    <t>B2BA</t>
  </si>
  <si>
    <t>Amendments to previously uploaded invoices by supplier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</si>
  <si>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</si>
  <si>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</si>
  <si>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</si>
  <si>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</t>
  </si>
  <si>
    <t>Revised Invoice number</t>
  </si>
  <si>
    <t>Invoice type can be derived based on the following types
R- Regular (Other than SEZ supplies and Deemed exports)
SEZWP- SEZ supplies with payment of tax
SEZWOP- SEZ supplies with out payment of tax
DE- Deemed exports</t>
  </si>
  <si>
    <t>Place of supply shall be the place where goods supplied or services provided (As determined by the supplier)</t>
  </si>
  <si>
    <t>Supply attract reverse charge divided in to two types
Y- Purchases attract reverse charge
N- Purchases don’t attract reverse charge</t>
  </si>
  <si>
    <t>Taxable value (In rupees)</t>
  </si>
  <si>
    <t>CDNR</t>
  </si>
  <si>
    <t>Debit/Credit notes(Original)</t>
  </si>
  <si>
    <t>Document type can be Debit note or credit note</t>
  </si>
  <si>
    <t>Debit/Credit note number</t>
  </si>
  <si>
    <t>Debit/Credit note date format shall be (DD-MM-YYYY)</t>
  </si>
  <si>
    <t>Document Value</t>
  </si>
  <si>
    <t>Debit/Credit note value</t>
  </si>
  <si>
    <t>Reason for issuing Credit/Debit note</t>
  </si>
  <si>
    <t>CDNRA</t>
  </si>
  <si>
    <t>Amendments to previously uploaded Credit/Debit notes by supplier</t>
  </si>
  <si>
    <t>Original Debit/Credit note number</t>
  </si>
  <si>
    <t>Document date(Original)</t>
  </si>
  <si>
    <t>Original Debit/Credit note number (Note date format shall be DD-MM-YYYY)</t>
  </si>
  <si>
    <t>Debit/Credit note date format shall be DD-MM-YYYY</t>
  </si>
  <si>
    <t>Status</t>
  </si>
  <si>
    <t>ISD</t>
  </si>
  <si>
    <t>ISD Credit</t>
  </si>
  <si>
    <t>Eligibilty of ITC</t>
  </si>
  <si>
    <t>Eligibility of ITC are two types:
Y-Yes. Taxpayer can claim ITC on such invoice
N- No. Taxpayer can't claim ITC on such invoice</t>
  </si>
  <si>
    <t>Input Service Distributor GSTIN</t>
  </si>
  <si>
    <t>ISD name</t>
  </si>
  <si>
    <t>Trade name of the ISD will be displayed. If trade name is not available then legal name of the ISD</t>
  </si>
  <si>
    <t>ISD document type</t>
  </si>
  <si>
    <t>ISD document type can be Invoice or Credit note</t>
  </si>
  <si>
    <t xml:space="preserve">ISD invoice number </t>
  </si>
  <si>
    <t>ISD invoice number</t>
  </si>
  <si>
    <t>ISD Invoice date</t>
  </si>
  <si>
    <t>ISD invoice date format will be DD-MM-YYYY</t>
  </si>
  <si>
    <t>ISD Credit note number</t>
  </si>
  <si>
    <t>ISD Credit note date</t>
  </si>
  <si>
    <t>ISD Credit note date format will be DD-MM-YYYY</t>
  </si>
  <si>
    <t>Original ISD Invoice number</t>
  </si>
  <si>
    <t>This is applicable only if ISD document type is 'Credit note'</t>
  </si>
  <si>
    <t>Original ISD Invoice date</t>
  </si>
  <si>
    <t>Status will be filed or not filed</t>
  </si>
  <si>
    <t>ISDA</t>
  </si>
  <si>
    <t>Amendments to iSD Credits received</t>
  </si>
  <si>
    <t>ISD document number</t>
  </si>
  <si>
    <t>Invoice/Credit note number</t>
  </si>
  <si>
    <t>ISD document date</t>
  </si>
  <si>
    <t>Invoice/credit note date</t>
  </si>
  <si>
    <t>Eligibility of ITC are two types
Y-Yes. Taxpayer can claim ITC on such invoice
N- No. Taxpayer can't claim ITC on such invoice</t>
  </si>
  <si>
    <t>TDS</t>
  </si>
  <si>
    <t>GSTIN of deductor</t>
  </si>
  <si>
    <t>Deductor's GSTIN</t>
  </si>
  <si>
    <t>Trade name of the Deductor will be displayed. If trade name is not available then legal name of the Deductor</t>
  </si>
  <si>
    <t>Tax period of GSTR-7</t>
  </si>
  <si>
    <t>Tax period in which TDS details uploaded by Deductor</t>
  </si>
  <si>
    <t>Amount on which tax is deducted</t>
  </si>
  <si>
    <t>IGST</t>
  </si>
  <si>
    <t>Integrated tax TDS amount</t>
  </si>
  <si>
    <t>Central tax TDS amount</t>
  </si>
  <si>
    <t>State/UT tax TDS amount</t>
  </si>
  <si>
    <t>TDSA</t>
  </si>
  <si>
    <t>Tax period of revised GSTR 7</t>
  </si>
  <si>
    <t>Tax period in which TDS details revised by deductor</t>
  </si>
  <si>
    <t>Revised Taxable value</t>
  </si>
  <si>
    <t>Revised amount on which tax is deducted</t>
  </si>
  <si>
    <t>TCS</t>
  </si>
  <si>
    <t xml:space="preserve">Details of supplies made through e-commerce operator (TCS)
</t>
  </si>
  <si>
    <t>GSTIN of E-commerce operator</t>
  </si>
  <si>
    <t>GSTIN of E- commerce operator</t>
  </si>
  <si>
    <t xml:space="preserve">Trade/Legal name </t>
  </si>
  <si>
    <t>Trade name of the E-commerce operator will be displayed. If trade name is not available then legal name of the E-commerce operator</t>
  </si>
  <si>
    <t>Gross value of supplies</t>
  </si>
  <si>
    <t>Gross value of supplies include supplies made to registered persons and unregistered persons</t>
  </si>
  <si>
    <t>Value of supplies returned  by registered persons</t>
  </si>
  <si>
    <t>Total value supplies returned include supplies returned by registered and unregistered person</t>
  </si>
  <si>
    <t>Net amount liable for TCS</t>
  </si>
  <si>
    <t>Net amount liable for TCS shall be difference between Gross value of supplies and Value of supplies returned.</t>
  </si>
  <si>
    <t xml:space="preserve">Integrated Tax  </t>
  </si>
  <si>
    <t>Integrated tax amount</t>
  </si>
  <si>
    <t xml:space="preserve">Central Tax  </t>
  </si>
  <si>
    <t>Central tax amount</t>
  </si>
  <si>
    <t xml:space="preserve">State/UT Tax  </t>
  </si>
  <si>
    <t>State/UT tax amount</t>
  </si>
  <si>
    <t>TCSA</t>
  </si>
  <si>
    <t>Amendments to details of supplies in respect of any earlier statement (TCSA)</t>
  </si>
  <si>
    <t>Tax period original GSTR 8(Original details)</t>
  </si>
  <si>
    <t>Tax period in which tax is collected previously</t>
  </si>
  <si>
    <t>Trade/Legal name of E-commerce operator (Original details)</t>
  </si>
  <si>
    <t>Trade name of the E-commerce operator will be displayed. If trade name is not available then legal name of the E-comerce operator</t>
  </si>
  <si>
    <t>Type</t>
  </si>
  <si>
    <t>Rejected by supplier: If TCS details rejected by supplier then those details will be displayed with type as 'Rejected by supplier'.
Uploaded by E-commerce operator: If you amended TCS details which are not rejected or no action taken by supplier then those details will be displayed with type as 'Uploaded by E-commerce operator'</t>
  </si>
  <si>
    <t>Trade/Legal name of E-commerce operator</t>
  </si>
  <si>
    <t>Trade/Legal name of the Supplier</t>
  </si>
  <si>
    <t>Trade/Legal name of the supplier</t>
  </si>
  <si>
    <t>Trade/Legal name of the ISD</t>
  </si>
  <si>
    <t>ISD Invoice number</t>
  </si>
  <si>
    <t>GSTIN of E-com. Operator</t>
  </si>
  <si>
    <t>E-com. Operator's name</t>
  </si>
  <si>
    <t>GSTR-3B Filing Status</t>
  </si>
  <si>
    <t>Amendment made, if any</t>
  </si>
  <si>
    <t>Tax Period in which Amended</t>
  </si>
  <si>
    <t>Effective date of cancellation</t>
  </si>
  <si>
    <t>Goods and Services Tax  - GSTR 2A</t>
  </si>
  <si>
    <t>GSTR-1/5 Filing Status</t>
  </si>
  <si>
    <t>ISD GSTR-6 Filing status</t>
  </si>
  <si>
    <t>GSTR-1/5 Filing Date</t>
  </si>
  <si>
    <t xml:space="preserve">Original tax period in which reported </t>
  </si>
  <si>
    <t>GSTR-1/5 Filing Period</t>
  </si>
  <si>
    <t>Import of Goods from Overseas on Bill of Entry</t>
  </si>
  <si>
    <t>Reference date (ICEGATE)</t>
  </si>
  <si>
    <t>Bill of entry details</t>
  </si>
  <si>
    <t>Amount of tax (₹)</t>
  </si>
  <si>
    <t>Amended (Yes)</t>
  </si>
  <si>
    <t>Port code</t>
  </si>
  <si>
    <t>Number</t>
  </si>
  <si>
    <t>Date</t>
  </si>
  <si>
    <t>Integrated tax (₹)</t>
  </si>
  <si>
    <t>Import of Goods from SEZ Units/Developers on Bill of Entry</t>
  </si>
  <si>
    <t>Amended(Yes)</t>
  </si>
  <si>
    <t>Taxable value(₹)</t>
  </si>
  <si>
    <t>Amended BoE details</t>
  </si>
  <si>
    <t>Integrated tax amount (In rupees)</t>
  </si>
  <si>
    <t>Integrated tax</t>
  </si>
  <si>
    <t>Bill of entry  date format shall be (DD-MM-YYYY)</t>
  </si>
  <si>
    <t>BoE number should be 4 to 7 digit number</t>
  </si>
  <si>
    <t>Port code should be 6 digit alphanumeric</t>
  </si>
  <si>
    <t>Reference date (ICEGATE) format shall be (DD-MM-YYYY)</t>
  </si>
  <si>
    <t>IMPG SEZ</t>
  </si>
  <si>
    <t xml:space="preserve">Integrated tax </t>
  </si>
  <si>
    <t>IMPG</t>
  </si>
  <si>
    <t>If the counter party filed the GSTR 1/5 return then staus will be Y else N</t>
  </si>
  <si>
    <t>Note Number</t>
  </si>
  <si>
    <t>Note date</t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</si>
  <si>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Date</t>
    </r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</si>
  <si>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Period</t>
    </r>
  </si>
  <si>
    <t>Tax Period in which reported earlier</t>
  </si>
  <si>
    <t xml:space="preserve">Note Number </t>
  </si>
  <si>
    <t xml:space="preserve">Note Supply type </t>
  </si>
  <si>
    <t xml:space="preserve">Credit note/Debit note details   
</t>
  </si>
  <si>
    <t>09AHRPM2422Q1ZN</t>
  </si>
  <si>
    <t>122018</t>
  </si>
  <si>
    <t>ANKIT  MEHRA</t>
  </si>
  <si>
    <t>2018-19</t>
  </si>
  <si>
    <t>28-10-2020</t>
  </si>
  <si>
    <t>07AKDPK4166C1ZG</t>
  </si>
  <si>
    <t>PRIYANKA KOCHHAR</t>
  </si>
  <si>
    <t>18</t>
  </si>
  <si>
    <t>R</t>
  </si>
  <si>
    <t>08-10-2018</t>
  </si>
  <si>
    <t>Uttar Pradesh</t>
  </si>
  <si>
    <t>N</t>
  </si>
  <si>
    <t>Y</t>
  </si>
  <si>
    <t>23-Jan-19</t>
  </si>
  <si>
    <t>Dec-18</t>
  </si>
  <si>
    <t>18-Total</t>
  </si>
  <si>
    <t>-</t>
  </si>
  <si>
    <t>21</t>
  </si>
  <si>
    <t>08-11-2018</t>
  </si>
  <si>
    <t>21-Total</t>
  </si>
  <si>
    <t>24</t>
  </si>
  <si>
    <t>04-12-2018</t>
  </si>
  <si>
    <t>24-Total</t>
  </si>
  <si>
    <t>07BENPP2490F1Z8</t>
  </si>
  <si>
    <t>PARVEEN KUMAR</t>
  </si>
  <si>
    <t>TI/18-19/133</t>
  </si>
  <si>
    <t>01-12-2018</t>
  </si>
  <si>
    <t>11-Mar-19</t>
  </si>
  <si>
    <t>TI/18-19/133-Total</t>
  </si>
  <si>
    <t>TI/18-19/135</t>
  </si>
  <si>
    <t>03-12-2018</t>
  </si>
  <si>
    <t>TI/18-19/135-Total</t>
  </si>
  <si>
    <t>TI/18-19/138</t>
  </si>
  <si>
    <t>11-12-2018</t>
  </si>
  <si>
    <t>TI/18-19/138-Total</t>
  </si>
  <si>
    <t>TI/18-19/139</t>
  </si>
  <si>
    <t>18-12-2018</t>
  </si>
  <si>
    <t>TI/18-19/139-Total</t>
  </si>
  <si>
    <t>07ACEPM8148D1ZM</t>
  </si>
  <si>
    <t>YOGESH KUMAR MENDHIRATTA</t>
  </si>
  <si>
    <t>BILLNO592</t>
  </si>
  <si>
    <t>06-10-2018</t>
  </si>
  <si>
    <t>02-Feb-19</t>
  </si>
  <si>
    <t>BILLNO592-Total</t>
  </si>
  <si>
    <t>07AGKPJ7747F1Z4</t>
  </si>
  <si>
    <t>KAILASH CHANDRA JHA</t>
  </si>
  <si>
    <t>1497</t>
  </si>
  <si>
    <t>10-10-2018</t>
  </si>
  <si>
    <t>18-Mar-19</t>
  </si>
  <si>
    <t>1497-Total</t>
  </si>
  <si>
    <t>1503</t>
  </si>
  <si>
    <t>28-12-2018</t>
  </si>
  <si>
    <t>1503-Total</t>
  </si>
  <si>
    <t>07AAACH0979G1ZL</t>
  </si>
  <si>
    <t>HAPAG-LLOYD AKTIENGESELLSCHAFT</t>
  </si>
  <si>
    <t>DL10064008</t>
  </si>
  <si>
    <t>10-Jan-19</t>
  </si>
  <si>
    <t>DL10064008-Total</t>
  </si>
  <si>
    <t>07ENLPP6840M1Z7</t>
  </si>
  <si>
    <t>INDER PAL</t>
  </si>
  <si>
    <t>003</t>
  </si>
  <si>
    <t>04-10-2018</t>
  </si>
  <si>
    <t>14-Feb-19</t>
  </si>
  <si>
    <t>003-Total</t>
  </si>
  <si>
    <t>009</t>
  </si>
  <si>
    <t>07-10-2018</t>
  </si>
  <si>
    <t>009-Total</t>
  </si>
  <si>
    <t>07ECXPK9263G1ZT</t>
  </si>
  <si>
    <t>NARENDER KUMAR</t>
  </si>
  <si>
    <t>2570</t>
  </si>
  <si>
    <t>15-12-2018</t>
  </si>
  <si>
    <t>13-Feb-19</t>
  </si>
  <si>
    <t>07-Jan-20</t>
  </si>
  <si>
    <t>2570-Total</t>
  </si>
  <si>
    <t>2694</t>
  </si>
  <si>
    <t>2694-Total</t>
  </si>
  <si>
    <t>2721</t>
  </si>
  <si>
    <t>31-12-2018</t>
  </si>
  <si>
    <t>2721-Total</t>
  </si>
  <si>
    <t>07JKCPS6714L1ZJ</t>
  </si>
  <si>
    <t>ASHRAF KHAN SAIFI</t>
  </si>
  <si>
    <t>128</t>
  </si>
  <si>
    <t>03-Apr-19</t>
  </si>
  <si>
    <t>128-Total</t>
  </si>
  <si>
    <t>160</t>
  </si>
  <si>
    <t>160-Total</t>
  </si>
  <si>
    <t>09AACCC0972A1Z3</t>
  </si>
  <si>
    <t>CLEAR PACKAGING PRIVATE LIMITED</t>
  </si>
  <si>
    <t>2285</t>
  </si>
  <si>
    <t>19-12-2018</t>
  </si>
  <si>
    <t>2285-Total</t>
  </si>
  <si>
    <t>24AAYCS1374C1Z7</t>
  </si>
  <si>
    <t>SEABRIDGE MARINE AGENCIES PRIVATE LIMITED</t>
  </si>
  <si>
    <t>MUNIM18181200108</t>
  </si>
  <si>
    <t>09-Jan-19</t>
  </si>
  <si>
    <t>MUNIM18181200108-Total</t>
  </si>
  <si>
    <t>07HAQPS2807N1ZU</t>
  </si>
  <si>
    <t>SEEMA</t>
  </si>
  <si>
    <t>T/066</t>
  </si>
  <si>
    <t>31-10-2018</t>
  </si>
  <si>
    <t>17-Jan-19</t>
  </si>
  <si>
    <t>T/066-Total</t>
  </si>
  <si>
    <t>T/078</t>
  </si>
  <si>
    <t>30-11-2018</t>
  </si>
  <si>
    <t>T/078-Total</t>
  </si>
  <si>
    <t>T/089</t>
  </si>
  <si>
    <t>T/089-Total</t>
  </si>
  <si>
    <t>09AAICS8483L2ZF</t>
  </si>
  <si>
    <t>SOGO FASHIONS PRIVATE LIMITED</t>
  </si>
  <si>
    <t>SF2086</t>
  </si>
  <si>
    <t>11-Jan-19</t>
  </si>
  <si>
    <t>SF2086-Total</t>
  </si>
  <si>
    <t>SF2087</t>
  </si>
  <si>
    <t>SF2087-Total</t>
  </si>
  <si>
    <t>SF2251</t>
  </si>
  <si>
    <t>24-12-2018</t>
  </si>
  <si>
    <t>SF2251-Total</t>
  </si>
  <si>
    <t>07AABCS4681D1ZG</t>
  </si>
  <si>
    <t>STANDARD CHARTERED BANK</t>
  </si>
  <si>
    <t>DL18AATR00014310</t>
  </si>
  <si>
    <t>DL18AATR00014310-Total</t>
  </si>
  <si>
    <t>07AGTPR0216J1Z4</t>
  </si>
  <si>
    <t>PARVEEN KUMAR RAIZADA</t>
  </si>
  <si>
    <t>365</t>
  </si>
  <si>
    <t>31-Jan-19</t>
  </si>
  <si>
    <t>365-Total</t>
  </si>
  <si>
    <t>09AANFJ0906D1ZJ</t>
  </si>
  <si>
    <t>JETEX EXPRESS &amp; LOGISTICS</t>
  </si>
  <si>
    <t>293</t>
  </si>
  <si>
    <t>30-Jan-19</t>
  </si>
  <si>
    <t>293-Total</t>
  </si>
  <si>
    <t>307</t>
  </si>
  <si>
    <t>307-Total</t>
  </si>
  <si>
    <t>324</t>
  </si>
  <si>
    <t>324-Total</t>
  </si>
  <si>
    <t>09BCFPT7140C1ZL</t>
  </si>
  <si>
    <t>AKASH TYAGI</t>
  </si>
  <si>
    <t>529</t>
  </si>
  <si>
    <t>01-10-2018</t>
  </si>
  <si>
    <t>529-Total</t>
  </si>
  <si>
    <t>582</t>
  </si>
  <si>
    <t>01-11-2018</t>
  </si>
  <si>
    <t>582-Total</t>
  </si>
  <si>
    <t>637</t>
  </si>
  <si>
    <t>637-Total</t>
  </si>
  <si>
    <t>06AAACJ2996F1ZI</t>
  </si>
  <si>
    <t>J.S. ELASTIC PRIVATE LIMITED</t>
  </si>
  <si>
    <t>873</t>
  </si>
  <si>
    <t>20-12-2018</t>
  </si>
  <si>
    <t>873-Total</t>
  </si>
  <si>
    <t>07AAACC1205A1ZP</t>
  </si>
  <si>
    <t>CONTAINER CORPORATION OF INDIA LIMITED</t>
  </si>
  <si>
    <t>IDL00TKDI0213466</t>
  </si>
  <si>
    <t>21-12-2018</t>
  </si>
  <si>
    <t>IDL00TKDI0213466-Total</t>
  </si>
  <si>
    <t>IDL00TKDI0214730</t>
  </si>
  <si>
    <t>22-12-2018</t>
  </si>
  <si>
    <t>IDL00TKDI0214730-Total</t>
  </si>
  <si>
    <t>07AEEPY3516K1Z5</t>
  </si>
  <si>
    <t>RAMJI PRASAD YADAV</t>
  </si>
  <si>
    <t>111</t>
  </si>
  <si>
    <t>29-12-2018</t>
  </si>
  <si>
    <t>09-Mar-19</t>
  </si>
  <si>
    <t>111-Total</t>
  </si>
  <si>
    <t>07ALCPK8073E1Z5</t>
  </si>
  <si>
    <t>GOPAL KRISHNA</t>
  </si>
  <si>
    <t>KL414-18-19</t>
  </si>
  <si>
    <t>05-Jan-19</t>
  </si>
  <si>
    <t>KL414-18-19-Total</t>
  </si>
  <si>
    <t>KL467-18-19</t>
  </si>
  <si>
    <t>20-10-2018</t>
  </si>
  <si>
    <t>KL467-18-19-Total</t>
  </si>
  <si>
    <t>KL496-18-19</t>
  </si>
  <si>
    <t>KL496-18-19-Total</t>
  </si>
  <si>
    <t>KL497-18-19</t>
  </si>
  <si>
    <t>KL497-18-19-Total</t>
  </si>
  <si>
    <t>KL630-18-19</t>
  </si>
  <si>
    <t>26-12-2018</t>
  </si>
  <si>
    <t>KL630-18-19-Total</t>
  </si>
  <si>
    <t>24BNQPS7874E1ZB</t>
  </si>
  <si>
    <t>SURAJ KUMAR SINGH</t>
  </si>
  <si>
    <t>JHA/IMPORT/06</t>
  </si>
  <si>
    <t>20-11-2018</t>
  </si>
  <si>
    <t>28-Jan-19</t>
  </si>
  <si>
    <t>JHA/IMPORT/06-Total</t>
  </si>
  <si>
    <t>JHA/IMPORT/07</t>
  </si>
  <si>
    <t>JHA/IMPORT/07-Total</t>
  </si>
  <si>
    <t>JHA/IMPORT/10</t>
  </si>
  <si>
    <t>JHA/IMPORT/10-Total</t>
  </si>
  <si>
    <t>07AHRPM2422Q1ZR</t>
  </si>
  <si>
    <t>PI/279/18-19</t>
  </si>
  <si>
    <t>PI/279/18-19-Total</t>
  </si>
  <si>
    <t>PI/291/18-19</t>
  </si>
  <si>
    <t>PI/291/18-19-Total</t>
  </si>
  <si>
    <t>07AICPG8055H1ZB</t>
  </si>
  <si>
    <t>RAVI KUMAR GUPTA</t>
  </si>
  <si>
    <t>I-097</t>
  </si>
  <si>
    <t>10-12-2018</t>
  </si>
  <si>
    <t>I-097-Total</t>
  </si>
  <si>
    <t>07AAACR4100K1ZP</t>
  </si>
  <si>
    <t>RAJAN METAL ALLOYS PRIVATE LIMITED</t>
  </si>
  <si>
    <t>180</t>
  </si>
  <si>
    <t>12-Jan-19</t>
  </si>
  <si>
    <t>180-Total</t>
  </si>
  <si>
    <t>193</t>
  </si>
  <si>
    <t>07-12-2018</t>
  </si>
  <si>
    <t>193-Total</t>
  </si>
  <si>
    <t>204</t>
  </si>
  <si>
    <t>204-Total</t>
  </si>
  <si>
    <t>212</t>
  </si>
  <si>
    <t>27-12-2018</t>
  </si>
  <si>
    <t>212-Total</t>
  </si>
  <si>
    <t>INTKD6</t>
  </si>
  <si>
    <t>13-12-2018</t>
  </si>
  <si>
    <t>INMUN1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</si>
</sst>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22"/>
      <color theme="0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b/>
      <sz val="9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theme="0"/>
      <name val="Arial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34"/>
      </patternFill>
    </fill>
    <fill>
      <patternFill patternType="solid">
        <fgColor rgb="FFFFF2CC"/>
        <bgColor indexed="64"/>
      </patternFill>
    </fill>
    <fill>
      <patternFill patternType="solid">
        <fgColor rgb="FFDCC8DC"/>
        <bgColor indexed="64"/>
      </patternFill>
    </fill>
    <fill>
      <patternFill patternType="solid">
        <fgColor rgb="FFE4E4E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4" fillId="4" borderId="2" xfId="0" applyFont="1" applyFill="1" applyBorder="1" applyAlignment="1" applyProtection="1">
      <alignment vertical="center" wrapText="1"/>
    </xf>
    <xf numFmtId="49" fontId="4" fillId="4" borderId="2" xfId="0" applyNumberFormat="1" applyFont="1" applyFill="1" applyBorder="1" applyAlignment="1" applyProtection="1">
      <alignment vertical="center" wrapText="1"/>
    </xf>
    <xf numFmtId="2" fontId="4" fillId="4" borderId="2" xfId="0" applyNumberFormat="1" applyFont="1" applyFill="1" applyBorder="1" applyAlignment="1" applyProtection="1">
      <alignment vertical="center" wrapText="1"/>
    </xf>
    <xf numFmtId="2" fontId="4" fillId="4" borderId="11" xfId="0" applyNumberFormat="1" applyFont="1" applyFill="1" applyBorder="1" applyAlignment="1" applyProtection="1">
      <alignment vertical="center" wrapText="1"/>
    </xf>
    <xf numFmtId="0" fontId="6" fillId="0" borderId="0" xfId="0" applyFont="1"/>
    <xf numFmtId="9" fontId="0" fillId="0" borderId="0" xfId="0" applyNumberFormat="1"/>
    <xf numFmtId="0" fontId="0" fillId="0" borderId="0" xfId="0" applyFont="1"/>
    <xf numFmtId="14" fontId="6" fillId="0" borderId="0" xfId="0" applyNumberFormat="1" applyFont="1"/>
    <xf numFmtId="14" fontId="0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3" borderId="12" xfId="0" applyNumberFormat="1" applyFont="1" applyFill="1" applyBorder="1" applyAlignment="1" applyProtection="1">
      <alignment horizontal="left" vertical="top" wrapText="1"/>
    </xf>
    <xf numFmtId="0" fontId="3" fillId="3" borderId="13" xfId="0" applyNumberFormat="1" applyFont="1" applyFill="1" applyBorder="1" applyAlignment="1" applyProtection="1">
      <alignment horizontal="left" vertical="top" wrapText="1"/>
    </xf>
    <xf numFmtId="0" fontId="3" fillId="3" borderId="14" xfId="0" applyNumberFormat="1" applyFont="1" applyFill="1" applyBorder="1" applyAlignment="1" applyProtection="1">
      <alignment horizontal="left" vertical="top" wrapText="1"/>
    </xf>
    <xf numFmtId="0" fontId="3" fillId="3" borderId="15" xfId="0" applyNumberFormat="1" applyFont="1" applyFill="1" applyBorder="1" applyAlignment="1" applyProtection="1">
      <alignment horizontal="left"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3" borderId="16" xfId="0" applyNumberFormat="1" applyFont="1" applyFill="1" applyBorder="1" applyAlignment="1" applyProtection="1">
      <alignment horizontal="left" vertical="top" wrapText="1"/>
    </xf>
    <xf numFmtId="0" fontId="3" fillId="3" borderId="17" xfId="0" applyNumberFormat="1" applyFont="1" applyFill="1" applyBorder="1" applyAlignment="1" applyProtection="1">
      <alignment horizontal="left" vertical="top" wrapText="1"/>
    </xf>
    <xf numFmtId="0" fontId="3" fillId="3" borderId="18" xfId="0" applyNumberFormat="1" applyFont="1" applyFill="1" applyBorder="1" applyAlignment="1" applyProtection="1">
      <alignment horizontal="left" vertical="top" wrapText="1"/>
    </xf>
    <xf numFmtId="0" fontId="3" fillId="3" borderId="19" xfId="0" applyNumberFormat="1" applyFont="1" applyFill="1" applyBorder="1" applyAlignment="1" applyProtection="1">
      <alignment horizontal="left" vertical="top" wrapText="1"/>
    </xf>
    <xf numFmtId="0" fontId="6" fillId="7" borderId="1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vertical="top"/>
    </xf>
    <xf numFmtId="0" fontId="10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8" fillId="7" borderId="18" xfId="0" applyFont="1" applyFill="1" applyBorder="1" applyAlignment="1">
      <alignment vertical="top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Alignment="1">
      <alignment vertical="center" readingOrder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2" fontId="4" fillId="4" borderId="2" xfId="0" applyNumberFormat="1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8" fillId="0" borderId="38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7" fillId="7" borderId="12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2" fontId="1" fillId="2" borderId="0" xfId="0" applyNumberFormat="1" applyFont="1" applyFill="1" applyBorder="1" applyAlignment="1" applyProtection="1">
      <alignment horizontal="left" vertical="center" indent="47" readingOrder="1"/>
    </xf>
    <xf numFmtId="0" fontId="5" fillId="3" borderId="21" xfId="0" applyNumberFormat="1" applyFont="1" applyFill="1" applyBorder="1" applyAlignment="1" applyProtection="1">
      <alignment horizontal="left" vertical="top" wrapText="1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1" xfId="0" applyNumberFormat="1" applyFont="1" applyFill="1" applyBorder="1" applyAlignment="1" applyProtection="1">
      <alignment horizontal="center" vertical="center" wrapText="1"/>
    </xf>
    <xf numFmtId="2" fontId="4" fillId="4" borderId="3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center" vertical="center" wrapText="1"/>
    </xf>
    <xf numFmtId="2" fontId="4" fillId="4" borderId="2" xfId="0" applyNumberFormat="1" applyFont="1" applyFill="1" applyBorder="1" applyAlignment="1" applyProtection="1">
      <alignment horizontal="center" vertical="center" wrapText="1"/>
    </xf>
    <xf numFmtId="0" fontId="5" fillId="3" borderId="0" xfId="0" applyNumberFormat="1" applyFont="1" applyFill="1" applyBorder="1" applyAlignment="1" applyProtection="1">
      <alignment horizontal="left" vertical="top" wrapText="1" indent="1"/>
    </xf>
    <xf numFmtId="49" fontId="1" fillId="2" borderId="0" xfId="0" applyNumberFormat="1" applyFont="1" applyFill="1" applyBorder="1" applyAlignment="1" applyProtection="1">
      <alignment horizontal="left" vertical="center" indent="1" readingOrder="1"/>
    </xf>
    <xf numFmtId="0" fontId="5" fillId="5" borderId="4" xfId="0" applyNumberFormat="1" applyFont="1" applyFill="1" applyBorder="1" applyAlignment="1" applyProtection="1">
      <alignment horizontal="center" vertical="center" wrapText="1"/>
    </xf>
    <xf numFmtId="0" fontId="5" fillId="5" borderId="5" xfId="0" applyNumberFormat="1" applyFont="1" applyFill="1" applyBorder="1" applyAlignment="1" applyProtection="1">
      <alignment horizontal="center" vertical="center" wrapText="1"/>
    </xf>
    <xf numFmtId="2" fontId="4" fillId="4" borderId="4" xfId="0" applyNumberFormat="1" applyFont="1" applyFill="1" applyBorder="1" applyAlignment="1" applyProtection="1">
      <alignment horizontal="center" vertical="center" wrapText="1"/>
    </xf>
    <xf numFmtId="2" fontId="4" fillId="4" borderId="6" xfId="0" applyNumberFormat="1" applyFont="1" applyFill="1" applyBorder="1" applyAlignment="1" applyProtection="1">
      <alignment horizontal="center" vertical="center" wrapText="1"/>
    </xf>
    <xf numFmtId="2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5" fillId="6" borderId="26" xfId="0" applyNumberFormat="1" applyFont="1" applyFill="1" applyBorder="1" applyAlignment="1" applyProtection="1">
      <alignment horizontal="left" vertical="center" wrapText="1" indent="62"/>
    </xf>
    <xf numFmtId="0" fontId="5" fillId="6" borderId="0" xfId="0" applyNumberFormat="1" applyFont="1" applyFill="1" applyBorder="1" applyAlignment="1" applyProtection="1">
      <alignment horizontal="left" vertical="center" wrapText="1" indent="62"/>
    </xf>
    <xf numFmtId="49" fontId="1" fillId="2" borderId="0" xfId="0" applyNumberFormat="1" applyFont="1" applyFill="1" applyAlignment="1">
      <alignment horizontal="left" vertical="center" readingOrder="1"/>
    </xf>
    <xf numFmtId="0" fontId="5" fillId="3" borderId="21" xfId="0" applyFont="1" applyFill="1" applyBorder="1" applyAlignment="1">
      <alignment horizontal="left" vertical="top" wrapText="1"/>
    </xf>
    <xf numFmtId="0" fontId="4" fillId="4" borderId="2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6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readingOrder="1"/>
    </xf>
    <xf numFmtId="0" fontId="5" fillId="3" borderId="0" xfId="0" applyFont="1" applyFill="1" applyAlignment="1">
      <alignment horizontal="center" vertical="top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readingOrder="1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2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49" fontId="4" fillId="4" borderId="7" xfId="0" applyNumberFormat="1" applyFont="1" applyFill="1" applyBorder="1" applyAlignment="1" applyProtection="1">
      <alignment horizontal="center" vertical="center" wrapText="1"/>
    </xf>
    <xf numFmtId="49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7" xfId="0" applyNumberFormat="1" applyFont="1" applyFill="1" applyBorder="1" applyAlignment="1" applyProtection="1">
      <alignment horizontal="center" vertical="center" wrapText="1"/>
    </xf>
    <xf numFmtId="2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4" borderId="9" xfId="0" applyNumberFormat="1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readingOrder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6" borderId="2" xfId="0" applyNumberFormat="1" applyFont="1" applyFill="1" applyBorder="1" applyAlignment="1" applyProtection="1">
      <alignment horizontal="center" vertical="center" wrapText="1"/>
    </xf>
    <xf numFmtId="49" fontId="4" fillId="4" borderId="2" xfId="0" applyNumberFormat="1" applyFont="1" applyFill="1" applyBorder="1" applyAlignment="1" applyProtection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readingOrder="1"/>
    </xf>
    <xf numFmtId="49" fontId="1" fillId="2" borderId="29" xfId="0" applyNumberFormat="1" applyFont="1" applyFill="1" applyBorder="1" applyAlignment="1">
      <alignment horizontal="center" vertical="center" readingOrder="1"/>
    </xf>
    <xf numFmtId="49" fontId="1" fillId="2" borderId="30" xfId="0" applyNumberFormat="1" applyFont="1" applyFill="1" applyBorder="1" applyAlignment="1">
      <alignment horizontal="center" vertical="center" readingOrder="1"/>
    </xf>
    <xf numFmtId="49" fontId="1" fillId="2" borderId="26" xfId="0" applyNumberFormat="1" applyFont="1" applyFill="1" applyBorder="1" applyAlignment="1">
      <alignment horizontal="center" vertical="center" readingOrder="1"/>
    </xf>
    <xf numFmtId="49" fontId="1" fillId="2" borderId="31" xfId="0" applyNumberFormat="1" applyFont="1" applyFill="1" applyBorder="1" applyAlignment="1">
      <alignment horizontal="center" vertical="center" readingOrder="1"/>
    </xf>
    <xf numFmtId="49" fontId="1" fillId="2" borderId="27" xfId="0" applyNumberFormat="1" applyFont="1" applyFill="1" applyBorder="1" applyAlignment="1">
      <alignment horizontal="center" vertical="center" readingOrder="1"/>
    </xf>
    <xf numFmtId="49" fontId="1" fillId="2" borderId="21" xfId="0" applyNumberFormat="1" applyFont="1" applyFill="1" applyBorder="1" applyAlignment="1">
      <alignment horizontal="center" vertical="center" readingOrder="1"/>
    </xf>
    <xf numFmtId="49" fontId="1" fillId="2" borderId="32" xfId="0" applyNumberFormat="1" applyFont="1" applyFill="1" applyBorder="1" applyAlignment="1">
      <alignment horizontal="center" vertical="center" readingOrder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2" xfId="0" applyBorder="1"/>
    <xf numFmtId="0" fontId="12" fillId="0" borderId="2" xfId="0" applyFont="1" applyBorder="1"/>
    <xf numFmtId="2" fontId="0" fillId="0" borderId="2" xfId="0" applyNumberFormat="1" applyBorder="1"/>
    <xf numFmtId="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B73F29-9E03-4B2D-89F2-6F733BD7A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328999-586D-4A09-AAC0-593234FF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438150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9ED26-1139-41E8-A9A4-2F724A4E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723900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34D85-D4E5-40CE-BCB4-4AB1FD42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thoshkumar.p09\AppData\Local\Microsoft\Windows\INetCache\Content.Outlook\FJ06212M\GSTR_4_Offline_Utility_Amend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e"/>
      <sheetName val="4B(B2B)"/>
      <sheetName val="5A(B2BA)"/>
      <sheetName val="4C(B2BUR)"/>
      <sheetName val="5A(B2BURA)"/>
      <sheetName val="4D(IMPS)"/>
      <sheetName val="5A(IMPSA)"/>
      <sheetName val="5B(CDNR)"/>
      <sheetName val="5C(CDNRA)"/>
      <sheetName val="5B(CDNUR)"/>
      <sheetName val="5C(CDNURA)"/>
      <sheetName val="6(TXOS)"/>
      <sheetName val="7(TXOSA)"/>
      <sheetName val="8A(AT)"/>
      <sheetName val="8 II (ATA)"/>
      <sheetName val="8B(ATADJ)"/>
      <sheetName val="8 II (ATADJA)"/>
      <sheetName val="master"/>
      <sheetName val="GSTR_4_Offline_Utility_Amend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No</v>
          </cell>
          <cell r="AD2">
            <v>2017</v>
          </cell>
        </row>
        <row r="3">
          <cell r="AA3" t="str">
            <v>July-Sep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9"/>
  <sheetViews>
    <sheetView showGridLines="0" workbookViewId="0">
      <selection activeCell="C2" sqref="C2"/>
    </sheetView>
  </sheetViews>
  <sheetFormatPr defaultColWidth="9.140625" defaultRowHeight="15" x14ac:dyDescent="0.25"/>
  <cols>
    <col min="1" max="1" width="9.140625" style="13" collapsed="1"/>
    <col min="2" max="2" width="19.28515625" style="13" customWidth="1" collapsed="1"/>
    <col min="3" max="3" width="25.85546875" style="13" customWidth="1" collapsed="1"/>
    <col min="4" max="4" width="27.28515625" style="13" customWidth="1" collapsed="1"/>
    <col min="5" max="5" width="29.7109375" style="14" customWidth="1" collapsed="1"/>
    <col min="6" max="6" width="22.85546875" style="14" customWidth="1" collapsed="1"/>
    <col min="7" max="7" width="24.42578125" style="14" customWidth="1" collapsed="1"/>
    <col min="8" max="16384" width="9.140625" style="13" collapsed="1"/>
  </cols>
  <sheetData>
    <row r="1" spans="2:7" ht="15.75" thickBot="1" x14ac:dyDescent="0.3"/>
    <row r="2" spans="2:7" x14ac:dyDescent="0.25">
      <c r="B2" s="15" t="s">
        <v>72</v>
      </c>
      <c r="C2" s="16" t="s">
        <v>250</v>
      </c>
      <c r="D2" s="16" t="s">
        <v>73</v>
      </c>
      <c r="E2" s="17" t="s">
        <v>251</v>
      </c>
    </row>
    <row r="3" spans="2:7" x14ac:dyDescent="0.25">
      <c r="B3" s="18" t="s">
        <v>74</v>
      </c>
      <c r="C3" s="19" t="s">
        <v>252</v>
      </c>
      <c r="D3" s="19" t="s">
        <v>75</v>
      </c>
      <c r="E3" s="20" t="s">
        <v>253</v>
      </c>
    </row>
    <row r="4" spans="2:7" ht="15.75" thickBot="1" x14ac:dyDescent="0.3">
      <c r="B4" s="21" t="s">
        <v>76</v>
      </c>
      <c r="C4" s="22" t="s">
        <v>252</v>
      </c>
      <c r="D4" s="22" t="s">
        <v>77</v>
      </c>
      <c r="E4" s="23" t="s">
        <v>254</v>
      </c>
    </row>
    <row r="5" spans="2:7" ht="15.75" thickBot="1" x14ac:dyDescent="0.3"/>
    <row r="6" spans="2:7" x14ac:dyDescent="0.25">
      <c r="B6" s="66" t="s">
        <v>78</v>
      </c>
      <c r="C6" s="67"/>
      <c r="D6" s="67"/>
      <c r="E6" s="67"/>
      <c r="F6" s="67"/>
      <c r="G6" s="68"/>
    </row>
    <row r="7" spans="2:7" x14ac:dyDescent="0.25">
      <c r="B7" s="24" t="s">
        <v>79</v>
      </c>
      <c r="C7" s="25" t="s">
        <v>80</v>
      </c>
      <c r="D7" s="25" t="s">
        <v>81</v>
      </c>
      <c r="E7" s="69" t="s">
        <v>82</v>
      </c>
      <c r="F7" s="69"/>
      <c r="G7" s="70"/>
    </row>
    <row r="8" spans="2:7" x14ac:dyDescent="0.25">
      <c r="B8" s="54" t="s">
        <v>83</v>
      </c>
      <c r="C8" s="56" t="s">
        <v>84</v>
      </c>
      <c r="D8" s="26" t="s">
        <v>16</v>
      </c>
      <c r="E8" s="42" t="s">
        <v>58</v>
      </c>
      <c r="F8" s="42"/>
      <c r="G8" s="43"/>
    </row>
    <row r="9" spans="2:7" ht="33" customHeight="1" x14ac:dyDescent="0.25">
      <c r="B9" s="54"/>
      <c r="C9" s="56"/>
      <c r="D9" s="26" t="s">
        <v>55</v>
      </c>
      <c r="E9" s="42" t="s">
        <v>85</v>
      </c>
      <c r="F9" s="42"/>
      <c r="G9" s="43"/>
    </row>
    <row r="10" spans="2:7" x14ac:dyDescent="0.25">
      <c r="B10" s="54"/>
      <c r="C10" s="56"/>
      <c r="D10" s="26" t="s">
        <v>17</v>
      </c>
      <c r="E10" s="42" t="s">
        <v>17</v>
      </c>
      <c r="F10" s="42"/>
      <c r="G10" s="43"/>
    </row>
    <row r="11" spans="2:7" ht="77.25" customHeight="1" x14ac:dyDescent="0.25">
      <c r="B11" s="54"/>
      <c r="C11" s="56"/>
      <c r="D11" s="26" t="s">
        <v>18</v>
      </c>
      <c r="E11" s="44" t="s">
        <v>86</v>
      </c>
      <c r="F11" s="44"/>
      <c r="G11" s="45"/>
    </row>
    <row r="12" spans="2:7" x14ac:dyDescent="0.25">
      <c r="B12" s="54"/>
      <c r="C12" s="56"/>
      <c r="D12" s="26" t="s">
        <v>87</v>
      </c>
      <c r="E12" s="42" t="s">
        <v>88</v>
      </c>
      <c r="F12" s="42"/>
      <c r="G12" s="43"/>
    </row>
    <row r="13" spans="2:7" ht="17.25" customHeight="1" x14ac:dyDescent="0.25">
      <c r="B13" s="54"/>
      <c r="C13" s="56"/>
      <c r="D13" s="26" t="s">
        <v>89</v>
      </c>
      <c r="E13" s="42" t="s">
        <v>90</v>
      </c>
      <c r="F13" s="42"/>
      <c r="G13" s="43"/>
    </row>
    <row r="14" spans="2:7" ht="29.25" customHeight="1" x14ac:dyDescent="0.25">
      <c r="B14" s="54"/>
      <c r="C14" s="56"/>
      <c r="D14" s="26" t="s">
        <v>19</v>
      </c>
      <c r="E14" s="44" t="s">
        <v>91</v>
      </c>
      <c r="F14" s="44"/>
      <c r="G14" s="45"/>
    </row>
    <row r="15" spans="2:7" ht="45" customHeight="1" x14ac:dyDescent="0.25">
      <c r="B15" s="54"/>
      <c r="C15" s="56"/>
      <c r="D15" s="26" t="s">
        <v>92</v>
      </c>
      <c r="E15" s="44" t="s">
        <v>93</v>
      </c>
      <c r="F15" s="44"/>
      <c r="G15" s="45"/>
    </row>
    <row r="16" spans="2:7" x14ac:dyDescent="0.25">
      <c r="B16" s="54"/>
      <c r="C16" s="56"/>
      <c r="D16" s="26" t="s">
        <v>94</v>
      </c>
      <c r="E16" s="42" t="s">
        <v>95</v>
      </c>
      <c r="F16" s="42"/>
      <c r="G16" s="43"/>
    </row>
    <row r="17" spans="2:7" x14ac:dyDescent="0.25">
      <c r="B17" s="54"/>
      <c r="C17" s="56"/>
      <c r="D17" s="26" t="s">
        <v>96</v>
      </c>
      <c r="E17" s="42" t="s">
        <v>96</v>
      </c>
      <c r="F17" s="42"/>
      <c r="G17" s="43"/>
    </row>
    <row r="18" spans="2:7" x14ac:dyDescent="0.25">
      <c r="B18" s="54"/>
      <c r="C18" s="56"/>
      <c r="D18" s="26" t="s">
        <v>97</v>
      </c>
      <c r="E18" s="42" t="s">
        <v>98</v>
      </c>
      <c r="F18" s="42"/>
      <c r="G18" s="43"/>
    </row>
    <row r="19" spans="2:7" x14ac:dyDescent="0.25">
      <c r="B19" s="54"/>
      <c r="C19" s="56"/>
      <c r="D19" s="26" t="s">
        <v>99</v>
      </c>
      <c r="E19" s="42" t="s">
        <v>100</v>
      </c>
      <c r="F19" s="42"/>
      <c r="G19" s="43"/>
    </row>
    <row r="20" spans="2:7" x14ac:dyDescent="0.25">
      <c r="B20" s="54"/>
      <c r="C20" s="56"/>
      <c r="D20" s="26" t="s">
        <v>101</v>
      </c>
      <c r="E20" s="42" t="s">
        <v>102</v>
      </c>
      <c r="F20" s="42"/>
      <c r="G20" s="43"/>
    </row>
    <row r="21" spans="2:7" ht="16.5" customHeight="1" x14ac:dyDescent="0.25">
      <c r="B21" s="54"/>
      <c r="C21" s="56"/>
      <c r="D21" s="26" t="s">
        <v>103</v>
      </c>
      <c r="E21" s="42" t="s">
        <v>104</v>
      </c>
      <c r="F21" s="42"/>
      <c r="G21" s="43"/>
    </row>
    <row r="22" spans="2:7" ht="33" customHeight="1" x14ac:dyDescent="0.25">
      <c r="B22" s="54"/>
      <c r="C22" s="56"/>
      <c r="D22" s="26" t="s">
        <v>105</v>
      </c>
      <c r="E22" s="42" t="s">
        <v>106</v>
      </c>
      <c r="F22" s="42"/>
      <c r="G22" s="43"/>
    </row>
    <row r="23" spans="2:7" ht="20.45" customHeight="1" x14ac:dyDescent="0.25">
      <c r="B23" s="54"/>
      <c r="C23" s="56"/>
      <c r="D23" s="27" t="s">
        <v>214</v>
      </c>
      <c r="E23" s="42" t="s">
        <v>241</v>
      </c>
      <c r="F23" s="42"/>
      <c r="G23" s="43"/>
    </row>
    <row r="24" spans="2:7" x14ac:dyDescent="0.25">
      <c r="B24" s="54" t="s">
        <v>107</v>
      </c>
      <c r="C24" s="56" t="s">
        <v>108</v>
      </c>
      <c r="D24" s="26"/>
      <c r="E24" s="42" t="s">
        <v>109</v>
      </c>
      <c r="F24" s="42"/>
      <c r="G24" s="43"/>
    </row>
    <row r="25" spans="2:7" x14ac:dyDescent="0.25">
      <c r="B25" s="54"/>
      <c r="C25" s="56"/>
      <c r="D25" s="26" t="s">
        <v>110</v>
      </c>
      <c r="E25" s="42" t="s">
        <v>111</v>
      </c>
      <c r="F25" s="42"/>
      <c r="G25" s="43"/>
    </row>
    <row r="26" spans="2:7" x14ac:dyDescent="0.25">
      <c r="B26" s="54"/>
      <c r="C26" s="56"/>
      <c r="D26" s="26" t="s">
        <v>16</v>
      </c>
      <c r="E26" s="42" t="s">
        <v>58</v>
      </c>
      <c r="F26" s="42"/>
      <c r="G26" s="43"/>
    </row>
    <row r="27" spans="2:7" ht="32.25" customHeight="1" x14ac:dyDescent="0.25">
      <c r="B27" s="54"/>
      <c r="C27" s="56"/>
      <c r="D27" s="26" t="s">
        <v>55</v>
      </c>
      <c r="E27" s="42" t="s">
        <v>112</v>
      </c>
      <c r="F27" s="42"/>
      <c r="G27" s="43"/>
    </row>
    <row r="28" spans="2:7" ht="15" customHeight="1" x14ac:dyDescent="0.25">
      <c r="B28" s="54"/>
      <c r="C28" s="56"/>
      <c r="D28" s="26" t="s">
        <v>17</v>
      </c>
      <c r="E28" s="42" t="s">
        <v>113</v>
      </c>
      <c r="F28" s="42"/>
      <c r="G28" s="43"/>
    </row>
    <row r="29" spans="2:7" ht="74.099999999999994" customHeight="1" x14ac:dyDescent="0.25">
      <c r="B29" s="54"/>
      <c r="C29" s="56"/>
      <c r="D29" s="26" t="s">
        <v>18</v>
      </c>
      <c r="E29" s="42" t="s">
        <v>114</v>
      </c>
      <c r="F29" s="42"/>
      <c r="G29" s="43"/>
    </row>
    <row r="30" spans="2:7" ht="15" customHeight="1" x14ac:dyDescent="0.25">
      <c r="B30" s="54"/>
      <c r="C30" s="56"/>
      <c r="D30" s="26" t="s">
        <v>87</v>
      </c>
      <c r="E30" s="42" t="s">
        <v>88</v>
      </c>
      <c r="F30" s="42"/>
      <c r="G30" s="43"/>
    </row>
    <row r="31" spans="2:7" ht="15" customHeight="1" x14ac:dyDescent="0.25">
      <c r="B31" s="54"/>
      <c r="C31" s="56"/>
      <c r="D31" s="26" t="s">
        <v>89</v>
      </c>
      <c r="E31" s="42" t="s">
        <v>90</v>
      </c>
      <c r="F31" s="42"/>
      <c r="G31" s="43"/>
    </row>
    <row r="32" spans="2:7" x14ac:dyDescent="0.25">
      <c r="B32" s="54"/>
      <c r="C32" s="56"/>
      <c r="D32" s="26" t="s">
        <v>19</v>
      </c>
      <c r="E32" s="42" t="s">
        <v>115</v>
      </c>
      <c r="F32" s="42"/>
      <c r="G32" s="43"/>
    </row>
    <row r="33" spans="2:7" ht="48" customHeight="1" x14ac:dyDescent="0.25">
      <c r="B33" s="54"/>
      <c r="C33" s="56"/>
      <c r="D33" s="26" t="s">
        <v>92</v>
      </c>
      <c r="E33" s="42" t="s">
        <v>116</v>
      </c>
      <c r="F33" s="42"/>
      <c r="G33" s="43"/>
    </row>
    <row r="34" spans="2:7" x14ac:dyDescent="0.25">
      <c r="B34" s="54"/>
      <c r="C34" s="56"/>
      <c r="D34" s="26" t="s">
        <v>94</v>
      </c>
      <c r="E34" s="42" t="s">
        <v>95</v>
      </c>
      <c r="F34" s="42"/>
      <c r="G34" s="43"/>
    </row>
    <row r="35" spans="2:7" x14ac:dyDescent="0.25">
      <c r="B35" s="54"/>
      <c r="C35" s="56"/>
      <c r="D35" s="26" t="s">
        <v>96</v>
      </c>
      <c r="E35" s="42" t="s">
        <v>117</v>
      </c>
      <c r="F35" s="42"/>
      <c r="G35" s="43"/>
    </row>
    <row r="36" spans="2:7" x14ac:dyDescent="0.25">
      <c r="B36" s="54"/>
      <c r="C36" s="56"/>
      <c r="D36" s="26" t="s">
        <v>97</v>
      </c>
      <c r="E36" s="42" t="s">
        <v>98</v>
      </c>
      <c r="F36" s="42"/>
      <c r="G36" s="43"/>
    </row>
    <row r="37" spans="2:7" x14ac:dyDescent="0.25">
      <c r="B37" s="54"/>
      <c r="C37" s="56"/>
      <c r="D37" s="26" t="s">
        <v>99</v>
      </c>
      <c r="E37" s="42" t="s">
        <v>100</v>
      </c>
      <c r="F37" s="42"/>
      <c r="G37" s="43"/>
    </row>
    <row r="38" spans="2:7" ht="15" customHeight="1" x14ac:dyDescent="0.25">
      <c r="B38" s="54"/>
      <c r="C38" s="56"/>
      <c r="D38" s="26" t="s">
        <v>101</v>
      </c>
      <c r="E38" s="42" t="s">
        <v>102</v>
      </c>
      <c r="F38" s="42"/>
      <c r="G38" s="43"/>
    </row>
    <row r="39" spans="2:7" x14ac:dyDescent="0.25">
      <c r="B39" s="54"/>
      <c r="C39" s="56"/>
      <c r="D39" s="26" t="s">
        <v>103</v>
      </c>
      <c r="E39" s="42" t="s">
        <v>104</v>
      </c>
      <c r="F39" s="42"/>
      <c r="G39" s="43"/>
    </row>
    <row r="40" spans="2:7" ht="32.25" customHeight="1" x14ac:dyDescent="0.25">
      <c r="B40" s="54"/>
      <c r="C40" s="56"/>
      <c r="D40" s="26" t="s">
        <v>105</v>
      </c>
      <c r="E40" s="42" t="s">
        <v>106</v>
      </c>
      <c r="F40" s="42"/>
      <c r="G40" s="43"/>
    </row>
    <row r="41" spans="2:7" ht="28.5" customHeight="1" x14ac:dyDescent="0.25">
      <c r="B41" s="54"/>
      <c r="C41" s="56"/>
      <c r="D41" s="26" t="s">
        <v>214</v>
      </c>
      <c r="E41" s="42" t="s">
        <v>241</v>
      </c>
      <c r="F41" s="42"/>
      <c r="G41" s="43"/>
    </row>
    <row r="42" spans="2:7" x14ac:dyDescent="0.25">
      <c r="B42" s="54" t="s">
        <v>118</v>
      </c>
      <c r="C42" s="60" t="s">
        <v>119</v>
      </c>
      <c r="D42" s="26"/>
      <c r="E42" s="42" t="s">
        <v>58</v>
      </c>
      <c r="F42" s="42"/>
      <c r="G42" s="43"/>
    </row>
    <row r="43" spans="2:7" ht="32.25" customHeight="1" x14ac:dyDescent="0.25">
      <c r="B43" s="54"/>
      <c r="C43" s="60"/>
      <c r="D43" s="26" t="s">
        <v>55</v>
      </c>
      <c r="E43" s="42" t="s">
        <v>112</v>
      </c>
      <c r="F43" s="42"/>
      <c r="G43" s="43"/>
    </row>
    <row r="44" spans="2:7" x14ac:dyDescent="0.25">
      <c r="B44" s="54"/>
      <c r="C44" s="60"/>
      <c r="D44" s="26" t="s">
        <v>20</v>
      </c>
      <c r="E44" s="42" t="s">
        <v>120</v>
      </c>
      <c r="F44" s="42"/>
      <c r="G44" s="43"/>
    </row>
    <row r="45" spans="2:7" x14ac:dyDescent="0.25">
      <c r="B45" s="54"/>
      <c r="C45" s="60"/>
      <c r="D45" s="26" t="s">
        <v>56</v>
      </c>
      <c r="E45" s="42" t="s">
        <v>121</v>
      </c>
      <c r="F45" s="42"/>
      <c r="G45" s="43"/>
    </row>
    <row r="46" spans="2:7" x14ac:dyDescent="0.25">
      <c r="B46" s="54"/>
      <c r="C46" s="60"/>
      <c r="D46" s="26" t="s">
        <v>38</v>
      </c>
      <c r="E46" s="44" t="s">
        <v>122</v>
      </c>
      <c r="F46" s="44"/>
      <c r="G46" s="45"/>
    </row>
    <row r="47" spans="2:7" x14ac:dyDescent="0.25">
      <c r="B47" s="54"/>
      <c r="C47" s="60"/>
      <c r="D47" s="26" t="s">
        <v>123</v>
      </c>
      <c r="E47" s="42" t="s">
        <v>124</v>
      </c>
      <c r="F47" s="42"/>
      <c r="G47" s="43"/>
    </row>
    <row r="48" spans="2:7" x14ac:dyDescent="0.25">
      <c r="B48" s="54"/>
      <c r="C48" s="60"/>
      <c r="D48" s="27" t="s">
        <v>21</v>
      </c>
      <c r="E48" s="44" t="s">
        <v>125</v>
      </c>
      <c r="F48" s="44"/>
      <c r="G48" s="45"/>
    </row>
    <row r="49" spans="2:7" x14ac:dyDescent="0.25">
      <c r="B49" s="54"/>
      <c r="C49" s="60"/>
      <c r="D49" s="26" t="s">
        <v>94</v>
      </c>
      <c r="E49" s="42" t="s">
        <v>95</v>
      </c>
      <c r="F49" s="42"/>
      <c r="G49" s="43"/>
    </row>
    <row r="50" spans="2:7" x14ac:dyDescent="0.25">
      <c r="B50" s="54"/>
      <c r="C50" s="60"/>
      <c r="D50" s="26" t="s">
        <v>96</v>
      </c>
      <c r="E50" s="42" t="s">
        <v>117</v>
      </c>
      <c r="F50" s="42"/>
      <c r="G50" s="43"/>
    </row>
    <row r="51" spans="2:7" x14ac:dyDescent="0.25">
      <c r="B51" s="54"/>
      <c r="C51" s="60"/>
      <c r="D51" s="26" t="s">
        <v>97</v>
      </c>
      <c r="E51" s="42" t="s">
        <v>98</v>
      </c>
      <c r="F51" s="42"/>
      <c r="G51" s="43"/>
    </row>
    <row r="52" spans="2:7" x14ac:dyDescent="0.25">
      <c r="B52" s="54"/>
      <c r="C52" s="60"/>
      <c r="D52" s="26" t="s">
        <v>99</v>
      </c>
      <c r="E52" s="42" t="s">
        <v>100</v>
      </c>
      <c r="F52" s="42"/>
      <c r="G52" s="43"/>
    </row>
    <row r="53" spans="2:7" x14ac:dyDescent="0.25">
      <c r="B53" s="54"/>
      <c r="C53" s="60"/>
      <c r="D53" s="26" t="s">
        <v>101</v>
      </c>
      <c r="E53" s="42" t="s">
        <v>102</v>
      </c>
      <c r="F53" s="42"/>
      <c r="G53" s="43"/>
    </row>
    <row r="54" spans="2:7" x14ac:dyDescent="0.25">
      <c r="B54" s="54"/>
      <c r="C54" s="60"/>
      <c r="D54" s="26" t="s">
        <v>103</v>
      </c>
      <c r="E54" s="42" t="s">
        <v>104</v>
      </c>
      <c r="F54" s="42"/>
      <c r="G54" s="43"/>
    </row>
    <row r="55" spans="2:7" ht="14.25" customHeight="1" x14ac:dyDescent="0.25">
      <c r="B55" s="54"/>
      <c r="C55" s="60"/>
      <c r="D55" s="26" t="s">
        <v>105</v>
      </c>
      <c r="E55" s="42" t="s">
        <v>106</v>
      </c>
      <c r="F55" s="42"/>
      <c r="G55" s="43"/>
    </row>
    <row r="56" spans="2:7" ht="15" customHeight="1" x14ac:dyDescent="0.25">
      <c r="B56" s="54"/>
      <c r="C56" s="60"/>
      <c r="D56" s="27" t="s">
        <v>214</v>
      </c>
      <c r="E56" s="42" t="s">
        <v>241</v>
      </c>
      <c r="F56" s="42"/>
      <c r="G56" s="43"/>
    </row>
    <row r="57" spans="2:7" x14ac:dyDescent="0.25">
      <c r="B57" s="54" t="s">
        <v>126</v>
      </c>
      <c r="C57" s="56" t="s">
        <v>127</v>
      </c>
      <c r="D57" s="26"/>
      <c r="E57" s="42" t="s">
        <v>128</v>
      </c>
      <c r="F57" s="42"/>
      <c r="G57" s="43"/>
    </row>
    <row r="58" spans="2:7" x14ac:dyDescent="0.25">
      <c r="B58" s="54"/>
      <c r="C58" s="56"/>
      <c r="D58" s="26" t="s">
        <v>129</v>
      </c>
      <c r="E58" s="42" t="s">
        <v>130</v>
      </c>
      <c r="F58" s="42"/>
      <c r="G58" s="43"/>
    </row>
    <row r="59" spans="2:7" x14ac:dyDescent="0.25">
      <c r="B59" s="54"/>
      <c r="C59" s="56"/>
      <c r="D59" s="26" t="s">
        <v>16</v>
      </c>
      <c r="E59" s="42" t="s">
        <v>58</v>
      </c>
      <c r="F59" s="42"/>
      <c r="G59" s="43"/>
    </row>
    <row r="60" spans="2:7" ht="30" customHeight="1" x14ac:dyDescent="0.25">
      <c r="B60" s="54"/>
      <c r="C60" s="56"/>
      <c r="D60" s="26" t="s">
        <v>55</v>
      </c>
      <c r="E60" s="42" t="s">
        <v>112</v>
      </c>
      <c r="F60" s="42"/>
      <c r="G60" s="43"/>
    </row>
    <row r="61" spans="2:7" x14ac:dyDescent="0.25">
      <c r="B61" s="54"/>
      <c r="C61" s="56"/>
      <c r="D61" s="26" t="s">
        <v>20</v>
      </c>
      <c r="E61" s="42" t="s">
        <v>120</v>
      </c>
      <c r="F61" s="42"/>
      <c r="G61" s="43"/>
    </row>
    <row r="62" spans="2:7" x14ac:dyDescent="0.25">
      <c r="B62" s="54"/>
      <c r="C62" s="56"/>
      <c r="D62" s="26" t="s">
        <v>56</v>
      </c>
      <c r="E62" s="42" t="s">
        <v>121</v>
      </c>
      <c r="F62" s="42"/>
      <c r="G62" s="43"/>
    </row>
    <row r="63" spans="2:7" x14ac:dyDescent="0.25">
      <c r="B63" s="54"/>
      <c r="C63" s="56"/>
      <c r="D63" s="27" t="s">
        <v>38</v>
      </c>
      <c r="E63" s="44" t="s">
        <v>131</v>
      </c>
      <c r="F63" s="44"/>
      <c r="G63" s="45"/>
    </row>
    <row r="64" spans="2:7" x14ac:dyDescent="0.25">
      <c r="B64" s="54"/>
      <c r="C64" s="56"/>
      <c r="D64" s="27" t="s">
        <v>123</v>
      </c>
      <c r="E64" s="44" t="s">
        <v>124</v>
      </c>
      <c r="F64" s="44"/>
      <c r="G64" s="45"/>
    </row>
    <row r="65" spans="2:7" x14ac:dyDescent="0.25">
      <c r="B65" s="54"/>
      <c r="C65" s="56"/>
      <c r="D65" s="27" t="s">
        <v>21</v>
      </c>
      <c r="E65" s="44" t="s">
        <v>125</v>
      </c>
      <c r="F65" s="44"/>
      <c r="G65" s="45"/>
    </row>
    <row r="66" spans="2:7" x14ac:dyDescent="0.25">
      <c r="B66" s="54"/>
      <c r="C66" s="56"/>
      <c r="D66" s="26" t="s">
        <v>94</v>
      </c>
      <c r="E66" s="42" t="s">
        <v>95</v>
      </c>
      <c r="F66" s="42"/>
      <c r="G66" s="43"/>
    </row>
    <row r="67" spans="2:7" x14ac:dyDescent="0.25">
      <c r="B67" s="54"/>
      <c r="C67" s="56"/>
      <c r="D67" s="26" t="s">
        <v>96</v>
      </c>
      <c r="E67" s="42" t="s">
        <v>117</v>
      </c>
      <c r="F67" s="42"/>
      <c r="G67" s="43"/>
    </row>
    <row r="68" spans="2:7" x14ac:dyDescent="0.25">
      <c r="B68" s="54"/>
      <c r="C68" s="56"/>
      <c r="D68" s="26" t="s">
        <v>97</v>
      </c>
      <c r="E68" s="42" t="s">
        <v>98</v>
      </c>
      <c r="F68" s="42"/>
      <c r="G68" s="43"/>
    </row>
    <row r="69" spans="2:7" x14ac:dyDescent="0.25">
      <c r="B69" s="54"/>
      <c r="C69" s="56"/>
      <c r="D69" s="26" t="s">
        <v>99</v>
      </c>
      <c r="E69" s="42" t="s">
        <v>100</v>
      </c>
      <c r="F69" s="42"/>
      <c r="G69" s="43"/>
    </row>
    <row r="70" spans="2:7" x14ac:dyDescent="0.25">
      <c r="B70" s="54"/>
      <c r="C70" s="56"/>
      <c r="D70" s="26" t="s">
        <v>101</v>
      </c>
      <c r="E70" s="42" t="s">
        <v>102</v>
      </c>
      <c r="F70" s="42"/>
      <c r="G70" s="43"/>
    </row>
    <row r="71" spans="2:7" x14ac:dyDescent="0.25">
      <c r="B71" s="54"/>
      <c r="C71" s="56"/>
      <c r="D71" s="26" t="s">
        <v>103</v>
      </c>
      <c r="E71" s="42" t="s">
        <v>104</v>
      </c>
      <c r="F71" s="42"/>
      <c r="G71" s="43"/>
    </row>
    <row r="72" spans="2:7" ht="33.75" customHeight="1" x14ac:dyDescent="0.25">
      <c r="B72" s="54"/>
      <c r="C72" s="56"/>
      <c r="D72" s="26" t="s">
        <v>105</v>
      </c>
      <c r="E72" s="42" t="s">
        <v>106</v>
      </c>
      <c r="F72" s="42"/>
      <c r="G72" s="43"/>
    </row>
    <row r="73" spans="2:7" ht="15.75" customHeight="1" x14ac:dyDescent="0.25">
      <c r="B73" s="54"/>
      <c r="C73" s="56"/>
      <c r="D73" s="26" t="s">
        <v>214</v>
      </c>
      <c r="E73" s="42" t="s">
        <v>241</v>
      </c>
      <c r="F73" s="42"/>
      <c r="G73" s="43"/>
    </row>
    <row r="74" spans="2:7" ht="46.5" customHeight="1" x14ac:dyDescent="0.25">
      <c r="B74" s="54" t="s">
        <v>133</v>
      </c>
      <c r="C74" s="60" t="s">
        <v>134</v>
      </c>
      <c r="D74" s="26"/>
      <c r="E74" s="42" t="s">
        <v>136</v>
      </c>
      <c r="F74" s="42"/>
      <c r="G74" s="43"/>
    </row>
    <row r="75" spans="2:7" x14ac:dyDescent="0.25">
      <c r="B75" s="54"/>
      <c r="C75" s="60"/>
      <c r="D75" s="26" t="s">
        <v>54</v>
      </c>
      <c r="E75" s="63" t="s">
        <v>137</v>
      </c>
      <c r="F75" s="64"/>
      <c r="G75" s="65"/>
    </row>
    <row r="76" spans="2:7" ht="30.75" customHeight="1" x14ac:dyDescent="0.25">
      <c r="B76" s="54"/>
      <c r="C76" s="60"/>
      <c r="D76" s="26" t="s">
        <v>138</v>
      </c>
      <c r="E76" s="42" t="s">
        <v>139</v>
      </c>
      <c r="F76" s="42"/>
      <c r="G76" s="43"/>
    </row>
    <row r="77" spans="2:7" x14ac:dyDescent="0.25">
      <c r="B77" s="54"/>
      <c r="C77" s="60"/>
      <c r="D77" s="26" t="s">
        <v>140</v>
      </c>
      <c r="E77" s="42" t="s">
        <v>141</v>
      </c>
      <c r="F77" s="42"/>
      <c r="G77" s="43"/>
    </row>
    <row r="78" spans="2:7" x14ac:dyDescent="0.25">
      <c r="B78" s="54"/>
      <c r="C78" s="60"/>
      <c r="D78" s="26" t="s">
        <v>142</v>
      </c>
      <c r="E78" s="42" t="s">
        <v>143</v>
      </c>
      <c r="F78" s="42"/>
      <c r="G78" s="43"/>
    </row>
    <row r="79" spans="2:7" x14ac:dyDescent="0.25">
      <c r="B79" s="54"/>
      <c r="C79" s="60"/>
      <c r="D79" s="26" t="s">
        <v>144</v>
      </c>
      <c r="E79" s="44" t="s">
        <v>145</v>
      </c>
      <c r="F79" s="44"/>
      <c r="G79" s="45"/>
    </row>
    <row r="80" spans="2:7" x14ac:dyDescent="0.25">
      <c r="B80" s="54"/>
      <c r="C80" s="60"/>
      <c r="D80" s="26" t="s">
        <v>146</v>
      </c>
      <c r="E80" s="44" t="s">
        <v>146</v>
      </c>
      <c r="F80" s="44"/>
      <c r="G80" s="45"/>
    </row>
    <row r="81" spans="2:7" x14ac:dyDescent="0.25">
      <c r="B81" s="54"/>
      <c r="C81" s="60"/>
      <c r="D81" s="26" t="s">
        <v>147</v>
      </c>
      <c r="E81" s="44" t="s">
        <v>148</v>
      </c>
      <c r="F81" s="44"/>
      <c r="G81" s="45"/>
    </row>
    <row r="82" spans="2:7" x14ac:dyDescent="0.25">
      <c r="B82" s="54"/>
      <c r="C82" s="60"/>
      <c r="D82" s="26" t="s">
        <v>149</v>
      </c>
      <c r="E82" s="42" t="s">
        <v>150</v>
      </c>
      <c r="F82" s="42"/>
      <c r="G82" s="43"/>
    </row>
    <row r="83" spans="2:7" x14ac:dyDescent="0.25">
      <c r="B83" s="54"/>
      <c r="C83" s="60"/>
      <c r="D83" s="26" t="s">
        <v>151</v>
      </c>
      <c r="E83" s="42" t="s">
        <v>150</v>
      </c>
      <c r="F83" s="42"/>
      <c r="G83" s="43"/>
    </row>
    <row r="84" spans="2:7" x14ac:dyDescent="0.25">
      <c r="B84" s="54"/>
      <c r="C84" s="60"/>
      <c r="D84" s="26" t="s">
        <v>97</v>
      </c>
      <c r="E84" s="42" t="s">
        <v>98</v>
      </c>
      <c r="F84" s="42"/>
      <c r="G84" s="43"/>
    </row>
    <row r="85" spans="2:7" x14ac:dyDescent="0.25">
      <c r="B85" s="54"/>
      <c r="C85" s="60"/>
      <c r="D85" s="26" t="s">
        <v>99</v>
      </c>
      <c r="E85" s="42" t="s">
        <v>100</v>
      </c>
      <c r="F85" s="42"/>
      <c r="G85" s="43"/>
    </row>
    <row r="86" spans="2:7" x14ac:dyDescent="0.25">
      <c r="B86" s="54"/>
      <c r="C86" s="60"/>
      <c r="D86" s="26" t="s">
        <v>101</v>
      </c>
      <c r="E86" s="42" t="s">
        <v>102</v>
      </c>
      <c r="F86" s="42"/>
      <c r="G86" s="43"/>
    </row>
    <row r="87" spans="2:7" x14ac:dyDescent="0.25">
      <c r="B87" s="54"/>
      <c r="C87" s="60"/>
      <c r="D87" s="26" t="s">
        <v>103</v>
      </c>
      <c r="E87" s="42" t="s">
        <v>104</v>
      </c>
      <c r="F87" s="42"/>
      <c r="G87" s="43"/>
    </row>
    <row r="88" spans="2:7" x14ac:dyDescent="0.25">
      <c r="B88" s="54"/>
      <c r="C88" s="60"/>
      <c r="D88" s="26" t="s">
        <v>132</v>
      </c>
      <c r="E88" s="42" t="s">
        <v>152</v>
      </c>
      <c r="F88" s="42"/>
      <c r="G88" s="43"/>
    </row>
    <row r="89" spans="2:7" x14ac:dyDescent="0.25">
      <c r="B89" s="54" t="s">
        <v>153</v>
      </c>
      <c r="C89" s="56" t="s">
        <v>154</v>
      </c>
      <c r="D89" s="26" t="s">
        <v>140</v>
      </c>
      <c r="E89" s="42" t="s">
        <v>141</v>
      </c>
      <c r="F89" s="42"/>
      <c r="G89" s="43"/>
    </row>
    <row r="90" spans="2:7" x14ac:dyDescent="0.25">
      <c r="B90" s="54"/>
      <c r="C90" s="56"/>
      <c r="D90" s="26" t="s">
        <v>155</v>
      </c>
      <c r="E90" s="61" t="s">
        <v>156</v>
      </c>
      <c r="F90" s="61"/>
      <c r="G90" s="62"/>
    </row>
    <row r="91" spans="2:7" x14ac:dyDescent="0.25">
      <c r="B91" s="54"/>
      <c r="C91" s="56"/>
      <c r="D91" s="26" t="s">
        <v>157</v>
      </c>
      <c r="E91" s="61" t="s">
        <v>158</v>
      </c>
      <c r="F91" s="61"/>
      <c r="G91" s="62"/>
    </row>
    <row r="92" spans="2:7" x14ac:dyDescent="0.25">
      <c r="B92" s="54"/>
      <c r="C92" s="56"/>
      <c r="D92" s="26" t="s">
        <v>135</v>
      </c>
      <c r="E92" s="61" t="s">
        <v>159</v>
      </c>
      <c r="F92" s="61"/>
      <c r="G92" s="62"/>
    </row>
    <row r="93" spans="2:7" x14ac:dyDescent="0.25">
      <c r="B93" s="54"/>
      <c r="C93" s="56"/>
      <c r="D93" s="26" t="s">
        <v>54</v>
      </c>
      <c r="E93" s="61" t="s">
        <v>137</v>
      </c>
      <c r="F93" s="61"/>
      <c r="G93" s="62"/>
    </row>
    <row r="94" spans="2:7" ht="33" customHeight="1" x14ac:dyDescent="0.25">
      <c r="B94" s="54"/>
      <c r="C94" s="56"/>
      <c r="D94" s="26" t="s">
        <v>138</v>
      </c>
      <c r="E94" s="42" t="s">
        <v>139</v>
      </c>
      <c r="F94" s="42"/>
      <c r="G94" s="43"/>
    </row>
    <row r="95" spans="2:7" x14ac:dyDescent="0.25">
      <c r="B95" s="54"/>
      <c r="C95" s="56"/>
      <c r="D95" s="26" t="s">
        <v>140</v>
      </c>
      <c r="E95" s="42" t="s">
        <v>141</v>
      </c>
      <c r="F95" s="42"/>
      <c r="G95" s="43"/>
    </row>
    <row r="96" spans="2:7" x14ac:dyDescent="0.25">
      <c r="B96" s="54"/>
      <c r="C96" s="56"/>
      <c r="D96" s="26" t="s">
        <v>142</v>
      </c>
      <c r="E96" s="42" t="s">
        <v>143</v>
      </c>
      <c r="F96" s="42"/>
      <c r="G96" s="43"/>
    </row>
    <row r="97" spans="2:7" x14ac:dyDescent="0.25">
      <c r="B97" s="54"/>
      <c r="C97" s="56"/>
      <c r="D97" s="26" t="s">
        <v>144</v>
      </c>
      <c r="E97" s="42" t="s">
        <v>145</v>
      </c>
      <c r="F97" s="42"/>
      <c r="G97" s="43"/>
    </row>
    <row r="98" spans="2:7" x14ac:dyDescent="0.25">
      <c r="B98" s="54"/>
      <c r="C98" s="56"/>
      <c r="D98" s="26" t="s">
        <v>146</v>
      </c>
      <c r="E98" s="42" t="s">
        <v>146</v>
      </c>
      <c r="F98" s="42"/>
      <c r="G98" s="43"/>
    </row>
    <row r="99" spans="2:7" x14ac:dyDescent="0.25">
      <c r="B99" s="54"/>
      <c r="C99" s="56"/>
      <c r="D99" s="26" t="s">
        <v>147</v>
      </c>
      <c r="E99" s="42" t="s">
        <v>148</v>
      </c>
      <c r="F99" s="42"/>
      <c r="G99" s="43"/>
    </row>
    <row r="100" spans="2:7" x14ac:dyDescent="0.25">
      <c r="B100" s="54"/>
      <c r="C100" s="56"/>
      <c r="D100" s="26" t="s">
        <v>149</v>
      </c>
      <c r="E100" s="42" t="s">
        <v>150</v>
      </c>
      <c r="F100" s="42"/>
      <c r="G100" s="43"/>
    </row>
    <row r="101" spans="2:7" x14ac:dyDescent="0.25">
      <c r="B101" s="54"/>
      <c r="C101" s="56"/>
      <c r="D101" s="26" t="s">
        <v>151</v>
      </c>
      <c r="E101" s="42" t="s">
        <v>150</v>
      </c>
      <c r="F101" s="42"/>
      <c r="G101" s="43"/>
    </row>
    <row r="102" spans="2:7" x14ac:dyDescent="0.25">
      <c r="B102" s="54"/>
      <c r="C102" s="56"/>
      <c r="D102" s="26" t="s">
        <v>97</v>
      </c>
      <c r="E102" s="42" t="s">
        <v>98</v>
      </c>
      <c r="F102" s="42"/>
      <c r="G102" s="43"/>
    </row>
    <row r="103" spans="2:7" x14ac:dyDescent="0.25">
      <c r="B103" s="54"/>
      <c r="C103" s="56"/>
      <c r="D103" s="26" t="s">
        <v>99</v>
      </c>
      <c r="E103" s="42" t="s">
        <v>100</v>
      </c>
      <c r="F103" s="42"/>
      <c r="G103" s="43"/>
    </row>
    <row r="104" spans="2:7" x14ac:dyDescent="0.25">
      <c r="B104" s="54"/>
      <c r="C104" s="56"/>
      <c r="D104" s="26" t="s">
        <v>101</v>
      </c>
      <c r="E104" s="42" t="s">
        <v>102</v>
      </c>
      <c r="F104" s="42"/>
      <c r="G104" s="43"/>
    </row>
    <row r="105" spans="2:7" x14ac:dyDescent="0.25">
      <c r="B105" s="54"/>
      <c r="C105" s="56"/>
      <c r="D105" s="26" t="s">
        <v>103</v>
      </c>
      <c r="E105" s="42" t="s">
        <v>104</v>
      </c>
      <c r="F105" s="42"/>
      <c r="G105" s="43"/>
    </row>
    <row r="106" spans="2:7" x14ac:dyDescent="0.25">
      <c r="B106" s="54"/>
      <c r="C106" s="56"/>
      <c r="D106" s="26" t="s">
        <v>132</v>
      </c>
      <c r="E106" s="42" t="s">
        <v>152</v>
      </c>
      <c r="F106" s="42"/>
      <c r="G106" s="43"/>
    </row>
    <row r="107" spans="2:7" x14ac:dyDescent="0.25">
      <c r="B107" s="54" t="s">
        <v>160</v>
      </c>
      <c r="C107" s="60" t="s">
        <v>40</v>
      </c>
      <c r="D107" s="26" t="s">
        <v>161</v>
      </c>
      <c r="E107" s="42" t="s">
        <v>162</v>
      </c>
      <c r="F107" s="42"/>
      <c r="G107" s="43"/>
    </row>
    <row r="108" spans="2:7" ht="36" customHeight="1" x14ac:dyDescent="0.25">
      <c r="B108" s="54"/>
      <c r="C108" s="60"/>
      <c r="D108" s="26" t="s">
        <v>55</v>
      </c>
      <c r="E108" s="42" t="s">
        <v>163</v>
      </c>
      <c r="F108" s="42"/>
      <c r="G108" s="43"/>
    </row>
    <row r="109" spans="2:7" x14ac:dyDescent="0.25">
      <c r="B109" s="54"/>
      <c r="C109" s="60"/>
      <c r="D109" s="26" t="s">
        <v>164</v>
      </c>
      <c r="E109" s="42" t="s">
        <v>165</v>
      </c>
      <c r="F109" s="42"/>
      <c r="G109" s="43"/>
    </row>
    <row r="110" spans="2:7" x14ac:dyDescent="0.25">
      <c r="B110" s="54"/>
      <c r="C110" s="60"/>
      <c r="D110" s="26" t="s">
        <v>96</v>
      </c>
      <c r="E110" s="42" t="s">
        <v>166</v>
      </c>
      <c r="F110" s="42"/>
      <c r="G110" s="43"/>
    </row>
    <row r="111" spans="2:7" x14ac:dyDescent="0.25">
      <c r="B111" s="54"/>
      <c r="C111" s="60"/>
      <c r="D111" s="26" t="s">
        <v>167</v>
      </c>
      <c r="E111" s="42" t="s">
        <v>168</v>
      </c>
      <c r="F111" s="42"/>
      <c r="G111" s="43"/>
    </row>
    <row r="112" spans="2:7" x14ac:dyDescent="0.25">
      <c r="B112" s="54"/>
      <c r="C112" s="60"/>
      <c r="D112" s="26" t="s">
        <v>99</v>
      </c>
      <c r="E112" s="42" t="s">
        <v>169</v>
      </c>
      <c r="F112" s="42"/>
      <c r="G112" s="43"/>
    </row>
    <row r="113" spans="2:7" x14ac:dyDescent="0.25">
      <c r="B113" s="54"/>
      <c r="C113" s="60"/>
      <c r="D113" s="26" t="s">
        <v>101</v>
      </c>
      <c r="E113" s="42" t="s">
        <v>170</v>
      </c>
      <c r="F113" s="42"/>
      <c r="G113" s="43"/>
    </row>
    <row r="114" spans="2:7" x14ac:dyDescent="0.25">
      <c r="B114" s="54" t="s">
        <v>171</v>
      </c>
      <c r="C114" s="60" t="s">
        <v>53</v>
      </c>
      <c r="D114" s="26" t="s">
        <v>161</v>
      </c>
      <c r="E114" s="42" t="s">
        <v>162</v>
      </c>
      <c r="F114" s="42"/>
      <c r="G114" s="43"/>
    </row>
    <row r="115" spans="2:7" ht="28.5" customHeight="1" x14ac:dyDescent="0.25">
      <c r="B115" s="54"/>
      <c r="C115" s="60"/>
      <c r="D115" s="26" t="s">
        <v>55</v>
      </c>
      <c r="E115" s="42" t="s">
        <v>163</v>
      </c>
      <c r="F115" s="42"/>
      <c r="G115" s="43"/>
    </row>
    <row r="116" spans="2:7" x14ac:dyDescent="0.25">
      <c r="B116" s="54"/>
      <c r="C116" s="60"/>
      <c r="D116" s="26" t="s">
        <v>45</v>
      </c>
      <c r="E116" s="42" t="s">
        <v>165</v>
      </c>
      <c r="F116" s="42"/>
      <c r="G116" s="43"/>
    </row>
    <row r="117" spans="2:7" x14ac:dyDescent="0.25">
      <c r="B117" s="54"/>
      <c r="C117" s="60"/>
      <c r="D117" s="26" t="s">
        <v>172</v>
      </c>
      <c r="E117" s="42" t="s">
        <v>173</v>
      </c>
      <c r="F117" s="42"/>
      <c r="G117" s="43"/>
    </row>
    <row r="118" spans="2:7" x14ac:dyDescent="0.25">
      <c r="B118" s="54"/>
      <c r="C118" s="60"/>
      <c r="D118" s="26" t="s">
        <v>174</v>
      </c>
      <c r="E118" s="42" t="s">
        <v>175</v>
      </c>
      <c r="F118" s="42"/>
      <c r="G118" s="43"/>
    </row>
    <row r="119" spans="2:7" x14ac:dyDescent="0.25">
      <c r="B119" s="54"/>
      <c r="C119" s="60"/>
      <c r="D119" s="26" t="s">
        <v>167</v>
      </c>
      <c r="E119" s="42" t="s">
        <v>168</v>
      </c>
      <c r="F119" s="42"/>
      <c r="G119" s="43"/>
    </row>
    <row r="120" spans="2:7" x14ac:dyDescent="0.25">
      <c r="B120" s="54"/>
      <c r="C120" s="60"/>
      <c r="D120" s="26" t="s">
        <v>99</v>
      </c>
      <c r="E120" s="42" t="s">
        <v>169</v>
      </c>
      <c r="F120" s="42"/>
      <c r="G120" s="43"/>
    </row>
    <row r="121" spans="2:7" x14ac:dyDescent="0.25">
      <c r="B121" s="54"/>
      <c r="C121" s="60"/>
      <c r="D121" s="26" t="s">
        <v>101</v>
      </c>
      <c r="E121" s="42" t="s">
        <v>170</v>
      </c>
      <c r="F121" s="42"/>
      <c r="G121" s="43"/>
    </row>
    <row r="122" spans="2:7" x14ac:dyDescent="0.25">
      <c r="B122" s="54" t="s">
        <v>176</v>
      </c>
      <c r="C122" s="56" t="s">
        <v>177</v>
      </c>
      <c r="D122" s="26" t="s">
        <v>178</v>
      </c>
      <c r="E122" s="42" t="s">
        <v>179</v>
      </c>
      <c r="F122" s="42"/>
      <c r="G122" s="43"/>
    </row>
    <row r="123" spans="2:7" ht="28.5" customHeight="1" x14ac:dyDescent="0.25">
      <c r="B123" s="54"/>
      <c r="C123" s="56"/>
      <c r="D123" s="26" t="s">
        <v>180</v>
      </c>
      <c r="E123" s="42" t="s">
        <v>181</v>
      </c>
      <c r="F123" s="42"/>
      <c r="G123" s="43"/>
    </row>
    <row r="124" spans="2:7" ht="33" customHeight="1" x14ac:dyDescent="0.25">
      <c r="B124" s="54"/>
      <c r="C124" s="56"/>
      <c r="D124" s="26" t="s">
        <v>182</v>
      </c>
      <c r="E124" s="42" t="s">
        <v>183</v>
      </c>
      <c r="F124" s="42"/>
      <c r="G124" s="43"/>
    </row>
    <row r="125" spans="2:7" ht="30" x14ac:dyDescent="0.25">
      <c r="B125" s="54"/>
      <c r="C125" s="56"/>
      <c r="D125" s="28" t="s">
        <v>184</v>
      </c>
      <c r="E125" s="42" t="s">
        <v>185</v>
      </c>
      <c r="F125" s="42"/>
      <c r="G125" s="43"/>
    </row>
    <row r="126" spans="2:7" ht="35.25" customHeight="1" x14ac:dyDescent="0.25">
      <c r="B126" s="54"/>
      <c r="C126" s="56"/>
      <c r="D126" s="26" t="s">
        <v>186</v>
      </c>
      <c r="E126" s="42" t="s">
        <v>187</v>
      </c>
      <c r="F126" s="42"/>
      <c r="G126" s="43"/>
    </row>
    <row r="127" spans="2:7" x14ac:dyDescent="0.25">
      <c r="B127" s="54"/>
      <c r="C127" s="56"/>
      <c r="D127" s="26" t="s">
        <v>188</v>
      </c>
      <c r="E127" s="42" t="s">
        <v>189</v>
      </c>
      <c r="F127" s="42"/>
      <c r="G127" s="43"/>
    </row>
    <row r="128" spans="2:7" x14ac:dyDescent="0.25">
      <c r="B128" s="54"/>
      <c r="C128" s="56"/>
      <c r="D128" s="26" t="s">
        <v>190</v>
      </c>
      <c r="E128" s="42" t="s">
        <v>191</v>
      </c>
      <c r="F128" s="42"/>
      <c r="G128" s="43"/>
    </row>
    <row r="129" spans="2:7" x14ac:dyDescent="0.25">
      <c r="B129" s="54"/>
      <c r="C129" s="56"/>
      <c r="D129" s="26" t="s">
        <v>192</v>
      </c>
      <c r="E129" s="42" t="s">
        <v>193</v>
      </c>
      <c r="F129" s="42"/>
      <c r="G129" s="43"/>
    </row>
    <row r="130" spans="2:7" ht="15" customHeight="1" x14ac:dyDescent="0.25">
      <c r="B130" s="54" t="s">
        <v>194</v>
      </c>
      <c r="C130" s="56" t="s">
        <v>195</v>
      </c>
      <c r="D130" s="26" t="s">
        <v>196</v>
      </c>
      <c r="E130" s="42" t="s">
        <v>197</v>
      </c>
      <c r="F130" s="42"/>
      <c r="G130" s="43"/>
    </row>
    <row r="131" spans="2:7" ht="15" customHeight="1" x14ac:dyDescent="0.25">
      <c r="B131" s="54"/>
      <c r="C131" s="56"/>
      <c r="D131" s="26" t="s">
        <v>178</v>
      </c>
      <c r="E131" s="42" t="s">
        <v>178</v>
      </c>
      <c r="F131" s="42"/>
      <c r="G131" s="43"/>
    </row>
    <row r="132" spans="2:7" ht="45" customHeight="1" x14ac:dyDescent="0.25">
      <c r="B132" s="54"/>
      <c r="C132" s="56"/>
      <c r="D132" s="28" t="s">
        <v>198</v>
      </c>
      <c r="E132" s="42" t="s">
        <v>199</v>
      </c>
      <c r="F132" s="42"/>
      <c r="G132" s="43"/>
    </row>
    <row r="133" spans="2:7" ht="75.75" customHeight="1" x14ac:dyDescent="0.25">
      <c r="B133" s="54"/>
      <c r="C133" s="56"/>
      <c r="D133" s="26" t="s">
        <v>200</v>
      </c>
      <c r="E133" s="42" t="s">
        <v>201</v>
      </c>
      <c r="F133" s="42"/>
      <c r="G133" s="43"/>
    </row>
    <row r="134" spans="2:7" ht="21" customHeight="1" x14ac:dyDescent="0.25">
      <c r="B134" s="54"/>
      <c r="C134" s="56"/>
      <c r="D134" s="26" t="s">
        <v>178</v>
      </c>
      <c r="E134" s="42" t="s">
        <v>178</v>
      </c>
      <c r="F134" s="42"/>
      <c r="G134" s="43"/>
    </row>
    <row r="135" spans="2:7" ht="33.75" customHeight="1" x14ac:dyDescent="0.25">
      <c r="B135" s="54"/>
      <c r="C135" s="56"/>
      <c r="D135" s="28" t="s">
        <v>202</v>
      </c>
      <c r="E135" s="42" t="s">
        <v>199</v>
      </c>
      <c r="F135" s="42"/>
      <c r="G135" s="43"/>
    </row>
    <row r="136" spans="2:7" ht="30" customHeight="1" x14ac:dyDescent="0.25">
      <c r="B136" s="54"/>
      <c r="C136" s="56"/>
      <c r="D136" s="26" t="s">
        <v>182</v>
      </c>
      <c r="E136" s="42" t="s">
        <v>183</v>
      </c>
      <c r="F136" s="42"/>
      <c r="G136" s="43"/>
    </row>
    <row r="137" spans="2:7" ht="31.5" customHeight="1" x14ac:dyDescent="0.25">
      <c r="B137" s="54"/>
      <c r="C137" s="56"/>
      <c r="D137" s="26" t="s">
        <v>184</v>
      </c>
      <c r="E137" s="42" t="s">
        <v>185</v>
      </c>
      <c r="F137" s="42"/>
      <c r="G137" s="43"/>
    </row>
    <row r="138" spans="2:7" ht="34.5" customHeight="1" x14ac:dyDescent="0.25">
      <c r="B138" s="54"/>
      <c r="C138" s="56"/>
      <c r="D138" s="26" t="s">
        <v>186</v>
      </c>
      <c r="E138" s="42" t="s">
        <v>187</v>
      </c>
      <c r="F138" s="42"/>
      <c r="G138" s="43"/>
    </row>
    <row r="139" spans="2:7" ht="15" customHeight="1" x14ac:dyDescent="0.25">
      <c r="B139" s="54"/>
      <c r="C139" s="56"/>
      <c r="D139" s="26" t="s">
        <v>188</v>
      </c>
      <c r="E139" s="42" t="s">
        <v>189</v>
      </c>
      <c r="F139" s="42"/>
      <c r="G139" s="43"/>
    </row>
    <row r="140" spans="2:7" ht="15" customHeight="1" x14ac:dyDescent="0.25">
      <c r="B140" s="54"/>
      <c r="C140" s="56"/>
      <c r="D140" s="26" t="s">
        <v>190</v>
      </c>
      <c r="E140" s="42" t="s">
        <v>191</v>
      </c>
      <c r="F140" s="42"/>
      <c r="G140" s="43"/>
    </row>
    <row r="141" spans="2:7" ht="15.75" customHeight="1" thickBot="1" x14ac:dyDescent="0.3">
      <c r="B141" s="55"/>
      <c r="C141" s="57"/>
      <c r="D141" s="29" t="s">
        <v>192</v>
      </c>
      <c r="E141" s="58" t="s">
        <v>193</v>
      </c>
      <c r="F141" s="58"/>
      <c r="G141" s="59"/>
    </row>
    <row r="142" spans="2:7" x14ac:dyDescent="0.25">
      <c r="B142" s="46" t="s">
        <v>240</v>
      </c>
      <c r="C142" s="49" t="s">
        <v>219</v>
      </c>
      <c r="D142" s="26" t="s">
        <v>220</v>
      </c>
      <c r="E142" s="44" t="s">
        <v>237</v>
      </c>
      <c r="F142" s="44"/>
      <c r="G142" s="45"/>
    </row>
    <row r="143" spans="2:7" x14ac:dyDescent="0.25">
      <c r="B143" s="47"/>
      <c r="C143" s="50"/>
      <c r="D143" s="26" t="s">
        <v>224</v>
      </c>
      <c r="E143" s="42" t="s">
        <v>236</v>
      </c>
      <c r="F143" s="42"/>
      <c r="G143" s="43"/>
    </row>
    <row r="144" spans="2:7" x14ac:dyDescent="0.25">
      <c r="B144" s="47"/>
      <c r="C144" s="50"/>
      <c r="D144" s="28" t="s">
        <v>225</v>
      </c>
      <c r="E144" s="42" t="s">
        <v>235</v>
      </c>
      <c r="F144" s="42"/>
      <c r="G144" s="43"/>
    </row>
    <row r="145" spans="2:7" x14ac:dyDescent="0.25">
      <c r="B145" s="47"/>
      <c r="C145" s="50"/>
      <c r="D145" s="26" t="s">
        <v>226</v>
      </c>
      <c r="E145" s="44" t="s">
        <v>234</v>
      </c>
      <c r="F145" s="44"/>
      <c r="G145" s="45"/>
    </row>
    <row r="146" spans="2:7" x14ac:dyDescent="0.25">
      <c r="B146" s="47"/>
      <c r="C146" s="50"/>
      <c r="D146" s="26" t="s">
        <v>96</v>
      </c>
      <c r="E146" s="42" t="s">
        <v>117</v>
      </c>
      <c r="F146" s="42"/>
      <c r="G146" s="43"/>
    </row>
    <row r="147" spans="2:7" x14ac:dyDescent="0.25">
      <c r="B147" s="47"/>
      <c r="C147" s="50"/>
      <c r="D147" s="28" t="s">
        <v>239</v>
      </c>
      <c r="E147" s="42" t="s">
        <v>232</v>
      </c>
      <c r="F147" s="42"/>
      <c r="G147" s="43"/>
    </row>
    <row r="148" spans="2:7" x14ac:dyDescent="0.25">
      <c r="B148" s="47"/>
      <c r="C148" s="50"/>
      <c r="D148" s="26" t="s">
        <v>103</v>
      </c>
      <c r="E148" s="42" t="s">
        <v>104</v>
      </c>
      <c r="F148" s="42"/>
      <c r="G148" s="43"/>
    </row>
    <row r="149" spans="2:7" x14ac:dyDescent="0.25">
      <c r="B149" s="48"/>
      <c r="C149" s="51"/>
      <c r="D149" s="26" t="s">
        <v>223</v>
      </c>
      <c r="E149" s="42" t="s">
        <v>231</v>
      </c>
      <c r="F149" s="42"/>
      <c r="G149" s="43"/>
    </row>
    <row r="150" spans="2:7" x14ac:dyDescent="0.25">
      <c r="B150" s="52" t="s">
        <v>238</v>
      </c>
      <c r="C150" s="53" t="s">
        <v>228</v>
      </c>
      <c r="D150" s="26" t="s">
        <v>58</v>
      </c>
      <c r="E150" s="42" t="s">
        <v>58</v>
      </c>
      <c r="F150" s="42"/>
      <c r="G150" s="43"/>
    </row>
    <row r="151" spans="2:7" x14ac:dyDescent="0.25">
      <c r="B151" s="47"/>
      <c r="C151" s="50"/>
      <c r="D151" s="26" t="s">
        <v>55</v>
      </c>
      <c r="E151" s="42" t="s">
        <v>85</v>
      </c>
      <c r="F151" s="42"/>
      <c r="G151" s="43"/>
    </row>
    <row r="152" spans="2:7" x14ac:dyDescent="0.25">
      <c r="B152" s="47"/>
      <c r="C152" s="50"/>
      <c r="D152" s="28" t="s">
        <v>220</v>
      </c>
      <c r="E152" s="44" t="s">
        <v>237</v>
      </c>
      <c r="F152" s="44"/>
      <c r="G152" s="45"/>
    </row>
    <row r="153" spans="2:7" x14ac:dyDescent="0.25">
      <c r="B153" s="47"/>
      <c r="C153" s="50"/>
      <c r="D153" s="26" t="s">
        <v>224</v>
      </c>
      <c r="E153" s="42" t="s">
        <v>236</v>
      </c>
      <c r="F153" s="42"/>
      <c r="G153" s="43"/>
    </row>
    <row r="154" spans="2:7" x14ac:dyDescent="0.25">
      <c r="B154" s="47"/>
      <c r="C154" s="50"/>
      <c r="D154" s="26" t="s">
        <v>225</v>
      </c>
      <c r="E154" s="42" t="s">
        <v>235</v>
      </c>
      <c r="F154" s="42"/>
      <c r="G154" s="43"/>
    </row>
    <row r="155" spans="2:7" x14ac:dyDescent="0.25">
      <c r="B155" s="47"/>
      <c r="C155" s="50"/>
      <c r="D155" s="28" t="s">
        <v>226</v>
      </c>
      <c r="E155" s="44" t="s">
        <v>234</v>
      </c>
      <c r="F155" s="44"/>
      <c r="G155" s="45"/>
    </row>
    <row r="156" spans="2:7" x14ac:dyDescent="0.25">
      <c r="B156" s="47"/>
      <c r="C156" s="50"/>
      <c r="D156" s="26" t="s">
        <v>96</v>
      </c>
      <c r="E156" s="42" t="s">
        <v>117</v>
      </c>
      <c r="F156" s="42"/>
      <c r="G156" s="43"/>
    </row>
    <row r="157" spans="2:7" x14ac:dyDescent="0.25">
      <c r="B157" s="47"/>
      <c r="C157" s="50"/>
      <c r="D157" s="26" t="s">
        <v>233</v>
      </c>
      <c r="E157" s="42" t="s">
        <v>232</v>
      </c>
      <c r="F157" s="42"/>
      <c r="G157" s="43"/>
    </row>
    <row r="158" spans="2:7" x14ac:dyDescent="0.25">
      <c r="B158" s="47"/>
      <c r="C158" s="50"/>
      <c r="D158" s="26" t="s">
        <v>103</v>
      </c>
      <c r="E158" s="42" t="s">
        <v>104</v>
      </c>
      <c r="F158" s="42"/>
      <c r="G158" s="43"/>
    </row>
    <row r="159" spans="2:7" x14ac:dyDescent="0.25">
      <c r="B159" s="48"/>
      <c r="C159" s="51"/>
      <c r="D159" s="26" t="s">
        <v>223</v>
      </c>
      <c r="E159" s="42" t="s">
        <v>231</v>
      </c>
      <c r="F159" s="42"/>
      <c r="G159" s="43"/>
    </row>
  </sheetData>
  <mergeCells count="178">
    <mergeCell ref="E20:G20"/>
    <mergeCell ref="E21:G21"/>
    <mergeCell ref="E22:G22"/>
    <mergeCell ref="E23:G23"/>
    <mergeCell ref="E27:G27"/>
    <mergeCell ref="E34:G34"/>
    <mergeCell ref="E33:G33"/>
    <mergeCell ref="B6:G6"/>
    <mergeCell ref="E7:G7"/>
    <mergeCell ref="B8:B23"/>
    <mergeCell ref="C8:C23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35:G35"/>
    <mergeCell ref="E36:G36"/>
    <mergeCell ref="E37:G37"/>
    <mergeCell ref="E38:G38"/>
    <mergeCell ref="E39:G39"/>
    <mergeCell ref="E28:G28"/>
    <mergeCell ref="E29:G29"/>
    <mergeCell ref="E30:G30"/>
    <mergeCell ref="E31:G31"/>
    <mergeCell ref="E32:G32"/>
    <mergeCell ref="E54:G54"/>
    <mergeCell ref="E55:G55"/>
    <mergeCell ref="E56:G56"/>
    <mergeCell ref="B24:B41"/>
    <mergeCell ref="C24:C41"/>
    <mergeCell ref="E24:G24"/>
    <mergeCell ref="E25:G25"/>
    <mergeCell ref="E26:G26"/>
    <mergeCell ref="E40:G40"/>
    <mergeCell ref="E41:G41"/>
    <mergeCell ref="B42:B56"/>
    <mergeCell ref="C42:C56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62:G62"/>
    <mergeCell ref="E63:G63"/>
    <mergeCell ref="E64:G64"/>
    <mergeCell ref="E65:G65"/>
    <mergeCell ref="E66:G66"/>
    <mergeCell ref="E67:G67"/>
    <mergeCell ref="B57:B73"/>
    <mergeCell ref="C57:C73"/>
    <mergeCell ref="E57:G57"/>
    <mergeCell ref="E58:G58"/>
    <mergeCell ref="E59:G59"/>
    <mergeCell ref="E60:G60"/>
    <mergeCell ref="E61:G61"/>
    <mergeCell ref="E68:G68"/>
    <mergeCell ref="E69:G69"/>
    <mergeCell ref="E70:G70"/>
    <mergeCell ref="E80:G80"/>
    <mergeCell ref="E81:G81"/>
    <mergeCell ref="E82:G82"/>
    <mergeCell ref="E83:G83"/>
    <mergeCell ref="E84:G84"/>
    <mergeCell ref="E85:G85"/>
    <mergeCell ref="E86:G86"/>
    <mergeCell ref="E87:G87"/>
    <mergeCell ref="E71:G71"/>
    <mergeCell ref="E72:G72"/>
    <mergeCell ref="E73:G73"/>
    <mergeCell ref="E88:G88"/>
    <mergeCell ref="B89:B106"/>
    <mergeCell ref="C89:C106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B74:B88"/>
    <mergeCell ref="C74:C88"/>
    <mergeCell ref="E74:G74"/>
    <mergeCell ref="E75:G75"/>
    <mergeCell ref="E76:G76"/>
    <mergeCell ref="E77:G77"/>
    <mergeCell ref="E78:G78"/>
    <mergeCell ref="E79:G79"/>
    <mergeCell ref="E102:G102"/>
    <mergeCell ref="E103:G103"/>
    <mergeCell ref="E104:G104"/>
    <mergeCell ref="E105:G105"/>
    <mergeCell ref="E106:G106"/>
    <mergeCell ref="B107:B113"/>
    <mergeCell ref="C107:C113"/>
    <mergeCell ref="E107:G107"/>
    <mergeCell ref="E108:G108"/>
    <mergeCell ref="E109:G109"/>
    <mergeCell ref="E110:G110"/>
    <mergeCell ref="E111:G111"/>
    <mergeCell ref="E112:G112"/>
    <mergeCell ref="E113:G113"/>
    <mergeCell ref="B114:B121"/>
    <mergeCell ref="C114:C121"/>
    <mergeCell ref="E114:G114"/>
    <mergeCell ref="E115:G115"/>
    <mergeCell ref="E116:G116"/>
    <mergeCell ref="E117:G117"/>
    <mergeCell ref="B122:B129"/>
    <mergeCell ref="C122:C129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18:G118"/>
    <mergeCell ref="E119:G119"/>
    <mergeCell ref="E120:G120"/>
    <mergeCell ref="E121:G121"/>
    <mergeCell ref="B130:B141"/>
    <mergeCell ref="C130:C141"/>
    <mergeCell ref="E130:G130"/>
    <mergeCell ref="E131:G131"/>
    <mergeCell ref="E132:G132"/>
    <mergeCell ref="E133:G133"/>
    <mergeCell ref="E140:G140"/>
    <mergeCell ref="E141:G141"/>
    <mergeCell ref="E134:G134"/>
    <mergeCell ref="E135:G135"/>
    <mergeCell ref="E136:G136"/>
    <mergeCell ref="E137:G137"/>
    <mergeCell ref="E138:G138"/>
    <mergeCell ref="E139:G139"/>
    <mergeCell ref="E154:G154"/>
    <mergeCell ref="E155:G155"/>
    <mergeCell ref="E156:G156"/>
    <mergeCell ref="E157:G157"/>
    <mergeCell ref="E158:G158"/>
    <mergeCell ref="E159:G159"/>
    <mergeCell ref="B142:B149"/>
    <mergeCell ref="C142:C149"/>
    <mergeCell ref="E148:G148"/>
    <mergeCell ref="E149:G149"/>
    <mergeCell ref="B150:B159"/>
    <mergeCell ref="C150:C159"/>
    <mergeCell ref="E150:G150"/>
    <mergeCell ref="E151:G151"/>
    <mergeCell ref="E152:G152"/>
    <mergeCell ref="E153:G153"/>
    <mergeCell ref="E142:G142"/>
    <mergeCell ref="E143:G143"/>
    <mergeCell ref="E144:G144"/>
    <mergeCell ref="E145:G145"/>
    <mergeCell ref="E146:G146"/>
    <mergeCell ref="E147:G147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7" sqref="A7"/>
    </sheetView>
  </sheetViews>
  <sheetFormatPr defaultRowHeight="15" x14ac:dyDescent="0.25"/>
  <cols>
    <col min="1" max="2" width="20.7109375" customWidth="1" collapsed="1"/>
    <col min="3" max="3" width="18.140625" bestFit="1" customWidth="1" collapsed="1"/>
    <col min="4" max="4" width="23.5703125" style="11" bestFit="1" customWidth="1" collapsed="1"/>
    <col min="5" max="6" width="20.7109375" style="11" customWidth="1" collapsed="1"/>
    <col min="7" max="9" width="16.7109375" style="11" customWidth="1" collapsed="1"/>
  </cols>
  <sheetData>
    <row r="1" spans="1:9" x14ac:dyDescent="0.25">
      <c r="A1" s="124" t="s">
        <v>39</v>
      </c>
      <c r="B1" s="124"/>
      <c r="C1" s="124"/>
      <c r="D1" s="124"/>
      <c r="E1" s="124"/>
      <c r="F1" s="124"/>
      <c r="G1" s="124"/>
      <c r="H1" s="124"/>
      <c r="I1" s="124"/>
    </row>
    <row r="2" spans="1:9" x14ac:dyDescent="0.25">
      <c r="A2" s="124"/>
      <c r="B2" s="124"/>
      <c r="C2" s="124"/>
      <c r="D2" s="124"/>
      <c r="E2" s="124"/>
      <c r="F2" s="124"/>
      <c r="G2" s="124"/>
      <c r="H2" s="124"/>
      <c r="I2" s="124"/>
    </row>
    <row r="3" spans="1:9" x14ac:dyDescent="0.25">
      <c r="A3" s="124"/>
      <c r="B3" s="124"/>
      <c r="C3" s="124"/>
      <c r="D3" s="124"/>
      <c r="E3" s="124"/>
      <c r="F3" s="124"/>
      <c r="G3" s="124"/>
      <c r="H3" s="124"/>
      <c r="I3" s="124"/>
    </row>
    <row r="4" spans="1:9" x14ac:dyDescent="0.25">
      <c r="A4" s="126" t="s">
        <v>67</v>
      </c>
      <c r="B4" s="126"/>
      <c r="C4" s="126"/>
      <c r="D4" s="126"/>
      <c r="E4" s="126"/>
      <c r="F4" s="126"/>
      <c r="G4" s="126"/>
      <c r="H4" s="126"/>
      <c r="I4" s="126"/>
    </row>
    <row r="5" spans="1:9" ht="15" customHeight="1" x14ac:dyDescent="0.25">
      <c r="A5" s="75" t="s">
        <v>207</v>
      </c>
      <c r="B5" s="75" t="s">
        <v>208</v>
      </c>
      <c r="C5" s="75" t="s">
        <v>50</v>
      </c>
      <c r="D5" s="76" t="s">
        <v>65</v>
      </c>
      <c r="E5" s="76" t="s">
        <v>66</v>
      </c>
      <c r="F5" s="80" t="s">
        <v>64</v>
      </c>
      <c r="G5" s="75" t="s">
        <v>51</v>
      </c>
      <c r="H5" s="75"/>
      <c r="I5" s="75"/>
    </row>
    <row r="6" spans="1:9" x14ac:dyDescent="0.25">
      <c r="A6" s="75"/>
      <c r="B6" s="75"/>
      <c r="C6" s="75"/>
      <c r="D6" s="77"/>
      <c r="E6" s="77"/>
      <c r="F6" s="80"/>
      <c r="G6" s="3" t="s">
        <v>29</v>
      </c>
      <c r="H6" s="3" t="s">
        <v>23</v>
      </c>
      <c r="I6" s="3" t="s">
        <v>32</v>
      </c>
    </row>
  </sheetData>
  <mergeCells count="9">
    <mergeCell ref="A1:I3"/>
    <mergeCell ref="A4:I4"/>
    <mergeCell ref="A5:A6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tabSelected="1" workbookViewId="0">
      <selection activeCell="E13" sqref="E13"/>
    </sheetView>
  </sheetViews>
  <sheetFormatPr defaultRowHeight="15" x14ac:dyDescent="0.25"/>
  <cols>
    <col min="1" max="1" width="19" customWidth="1" collapsed="1"/>
    <col min="2" max="2" width="18.5703125" customWidth="1" collapsed="1"/>
    <col min="3" max="3" width="21.5703125" customWidth="1" collapsed="1"/>
    <col min="4" max="4" width="21" customWidth="1" collapsed="1"/>
    <col min="5" max="5" width="26.7109375" customWidth="1" collapsed="1"/>
    <col min="6" max="6" width="29.28515625" customWidth="1" collapsed="1"/>
    <col min="7" max="7" width="25.140625" customWidth="1" collapsed="1"/>
    <col min="8" max="8" width="14.28515625" customWidth="1" collapsed="1"/>
  </cols>
  <sheetData>
    <row r="1" spans="1:9" ht="27" x14ac:dyDescent="0.25">
      <c r="A1" s="129" t="s">
        <v>39</v>
      </c>
      <c r="B1" s="130"/>
      <c r="C1" s="130"/>
      <c r="D1" s="130"/>
      <c r="E1" s="130"/>
      <c r="F1" s="130"/>
      <c r="G1" s="130"/>
      <c r="H1" s="131"/>
      <c r="I1" s="32"/>
    </row>
    <row r="2" spans="1:9" ht="27" x14ac:dyDescent="0.25">
      <c r="A2" s="132"/>
      <c r="B2" s="103"/>
      <c r="C2" s="103"/>
      <c r="D2" s="103"/>
      <c r="E2" s="103"/>
      <c r="F2" s="103"/>
      <c r="G2" s="103"/>
      <c r="H2" s="133"/>
      <c r="I2" s="32"/>
    </row>
    <row r="3" spans="1:9" ht="27" x14ac:dyDescent="0.25">
      <c r="A3" s="134"/>
      <c r="B3" s="135"/>
      <c r="C3" s="135"/>
      <c r="D3" s="135"/>
      <c r="E3" s="135"/>
      <c r="F3" s="135"/>
      <c r="G3" s="135"/>
      <c r="H3" s="136"/>
      <c r="I3" s="32"/>
    </row>
    <row r="4" spans="1:9" x14ac:dyDescent="0.25">
      <c r="A4" s="137" t="s">
        <v>219</v>
      </c>
      <c r="B4" s="138"/>
      <c r="C4" s="138"/>
      <c r="D4" s="138"/>
      <c r="E4" s="138"/>
      <c r="F4" s="138"/>
      <c r="G4" s="138"/>
      <c r="H4" s="139"/>
    </row>
    <row r="5" spans="1:9" x14ac:dyDescent="0.25">
      <c r="A5" s="107" t="s">
        <v>220</v>
      </c>
      <c r="B5" s="33"/>
      <c r="C5" s="107" t="s">
        <v>221</v>
      </c>
      <c r="D5" s="107"/>
      <c r="E5" s="107"/>
      <c r="F5" s="140" t="s">
        <v>222</v>
      </c>
      <c r="G5" s="141"/>
      <c r="H5" s="98" t="s">
        <v>223</v>
      </c>
    </row>
    <row r="6" spans="1:9" x14ac:dyDescent="0.25">
      <c r="A6" s="96"/>
      <c r="B6" s="34" t="s">
        <v>224</v>
      </c>
      <c r="C6" s="34" t="s">
        <v>225</v>
      </c>
      <c r="D6" s="34" t="s">
        <v>226</v>
      </c>
      <c r="E6" s="35" t="s">
        <v>48</v>
      </c>
      <c r="F6" s="36" t="s">
        <v>227</v>
      </c>
      <c r="G6" s="36" t="s">
        <v>28</v>
      </c>
      <c r="H6" s="142"/>
    </row>
    <row r="7" spans="1:9" x14ac:dyDescent="0.25">
      <c r="A7" s="144" t="s">
        <v>398</v>
      </c>
      <c r="B7" s="144" t="s">
        <v>462</v>
      </c>
      <c r="C7" s="144">
        <v>9309364</v>
      </c>
      <c r="D7" s="144" t="s">
        <v>286</v>
      </c>
      <c r="E7" s="144">
        <v>1470558.5</v>
      </c>
      <c r="F7" s="144">
        <v>242636</v>
      </c>
      <c r="G7" s="144">
        <v>0</v>
      </c>
      <c r="H7" s="144"/>
    </row>
    <row r="8" spans="1:9" x14ac:dyDescent="0.25">
      <c r="A8" s="144" t="s">
        <v>463</v>
      </c>
      <c r="B8" s="144" t="s">
        <v>464</v>
      </c>
      <c r="C8" s="144">
        <v>9157162</v>
      </c>
      <c r="D8" s="144" t="s">
        <v>455</v>
      </c>
      <c r="E8" s="144">
        <v>1415355</v>
      </c>
      <c r="F8" s="144">
        <v>254764</v>
      </c>
      <c r="G8" s="144">
        <v>0</v>
      </c>
      <c r="H8" s="144"/>
    </row>
    <row r="9" spans="1:9" x14ac:dyDescent="0.25">
      <c r="A9" s="144"/>
      <c r="B9" s="144"/>
      <c r="C9" s="144"/>
      <c r="D9" s="144"/>
      <c r="E9" s="144"/>
      <c r="F9" s="144"/>
      <c r="G9" s="144"/>
      <c r="H9" s="144"/>
    </row>
    <row r="10" spans="1:9" x14ac:dyDescent="0.25">
      <c r="A10" s="144"/>
      <c r="B10" s="144"/>
      <c r="C10" s="144"/>
      <c r="D10" s="144"/>
      <c r="E10" s="144">
        <f>SUM(E7:E9)</f>
        <v>2885913.5</v>
      </c>
      <c r="F10" s="144">
        <f>SUM(F7:F9)</f>
        <v>497400</v>
      </c>
      <c r="G10" s="144"/>
      <c r="H10" s="144"/>
    </row>
  </sheetData>
  <mergeCells count="6">
    <mergeCell ref="A1:H3"/>
    <mergeCell ref="A4:H4"/>
    <mergeCell ref="A5:A6"/>
    <mergeCell ref="C5:E5"/>
    <mergeCell ref="F5:G5"/>
    <mergeCell ref="H5:H6"/>
  </mergeCells>
  <pageMargins left="0.7" right="0.7" top="0.75" bottom="0.75" header="0.3" footer="0.3"/>
  <pageSetup scale="69" fitToHeight="0" orientation="landscape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20.42578125" customWidth="1" collapsed="1"/>
    <col min="2" max="2" width="22.28515625" customWidth="1" collapsed="1"/>
    <col min="3" max="3" width="17.140625" customWidth="1" collapsed="1"/>
    <col min="4" max="4" width="16.5703125" customWidth="1" collapsed="1"/>
    <col min="5" max="5" width="16.140625" customWidth="1" collapsed="1"/>
    <col min="6" max="6" width="17.28515625" customWidth="1" collapsed="1"/>
    <col min="7" max="7" width="23.7109375" customWidth="1" collapsed="1"/>
    <col min="8" max="8" width="17.5703125" customWidth="1" collapsed="1"/>
    <col min="9" max="9" width="18.5703125" customWidth="1" collapsed="1"/>
    <col min="10" max="10" width="12.5703125" customWidth="1" collapsed="1"/>
  </cols>
  <sheetData>
    <row r="1" spans="1:10" x14ac:dyDescent="0.25">
      <c r="A1" s="132" t="s">
        <v>39</v>
      </c>
      <c r="B1" s="103"/>
      <c r="C1" s="103"/>
      <c r="D1" s="103"/>
      <c r="E1" s="103"/>
      <c r="F1" s="103"/>
      <c r="G1" s="103"/>
      <c r="H1" s="103"/>
      <c r="I1" s="103"/>
      <c r="J1" s="133"/>
    </row>
    <row r="2" spans="1:10" x14ac:dyDescent="0.25">
      <c r="A2" s="132"/>
      <c r="B2" s="103"/>
      <c r="C2" s="103"/>
      <c r="D2" s="103"/>
      <c r="E2" s="103"/>
      <c r="F2" s="103"/>
      <c r="G2" s="103"/>
      <c r="H2" s="103"/>
      <c r="I2" s="103"/>
      <c r="J2" s="133"/>
    </row>
    <row r="3" spans="1:10" x14ac:dyDescent="0.25">
      <c r="A3" s="132"/>
      <c r="B3" s="103"/>
      <c r="C3" s="103"/>
      <c r="D3" s="103"/>
      <c r="E3" s="103"/>
      <c r="F3" s="103"/>
      <c r="G3" s="103"/>
      <c r="H3" s="103"/>
      <c r="I3" s="103"/>
      <c r="J3" s="133"/>
    </row>
    <row r="4" spans="1:10" x14ac:dyDescent="0.25">
      <c r="A4" s="137" t="s">
        <v>228</v>
      </c>
      <c r="B4" s="138"/>
      <c r="C4" s="138"/>
      <c r="D4" s="138"/>
      <c r="E4" s="138"/>
      <c r="F4" s="138"/>
      <c r="G4" s="138"/>
      <c r="H4" s="138"/>
      <c r="I4" s="138"/>
      <c r="J4" s="139"/>
    </row>
    <row r="5" spans="1:10" x14ac:dyDescent="0.25">
      <c r="A5" s="96" t="s">
        <v>58</v>
      </c>
      <c r="B5" s="96" t="s">
        <v>55</v>
      </c>
      <c r="C5" s="107" t="s">
        <v>220</v>
      </c>
      <c r="D5" s="33"/>
      <c r="E5" s="140" t="s">
        <v>221</v>
      </c>
      <c r="F5" s="143"/>
      <c r="G5" s="141"/>
      <c r="H5" s="140" t="s">
        <v>222</v>
      </c>
      <c r="I5" s="141"/>
      <c r="J5" s="98" t="s">
        <v>229</v>
      </c>
    </row>
    <row r="6" spans="1:10" x14ac:dyDescent="0.25">
      <c r="A6" s="97"/>
      <c r="B6" s="97"/>
      <c r="C6" s="107"/>
      <c r="D6" s="34" t="s">
        <v>224</v>
      </c>
      <c r="E6" s="34" t="s">
        <v>225</v>
      </c>
      <c r="F6" s="34" t="s">
        <v>226</v>
      </c>
      <c r="G6" s="35" t="s">
        <v>230</v>
      </c>
      <c r="H6" s="36" t="s">
        <v>227</v>
      </c>
      <c r="I6" s="36" t="s">
        <v>28</v>
      </c>
      <c r="J6" s="99"/>
    </row>
  </sheetData>
  <mergeCells count="8">
    <mergeCell ref="A1:J3"/>
    <mergeCell ref="A4:J4"/>
    <mergeCell ref="A5:A6"/>
    <mergeCell ref="B5:B6"/>
    <mergeCell ref="C5:C6"/>
    <mergeCell ref="E5:G5"/>
    <mergeCell ref="H5:I5"/>
    <mergeCell ref="J5:J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6"/>
  <sheetViews>
    <sheetView topLeftCell="C166" workbookViewId="0">
      <selection activeCell="M182" sqref="M182"/>
    </sheetView>
  </sheetViews>
  <sheetFormatPr defaultRowHeight="15" x14ac:dyDescent="0.25"/>
  <cols>
    <col min="1" max="1" width="20.7109375" customWidth="1" collapsed="1"/>
    <col min="2" max="2" width="39.85546875" customWidth="1" collapsed="1"/>
    <col min="3" max="3" width="22.5703125" customWidth="1" collapsed="1"/>
    <col min="4" max="4" width="6.85546875" customWidth="1" collapsed="1"/>
    <col min="5" max="5" width="13" customWidth="1" collapsed="1"/>
    <col min="6" max="6" width="12.42578125" style="11" customWidth="1" collapsed="1"/>
    <col min="7" max="7" width="13.42578125" bestFit="1" customWidth="1" collapsed="1"/>
    <col min="8" max="8" width="6.42578125" style="11" customWidth="1" collapsed="1"/>
    <col min="9" max="9" width="7.5703125" bestFit="1" customWidth="1"/>
    <col min="10" max="10" width="15.140625" style="11" bestFit="1" customWidth="1" collapsed="1"/>
    <col min="11" max="11" width="15.85546875" style="11" bestFit="1" customWidth="1" collapsed="1"/>
    <col min="12" max="12" width="12.85546875" style="11" bestFit="1" customWidth="1" collapsed="1"/>
    <col min="13" max="13" width="13.5703125" style="11" bestFit="1" customWidth="1" collapsed="1"/>
    <col min="14" max="14" width="8.140625" style="11" bestFit="1" customWidth="1" collapsed="1"/>
    <col min="15" max="15" width="7.85546875" customWidth="1" collapsed="1"/>
    <col min="16" max="16" width="10.42578125" customWidth="1" collapsed="1"/>
    <col min="17" max="17" width="12" customWidth="1" collapsed="1"/>
    <col min="18" max="18" width="7.85546875" customWidth="1" collapsed="1"/>
    <col min="19" max="19" width="9.140625" customWidth="1" collapsed="1"/>
    <col min="20" max="20" width="8.42578125" customWidth="1" collapsed="1"/>
    <col min="21" max="21" width="10" customWidth="1" collapsed="1"/>
  </cols>
  <sheetData>
    <row r="1" spans="1:21" ht="15" customHeight="1" x14ac:dyDescent="0.25">
      <c r="A1" s="73" t="s">
        <v>213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15" customHeight="1" x14ac:dyDescent="0.25">
      <c r="A4" s="74" t="s">
        <v>59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</row>
    <row r="5" spans="1:21" x14ac:dyDescent="0.25">
      <c r="A5" s="71" t="s">
        <v>58</v>
      </c>
      <c r="B5" s="71" t="s">
        <v>203</v>
      </c>
      <c r="C5" s="75" t="s">
        <v>0</v>
      </c>
      <c r="D5" s="75"/>
      <c r="E5" s="75"/>
      <c r="F5" s="75"/>
      <c r="G5" s="71" t="s">
        <v>19</v>
      </c>
      <c r="H5" s="76" t="s">
        <v>7</v>
      </c>
      <c r="I5" s="78" t="s">
        <v>26</v>
      </c>
      <c r="J5" s="76" t="s">
        <v>27</v>
      </c>
      <c r="K5" s="75" t="s">
        <v>52</v>
      </c>
      <c r="L5" s="75"/>
      <c r="M5" s="80"/>
      <c r="N5" s="80"/>
      <c r="O5" s="71" t="s">
        <v>214</v>
      </c>
      <c r="P5" s="71" t="s">
        <v>216</v>
      </c>
      <c r="Q5" s="71" t="s">
        <v>218</v>
      </c>
      <c r="R5" s="71" t="s">
        <v>209</v>
      </c>
      <c r="S5" s="71" t="s">
        <v>210</v>
      </c>
      <c r="T5" s="71" t="s">
        <v>211</v>
      </c>
      <c r="U5" s="71" t="s">
        <v>212</v>
      </c>
    </row>
    <row r="6" spans="1:21" ht="63.75" customHeight="1" x14ac:dyDescent="0.25">
      <c r="A6" s="72"/>
      <c r="B6" s="72"/>
      <c r="C6" s="1" t="s">
        <v>17</v>
      </c>
      <c r="D6" s="1" t="s">
        <v>18</v>
      </c>
      <c r="E6" s="2" t="s">
        <v>57</v>
      </c>
      <c r="F6" s="3" t="s">
        <v>25</v>
      </c>
      <c r="G6" s="72"/>
      <c r="H6" s="77"/>
      <c r="I6" s="79"/>
      <c r="J6" s="77"/>
      <c r="K6" s="3" t="s">
        <v>22</v>
      </c>
      <c r="L6" s="3" t="s">
        <v>23</v>
      </c>
      <c r="M6" s="3" t="s">
        <v>24</v>
      </c>
      <c r="N6" s="3" t="s">
        <v>28</v>
      </c>
      <c r="O6" s="72"/>
      <c r="P6" s="72"/>
      <c r="Q6" s="72"/>
      <c r="R6" s="72"/>
      <c r="S6" s="72"/>
      <c r="T6" s="72"/>
      <c r="U6" s="72"/>
    </row>
    <row r="7" spans="1:21" x14ac:dyDescent="0.25">
      <c r="A7" s="144" t="s">
        <v>255</v>
      </c>
      <c r="B7" s="144" t="s">
        <v>256</v>
      </c>
      <c r="C7" s="144" t="s">
        <v>257</v>
      </c>
      <c r="D7" s="144" t="s">
        <v>258</v>
      </c>
      <c r="E7" s="144" t="s">
        <v>259</v>
      </c>
      <c r="F7" s="144">
        <v>94400</v>
      </c>
      <c r="G7" s="144" t="s">
        <v>260</v>
      </c>
      <c r="H7" s="144" t="s">
        <v>261</v>
      </c>
      <c r="I7" s="144">
        <v>18</v>
      </c>
      <c r="J7" s="144">
        <v>80000</v>
      </c>
      <c r="K7" s="144">
        <v>14400</v>
      </c>
      <c r="L7" s="144">
        <v>0</v>
      </c>
      <c r="M7" s="144">
        <v>0</v>
      </c>
      <c r="N7" s="144">
        <v>0</v>
      </c>
      <c r="O7" s="144" t="s">
        <v>262</v>
      </c>
      <c r="P7" s="144" t="s">
        <v>263</v>
      </c>
      <c r="Q7" s="144" t="s">
        <v>264</v>
      </c>
      <c r="R7" s="144" t="s">
        <v>262</v>
      </c>
      <c r="S7" s="144"/>
      <c r="T7" s="144"/>
      <c r="U7" s="144"/>
    </row>
    <row r="8" spans="1:21" x14ac:dyDescent="0.25">
      <c r="A8" s="145" t="s">
        <v>255</v>
      </c>
      <c r="B8" s="145" t="s">
        <v>256</v>
      </c>
      <c r="C8" s="145" t="s">
        <v>265</v>
      </c>
      <c r="D8" s="145" t="s">
        <v>258</v>
      </c>
      <c r="E8" s="145" t="s">
        <v>259</v>
      </c>
      <c r="F8" s="145">
        <v>94400</v>
      </c>
      <c r="G8" s="145" t="s">
        <v>260</v>
      </c>
      <c r="H8" s="145" t="s">
        <v>261</v>
      </c>
      <c r="I8" s="145" t="s">
        <v>266</v>
      </c>
      <c r="J8" s="145">
        <v>80000</v>
      </c>
      <c r="K8" s="145">
        <v>14400</v>
      </c>
      <c r="L8" s="145">
        <v>0</v>
      </c>
      <c r="M8" s="145">
        <v>0</v>
      </c>
      <c r="N8" s="145">
        <v>0</v>
      </c>
      <c r="O8" s="145" t="s">
        <v>262</v>
      </c>
      <c r="P8" s="145" t="s">
        <v>263</v>
      </c>
      <c r="Q8" s="145" t="s">
        <v>264</v>
      </c>
      <c r="R8" s="145" t="s">
        <v>262</v>
      </c>
      <c r="S8" s="145"/>
      <c r="T8" s="145"/>
      <c r="U8" s="145"/>
    </row>
    <row r="9" spans="1:21" x14ac:dyDescent="0.25">
      <c r="A9" s="144"/>
      <c r="B9" s="144"/>
      <c r="C9" s="144"/>
      <c r="D9" s="144"/>
      <c r="E9" s="144"/>
      <c r="F9" s="146"/>
      <c r="G9" s="144"/>
      <c r="H9" s="146"/>
      <c r="I9" s="147"/>
      <c r="J9" s="146"/>
      <c r="K9" s="146"/>
      <c r="L9" s="146"/>
      <c r="M9" s="146"/>
      <c r="N9" s="146"/>
      <c r="O9" s="144"/>
      <c r="P9" s="144"/>
      <c r="Q9" s="144"/>
      <c r="R9" s="144"/>
      <c r="S9" s="144"/>
      <c r="T9" s="144"/>
      <c r="U9" s="144"/>
    </row>
    <row r="10" spans="1:21" x14ac:dyDescent="0.25">
      <c r="A10" s="144" t="s">
        <v>255</v>
      </c>
      <c r="B10" s="144" t="s">
        <v>256</v>
      </c>
      <c r="C10" s="144" t="s">
        <v>267</v>
      </c>
      <c r="D10" s="144" t="s">
        <v>258</v>
      </c>
      <c r="E10" s="144" t="s">
        <v>268</v>
      </c>
      <c r="F10" s="144">
        <v>94400</v>
      </c>
      <c r="G10" s="144" t="s">
        <v>260</v>
      </c>
      <c r="H10" s="144" t="s">
        <v>261</v>
      </c>
      <c r="I10" s="144">
        <v>18</v>
      </c>
      <c r="J10" s="144">
        <v>80000</v>
      </c>
      <c r="K10" s="144">
        <v>14400</v>
      </c>
      <c r="L10" s="144">
        <v>0</v>
      </c>
      <c r="M10" s="144">
        <v>0</v>
      </c>
      <c r="N10" s="144">
        <v>0</v>
      </c>
      <c r="O10" s="144" t="s">
        <v>262</v>
      </c>
      <c r="P10" s="144" t="s">
        <v>263</v>
      </c>
      <c r="Q10" s="144" t="s">
        <v>264</v>
      </c>
      <c r="R10" s="144" t="s">
        <v>262</v>
      </c>
      <c r="S10" s="144"/>
      <c r="T10" s="144"/>
      <c r="U10" s="144"/>
    </row>
    <row r="11" spans="1:21" x14ac:dyDescent="0.25">
      <c r="A11" s="145" t="s">
        <v>255</v>
      </c>
      <c r="B11" s="145" t="s">
        <v>256</v>
      </c>
      <c r="C11" s="145" t="s">
        <v>269</v>
      </c>
      <c r="D11" s="145" t="s">
        <v>258</v>
      </c>
      <c r="E11" s="145" t="s">
        <v>268</v>
      </c>
      <c r="F11" s="145">
        <v>94400</v>
      </c>
      <c r="G11" s="145" t="s">
        <v>260</v>
      </c>
      <c r="H11" s="145" t="s">
        <v>261</v>
      </c>
      <c r="I11" s="145" t="s">
        <v>266</v>
      </c>
      <c r="J11" s="145">
        <v>80000</v>
      </c>
      <c r="K11" s="145">
        <v>14400</v>
      </c>
      <c r="L11" s="145">
        <v>0</v>
      </c>
      <c r="M11" s="145">
        <v>0</v>
      </c>
      <c r="N11" s="145">
        <v>0</v>
      </c>
      <c r="O11" s="145" t="s">
        <v>262</v>
      </c>
      <c r="P11" s="145" t="s">
        <v>263</v>
      </c>
      <c r="Q11" s="145" t="s">
        <v>264</v>
      </c>
      <c r="R11" s="145" t="s">
        <v>262</v>
      </c>
      <c r="S11" s="145"/>
      <c r="T11" s="145"/>
      <c r="U11" s="145"/>
    </row>
    <row r="12" spans="1:21" x14ac:dyDescent="0.25">
      <c r="A12" s="144"/>
      <c r="B12" s="144"/>
      <c r="C12" s="144"/>
      <c r="D12" s="144"/>
      <c r="E12" s="144"/>
      <c r="F12" s="146"/>
      <c r="G12" s="144"/>
      <c r="H12" s="146"/>
      <c r="I12" s="144"/>
      <c r="J12" s="146"/>
      <c r="K12" s="146"/>
      <c r="L12" s="146"/>
      <c r="M12" s="146"/>
      <c r="N12" s="146"/>
      <c r="O12" s="144"/>
      <c r="P12" s="144"/>
      <c r="Q12" s="144"/>
      <c r="R12" s="144"/>
      <c r="S12" s="144"/>
      <c r="T12" s="144"/>
      <c r="U12" s="144"/>
    </row>
    <row r="13" spans="1:21" x14ac:dyDescent="0.25">
      <c r="A13" s="144" t="s">
        <v>255</v>
      </c>
      <c r="B13" s="144" t="s">
        <v>256</v>
      </c>
      <c r="C13" s="144" t="s">
        <v>270</v>
      </c>
      <c r="D13" s="144" t="s">
        <v>258</v>
      </c>
      <c r="E13" s="144" t="s">
        <v>271</v>
      </c>
      <c r="F13" s="144">
        <v>94400</v>
      </c>
      <c r="G13" s="144" t="s">
        <v>260</v>
      </c>
      <c r="H13" s="144" t="s">
        <v>261</v>
      </c>
      <c r="I13" s="144">
        <v>18</v>
      </c>
      <c r="J13" s="144">
        <v>80000</v>
      </c>
      <c r="K13" s="144">
        <v>14400</v>
      </c>
      <c r="L13" s="144">
        <v>0</v>
      </c>
      <c r="M13" s="144">
        <v>0</v>
      </c>
      <c r="N13" s="144">
        <v>0</v>
      </c>
      <c r="O13" s="144" t="s">
        <v>262</v>
      </c>
      <c r="P13" s="144" t="s">
        <v>263</v>
      </c>
      <c r="Q13" s="144" t="s">
        <v>264</v>
      </c>
      <c r="R13" s="144" t="s">
        <v>262</v>
      </c>
      <c r="S13" s="144"/>
      <c r="T13" s="144"/>
      <c r="U13" s="144"/>
    </row>
    <row r="14" spans="1:21" x14ac:dyDescent="0.25">
      <c r="A14" s="145" t="s">
        <v>255</v>
      </c>
      <c r="B14" s="145" t="s">
        <v>256</v>
      </c>
      <c r="C14" s="145" t="s">
        <v>272</v>
      </c>
      <c r="D14" s="145" t="s">
        <v>258</v>
      </c>
      <c r="E14" s="145" t="s">
        <v>271</v>
      </c>
      <c r="F14" s="145">
        <v>94400</v>
      </c>
      <c r="G14" s="145" t="s">
        <v>260</v>
      </c>
      <c r="H14" s="145" t="s">
        <v>261</v>
      </c>
      <c r="I14" s="145" t="s">
        <v>266</v>
      </c>
      <c r="J14" s="145">
        <v>80000</v>
      </c>
      <c r="K14" s="145">
        <v>14400</v>
      </c>
      <c r="L14" s="145">
        <v>0</v>
      </c>
      <c r="M14" s="145">
        <v>0</v>
      </c>
      <c r="N14" s="145">
        <v>0</v>
      </c>
      <c r="O14" s="145" t="s">
        <v>262</v>
      </c>
      <c r="P14" s="145" t="s">
        <v>263</v>
      </c>
      <c r="Q14" s="145" t="s">
        <v>264</v>
      </c>
      <c r="R14" s="145" t="s">
        <v>262</v>
      </c>
      <c r="S14" s="145"/>
      <c r="T14" s="145"/>
      <c r="U14" s="145"/>
    </row>
    <row r="15" spans="1:21" x14ac:dyDescent="0.25">
      <c r="A15" s="144"/>
      <c r="B15" s="144"/>
      <c r="C15" s="144"/>
      <c r="D15" s="144"/>
      <c r="E15" s="144"/>
      <c r="F15" s="146"/>
      <c r="G15" s="144"/>
      <c r="H15" s="146"/>
      <c r="I15" s="144"/>
      <c r="J15" s="146"/>
      <c r="K15" s="146"/>
      <c r="L15" s="146"/>
      <c r="M15" s="146"/>
      <c r="N15" s="146"/>
      <c r="O15" s="144"/>
      <c r="P15" s="144"/>
      <c r="Q15" s="144"/>
      <c r="R15" s="144"/>
      <c r="S15" s="144"/>
      <c r="T15" s="144"/>
      <c r="U15" s="144"/>
    </row>
    <row r="16" spans="1:21" x14ac:dyDescent="0.25">
      <c r="A16" s="144" t="s">
        <v>273</v>
      </c>
      <c r="B16" s="144" t="s">
        <v>274</v>
      </c>
      <c r="C16" s="144" t="s">
        <v>275</v>
      </c>
      <c r="D16" s="144" t="s">
        <v>258</v>
      </c>
      <c r="E16" s="144" t="s">
        <v>276</v>
      </c>
      <c r="F16" s="144">
        <v>49334</v>
      </c>
      <c r="G16" s="144" t="s">
        <v>260</v>
      </c>
      <c r="H16" s="144" t="s">
        <v>261</v>
      </c>
      <c r="I16" s="144">
        <v>5</v>
      </c>
      <c r="J16" s="144">
        <v>37500</v>
      </c>
      <c r="K16" s="144">
        <v>1875</v>
      </c>
      <c r="L16" s="144">
        <v>0</v>
      </c>
      <c r="M16" s="144">
        <v>0</v>
      </c>
      <c r="N16" s="144">
        <v>0</v>
      </c>
      <c r="O16" s="144" t="s">
        <v>262</v>
      </c>
      <c r="P16" s="144" t="s">
        <v>277</v>
      </c>
      <c r="Q16" s="144" t="s">
        <v>264</v>
      </c>
      <c r="R16" s="144" t="s">
        <v>262</v>
      </c>
      <c r="S16" s="144"/>
      <c r="T16" s="144"/>
      <c r="U16" s="144"/>
    </row>
    <row r="17" spans="1:21" x14ac:dyDescent="0.25">
      <c r="A17" s="144" t="s">
        <v>273</v>
      </c>
      <c r="B17" s="144" t="s">
        <v>274</v>
      </c>
      <c r="C17" s="144" t="s">
        <v>275</v>
      </c>
      <c r="D17" s="144" t="s">
        <v>258</v>
      </c>
      <c r="E17" s="144" t="s">
        <v>276</v>
      </c>
      <c r="F17" s="144">
        <v>49334</v>
      </c>
      <c r="G17" s="144" t="s">
        <v>260</v>
      </c>
      <c r="H17" s="144" t="s">
        <v>261</v>
      </c>
      <c r="I17" s="144">
        <v>18</v>
      </c>
      <c r="J17" s="144">
        <v>8440</v>
      </c>
      <c r="K17" s="144">
        <v>1519.2</v>
      </c>
      <c r="L17" s="144">
        <v>0</v>
      </c>
      <c r="M17" s="144">
        <v>0</v>
      </c>
      <c r="N17" s="144">
        <v>0</v>
      </c>
      <c r="O17" s="144" t="s">
        <v>262</v>
      </c>
      <c r="P17" s="144" t="s">
        <v>277</v>
      </c>
      <c r="Q17" s="144" t="s">
        <v>264</v>
      </c>
      <c r="R17" s="144" t="s">
        <v>262</v>
      </c>
      <c r="S17" s="144"/>
      <c r="T17" s="144"/>
      <c r="U17" s="144"/>
    </row>
    <row r="18" spans="1:21" x14ac:dyDescent="0.25">
      <c r="A18" s="145" t="s">
        <v>273</v>
      </c>
      <c r="B18" s="145" t="s">
        <v>274</v>
      </c>
      <c r="C18" s="145" t="s">
        <v>278</v>
      </c>
      <c r="D18" s="145" t="s">
        <v>258</v>
      </c>
      <c r="E18" s="145" t="s">
        <v>276</v>
      </c>
      <c r="F18" s="145">
        <v>49334</v>
      </c>
      <c r="G18" s="145" t="s">
        <v>260</v>
      </c>
      <c r="H18" s="145" t="s">
        <v>261</v>
      </c>
      <c r="I18" s="145" t="s">
        <v>266</v>
      </c>
      <c r="J18" s="145">
        <v>45940</v>
      </c>
      <c r="K18" s="145">
        <v>3394.2</v>
      </c>
      <c r="L18" s="145">
        <v>0</v>
      </c>
      <c r="M18" s="145">
        <v>0</v>
      </c>
      <c r="N18" s="145">
        <v>0</v>
      </c>
      <c r="O18" s="145" t="s">
        <v>262</v>
      </c>
      <c r="P18" s="145" t="s">
        <v>277</v>
      </c>
      <c r="Q18" s="145" t="s">
        <v>264</v>
      </c>
      <c r="R18" s="145" t="s">
        <v>262</v>
      </c>
      <c r="S18" s="145"/>
      <c r="T18" s="145"/>
      <c r="U18" s="145"/>
    </row>
    <row r="19" spans="1:21" x14ac:dyDescent="0.25">
      <c r="A19" s="144"/>
      <c r="B19" s="144"/>
      <c r="C19" s="144"/>
      <c r="D19" s="144"/>
      <c r="E19" s="144"/>
      <c r="F19" s="146"/>
      <c r="G19" s="144"/>
      <c r="H19" s="146"/>
      <c r="I19" s="144"/>
      <c r="J19" s="146"/>
      <c r="K19" s="146"/>
      <c r="L19" s="146"/>
      <c r="M19" s="146"/>
      <c r="N19" s="146"/>
      <c r="O19" s="144"/>
      <c r="P19" s="144"/>
      <c r="Q19" s="144"/>
      <c r="R19" s="144"/>
      <c r="S19" s="144"/>
      <c r="T19" s="144"/>
      <c r="U19" s="144"/>
    </row>
    <row r="20" spans="1:21" x14ac:dyDescent="0.25">
      <c r="A20" s="144" t="s">
        <v>273</v>
      </c>
      <c r="B20" s="144" t="s">
        <v>274</v>
      </c>
      <c r="C20" s="144" t="s">
        <v>279</v>
      </c>
      <c r="D20" s="144" t="s">
        <v>258</v>
      </c>
      <c r="E20" s="144" t="s">
        <v>280</v>
      </c>
      <c r="F20" s="144">
        <v>49058</v>
      </c>
      <c r="G20" s="144" t="s">
        <v>260</v>
      </c>
      <c r="H20" s="144" t="s">
        <v>261</v>
      </c>
      <c r="I20" s="144">
        <v>5</v>
      </c>
      <c r="J20" s="144">
        <v>19750</v>
      </c>
      <c r="K20" s="144">
        <v>987.5</v>
      </c>
      <c r="L20" s="144">
        <v>0</v>
      </c>
      <c r="M20" s="144">
        <v>0</v>
      </c>
      <c r="N20" s="144">
        <v>0</v>
      </c>
      <c r="O20" s="144" t="s">
        <v>262</v>
      </c>
      <c r="P20" s="144" t="s">
        <v>277</v>
      </c>
      <c r="Q20" s="144" t="s">
        <v>264</v>
      </c>
      <c r="R20" s="144" t="s">
        <v>262</v>
      </c>
      <c r="S20" s="144"/>
      <c r="T20" s="144"/>
      <c r="U20" s="144"/>
    </row>
    <row r="21" spans="1:21" x14ac:dyDescent="0.25">
      <c r="A21" s="144" t="s">
        <v>273</v>
      </c>
      <c r="B21" s="144" t="s">
        <v>274</v>
      </c>
      <c r="C21" s="144" t="s">
        <v>279</v>
      </c>
      <c r="D21" s="144" t="s">
        <v>258</v>
      </c>
      <c r="E21" s="144" t="s">
        <v>280</v>
      </c>
      <c r="F21" s="144">
        <v>49058</v>
      </c>
      <c r="G21" s="144" t="s">
        <v>260</v>
      </c>
      <c r="H21" s="144" t="s">
        <v>261</v>
      </c>
      <c r="I21" s="144">
        <v>18</v>
      </c>
      <c r="J21" s="144">
        <v>24000</v>
      </c>
      <c r="K21" s="144">
        <v>4320</v>
      </c>
      <c r="L21" s="144">
        <v>0</v>
      </c>
      <c r="M21" s="144">
        <v>0</v>
      </c>
      <c r="N21" s="144">
        <v>0</v>
      </c>
      <c r="O21" s="144" t="s">
        <v>262</v>
      </c>
      <c r="P21" s="144" t="s">
        <v>277</v>
      </c>
      <c r="Q21" s="144" t="s">
        <v>264</v>
      </c>
      <c r="R21" s="144" t="s">
        <v>262</v>
      </c>
      <c r="S21" s="144"/>
      <c r="T21" s="144"/>
      <c r="U21" s="144"/>
    </row>
    <row r="22" spans="1:21" x14ac:dyDescent="0.25">
      <c r="A22" s="145" t="s">
        <v>273</v>
      </c>
      <c r="B22" s="145" t="s">
        <v>274</v>
      </c>
      <c r="C22" s="145" t="s">
        <v>281</v>
      </c>
      <c r="D22" s="145" t="s">
        <v>258</v>
      </c>
      <c r="E22" s="145" t="s">
        <v>280</v>
      </c>
      <c r="F22" s="145">
        <v>49058</v>
      </c>
      <c r="G22" s="145" t="s">
        <v>260</v>
      </c>
      <c r="H22" s="145" t="s">
        <v>261</v>
      </c>
      <c r="I22" s="145" t="s">
        <v>266</v>
      </c>
      <c r="J22" s="145">
        <v>43750</v>
      </c>
      <c r="K22" s="145">
        <v>5307.5</v>
      </c>
      <c r="L22" s="145">
        <v>0</v>
      </c>
      <c r="M22" s="145">
        <v>0</v>
      </c>
      <c r="N22" s="145">
        <v>0</v>
      </c>
      <c r="O22" s="145" t="s">
        <v>262</v>
      </c>
      <c r="P22" s="145" t="s">
        <v>277</v>
      </c>
      <c r="Q22" s="145" t="s">
        <v>264</v>
      </c>
      <c r="R22" s="145" t="s">
        <v>262</v>
      </c>
      <c r="S22" s="145"/>
      <c r="T22" s="145"/>
      <c r="U22" s="145"/>
    </row>
    <row r="23" spans="1:21" x14ac:dyDescent="0.25">
      <c r="A23" s="144"/>
      <c r="B23" s="144"/>
      <c r="C23" s="144"/>
      <c r="D23" s="144"/>
      <c r="E23" s="144"/>
      <c r="F23" s="146"/>
      <c r="G23" s="144"/>
      <c r="H23" s="146"/>
      <c r="I23" s="144"/>
      <c r="J23" s="146"/>
      <c r="K23" s="146"/>
      <c r="L23" s="146"/>
      <c r="M23" s="146"/>
      <c r="N23" s="146"/>
      <c r="O23" s="144"/>
      <c r="P23" s="144"/>
      <c r="Q23" s="144"/>
      <c r="R23" s="144"/>
      <c r="S23" s="144"/>
      <c r="T23" s="144"/>
      <c r="U23" s="144"/>
    </row>
    <row r="24" spans="1:21" x14ac:dyDescent="0.25">
      <c r="A24" s="144" t="s">
        <v>273</v>
      </c>
      <c r="B24" s="144" t="s">
        <v>274</v>
      </c>
      <c r="C24" s="144" t="s">
        <v>282</v>
      </c>
      <c r="D24" s="144" t="s">
        <v>258</v>
      </c>
      <c r="E24" s="144" t="s">
        <v>283</v>
      </c>
      <c r="F24" s="144">
        <v>46874</v>
      </c>
      <c r="G24" s="144" t="s">
        <v>260</v>
      </c>
      <c r="H24" s="144" t="s">
        <v>261</v>
      </c>
      <c r="I24" s="144">
        <v>5</v>
      </c>
      <c r="J24" s="144">
        <v>11400</v>
      </c>
      <c r="K24" s="144">
        <v>570</v>
      </c>
      <c r="L24" s="144">
        <v>0</v>
      </c>
      <c r="M24" s="144">
        <v>0</v>
      </c>
      <c r="N24" s="144">
        <v>0</v>
      </c>
      <c r="O24" s="144" t="s">
        <v>262</v>
      </c>
      <c r="P24" s="144" t="s">
        <v>277</v>
      </c>
      <c r="Q24" s="144" t="s">
        <v>264</v>
      </c>
      <c r="R24" s="144" t="s">
        <v>262</v>
      </c>
      <c r="S24" s="144"/>
      <c r="T24" s="144"/>
      <c r="U24" s="144"/>
    </row>
    <row r="25" spans="1:21" x14ac:dyDescent="0.25">
      <c r="A25" s="144" t="s">
        <v>273</v>
      </c>
      <c r="B25" s="144" t="s">
        <v>274</v>
      </c>
      <c r="C25" s="144" t="s">
        <v>282</v>
      </c>
      <c r="D25" s="144" t="s">
        <v>258</v>
      </c>
      <c r="E25" s="144" t="s">
        <v>283</v>
      </c>
      <c r="F25" s="144">
        <v>46874</v>
      </c>
      <c r="G25" s="144" t="s">
        <v>260</v>
      </c>
      <c r="H25" s="144" t="s">
        <v>261</v>
      </c>
      <c r="I25" s="144">
        <v>18</v>
      </c>
      <c r="J25" s="144">
        <v>29580</v>
      </c>
      <c r="K25" s="144">
        <v>5324.4</v>
      </c>
      <c r="L25" s="144">
        <v>0</v>
      </c>
      <c r="M25" s="144">
        <v>0</v>
      </c>
      <c r="N25" s="144">
        <v>0</v>
      </c>
      <c r="O25" s="144" t="s">
        <v>262</v>
      </c>
      <c r="P25" s="144" t="s">
        <v>277</v>
      </c>
      <c r="Q25" s="144" t="s">
        <v>264</v>
      </c>
      <c r="R25" s="144" t="s">
        <v>262</v>
      </c>
      <c r="S25" s="144"/>
      <c r="T25" s="144"/>
      <c r="U25" s="144"/>
    </row>
    <row r="26" spans="1:21" x14ac:dyDescent="0.25">
      <c r="A26" s="145" t="s">
        <v>273</v>
      </c>
      <c r="B26" s="145" t="s">
        <v>274</v>
      </c>
      <c r="C26" s="145" t="s">
        <v>284</v>
      </c>
      <c r="D26" s="145" t="s">
        <v>258</v>
      </c>
      <c r="E26" s="145" t="s">
        <v>283</v>
      </c>
      <c r="F26" s="145">
        <v>46874</v>
      </c>
      <c r="G26" s="145" t="s">
        <v>260</v>
      </c>
      <c r="H26" s="145" t="s">
        <v>261</v>
      </c>
      <c r="I26" s="145" t="s">
        <v>266</v>
      </c>
      <c r="J26" s="145">
        <v>40980</v>
      </c>
      <c r="K26" s="145">
        <v>5894.4</v>
      </c>
      <c r="L26" s="145">
        <v>0</v>
      </c>
      <c r="M26" s="145">
        <v>0</v>
      </c>
      <c r="N26" s="145">
        <v>0</v>
      </c>
      <c r="O26" s="145" t="s">
        <v>262</v>
      </c>
      <c r="P26" s="145" t="s">
        <v>277</v>
      </c>
      <c r="Q26" s="145" t="s">
        <v>264</v>
      </c>
      <c r="R26" s="145" t="s">
        <v>262</v>
      </c>
      <c r="S26" s="145"/>
      <c r="T26" s="145"/>
      <c r="U26" s="145"/>
    </row>
    <row r="27" spans="1:21" x14ac:dyDescent="0.25">
      <c r="A27" s="144"/>
      <c r="B27" s="144"/>
      <c r="C27" s="144"/>
      <c r="D27" s="144"/>
      <c r="E27" s="144"/>
      <c r="F27" s="146"/>
      <c r="G27" s="144"/>
      <c r="H27" s="146"/>
      <c r="I27" s="144"/>
      <c r="J27" s="146"/>
      <c r="K27" s="146"/>
      <c r="L27" s="146"/>
      <c r="M27" s="146"/>
      <c r="N27" s="146"/>
      <c r="O27" s="144"/>
      <c r="P27" s="144"/>
      <c r="Q27" s="144"/>
      <c r="R27" s="144"/>
      <c r="S27" s="144"/>
      <c r="T27" s="144"/>
      <c r="U27" s="144"/>
    </row>
    <row r="28" spans="1:21" x14ac:dyDescent="0.25">
      <c r="A28" s="144" t="s">
        <v>273</v>
      </c>
      <c r="B28" s="144" t="s">
        <v>274</v>
      </c>
      <c r="C28" s="144" t="s">
        <v>285</v>
      </c>
      <c r="D28" s="144" t="s">
        <v>258</v>
      </c>
      <c r="E28" s="144" t="s">
        <v>286</v>
      </c>
      <c r="F28" s="144">
        <v>41418</v>
      </c>
      <c r="G28" s="144" t="s">
        <v>260</v>
      </c>
      <c r="H28" s="144" t="s">
        <v>261</v>
      </c>
      <c r="I28" s="144">
        <v>18</v>
      </c>
      <c r="J28" s="144">
        <v>35100</v>
      </c>
      <c r="K28" s="144">
        <v>6318</v>
      </c>
      <c r="L28" s="144">
        <v>0</v>
      </c>
      <c r="M28" s="144">
        <v>0</v>
      </c>
      <c r="N28" s="144">
        <v>0</v>
      </c>
      <c r="O28" s="144" t="s">
        <v>262</v>
      </c>
      <c r="P28" s="144" t="s">
        <v>277</v>
      </c>
      <c r="Q28" s="144" t="s">
        <v>264</v>
      </c>
      <c r="R28" s="144" t="s">
        <v>262</v>
      </c>
      <c r="S28" s="144"/>
      <c r="T28" s="144"/>
      <c r="U28" s="144"/>
    </row>
    <row r="29" spans="1:21" x14ac:dyDescent="0.25">
      <c r="A29" s="145" t="s">
        <v>273</v>
      </c>
      <c r="B29" s="145" t="s">
        <v>274</v>
      </c>
      <c r="C29" s="145" t="s">
        <v>287</v>
      </c>
      <c r="D29" s="145" t="s">
        <v>258</v>
      </c>
      <c r="E29" s="145" t="s">
        <v>286</v>
      </c>
      <c r="F29" s="145">
        <v>41418</v>
      </c>
      <c r="G29" s="145" t="s">
        <v>260</v>
      </c>
      <c r="H29" s="145" t="s">
        <v>261</v>
      </c>
      <c r="I29" s="145" t="s">
        <v>266</v>
      </c>
      <c r="J29" s="145">
        <v>35100</v>
      </c>
      <c r="K29" s="145">
        <v>6318</v>
      </c>
      <c r="L29" s="145">
        <v>0</v>
      </c>
      <c r="M29" s="145">
        <v>0</v>
      </c>
      <c r="N29" s="145">
        <v>0</v>
      </c>
      <c r="O29" s="145" t="s">
        <v>262</v>
      </c>
      <c r="P29" s="145" t="s">
        <v>277</v>
      </c>
      <c r="Q29" s="145" t="s">
        <v>264</v>
      </c>
      <c r="R29" s="145" t="s">
        <v>262</v>
      </c>
      <c r="S29" s="145"/>
      <c r="T29" s="145"/>
      <c r="U29" s="145"/>
    </row>
    <row r="30" spans="1:21" x14ac:dyDescent="0.25">
      <c r="A30" s="144"/>
      <c r="B30" s="144"/>
      <c r="C30" s="144"/>
      <c r="D30" s="144"/>
      <c r="E30" s="144"/>
      <c r="F30" s="146"/>
      <c r="G30" s="144"/>
      <c r="H30" s="146"/>
      <c r="I30" s="144"/>
      <c r="J30" s="146"/>
      <c r="K30" s="146"/>
      <c r="L30" s="146"/>
      <c r="M30" s="146"/>
      <c r="N30" s="146"/>
      <c r="O30" s="144"/>
      <c r="P30" s="144"/>
      <c r="Q30" s="144"/>
      <c r="R30" s="144"/>
      <c r="S30" s="144"/>
      <c r="T30" s="144"/>
      <c r="U30" s="144"/>
    </row>
    <row r="31" spans="1:21" x14ac:dyDescent="0.25">
      <c r="A31" s="144" t="s">
        <v>288</v>
      </c>
      <c r="B31" s="144" t="s">
        <v>289</v>
      </c>
      <c r="C31" s="144" t="s">
        <v>290</v>
      </c>
      <c r="D31" s="144" t="s">
        <v>258</v>
      </c>
      <c r="E31" s="144" t="s">
        <v>291</v>
      </c>
      <c r="F31" s="144">
        <v>1960</v>
      </c>
      <c r="G31" s="144" t="s">
        <v>260</v>
      </c>
      <c r="H31" s="144" t="s">
        <v>261</v>
      </c>
      <c r="I31" s="144">
        <v>12</v>
      </c>
      <c r="J31" s="144">
        <v>1750</v>
      </c>
      <c r="K31" s="144">
        <v>210</v>
      </c>
      <c r="L31" s="144">
        <v>0</v>
      </c>
      <c r="M31" s="144">
        <v>0</v>
      </c>
      <c r="N31" s="144">
        <v>0</v>
      </c>
      <c r="O31" s="144" t="s">
        <v>262</v>
      </c>
      <c r="P31" s="144" t="s">
        <v>292</v>
      </c>
      <c r="Q31" s="144" t="s">
        <v>264</v>
      </c>
      <c r="R31" s="144" t="s">
        <v>262</v>
      </c>
      <c r="S31" s="144"/>
      <c r="T31" s="144"/>
      <c r="U31" s="144"/>
    </row>
    <row r="32" spans="1:21" x14ac:dyDescent="0.25">
      <c r="A32" s="145" t="s">
        <v>288</v>
      </c>
      <c r="B32" s="145" t="s">
        <v>289</v>
      </c>
      <c r="C32" s="145" t="s">
        <v>293</v>
      </c>
      <c r="D32" s="145" t="s">
        <v>258</v>
      </c>
      <c r="E32" s="145" t="s">
        <v>291</v>
      </c>
      <c r="F32" s="145">
        <v>1960</v>
      </c>
      <c r="G32" s="145" t="s">
        <v>260</v>
      </c>
      <c r="H32" s="145" t="s">
        <v>261</v>
      </c>
      <c r="I32" s="145" t="s">
        <v>266</v>
      </c>
      <c r="J32" s="145">
        <v>1750</v>
      </c>
      <c r="K32" s="145">
        <v>210</v>
      </c>
      <c r="L32" s="145">
        <v>0</v>
      </c>
      <c r="M32" s="145">
        <v>0</v>
      </c>
      <c r="N32" s="145">
        <v>0</v>
      </c>
      <c r="O32" s="145" t="s">
        <v>262</v>
      </c>
      <c r="P32" s="145" t="s">
        <v>292</v>
      </c>
      <c r="Q32" s="145" t="s">
        <v>264</v>
      </c>
      <c r="R32" s="145" t="s">
        <v>262</v>
      </c>
      <c r="S32" s="145"/>
      <c r="T32" s="145"/>
      <c r="U32" s="145"/>
    </row>
    <row r="33" spans="1:21" x14ac:dyDescent="0.25">
      <c r="A33" s="144"/>
      <c r="B33" s="144"/>
      <c r="C33" s="144"/>
      <c r="D33" s="144"/>
      <c r="E33" s="144"/>
      <c r="F33" s="146"/>
      <c r="G33" s="144"/>
      <c r="H33" s="146"/>
      <c r="I33" s="144"/>
      <c r="J33" s="146"/>
      <c r="K33" s="146"/>
      <c r="L33" s="146"/>
      <c r="M33" s="146"/>
      <c r="N33" s="146"/>
      <c r="O33" s="144"/>
      <c r="P33" s="144"/>
      <c r="Q33" s="144"/>
      <c r="R33" s="144"/>
      <c r="S33" s="144"/>
      <c r="T33" s="144"/>
      <c r="U33" s="144"/>
    </row>
    <row r="34" spans="1:21" x14ac:dyDescent="0.25">
      <c r="A34" s="144" t="s">
        <v>294</v>
      </c>
      <c r="B34" s="144" t="s">
        <v>295</v>
      </c>
      <c r="C34" s="144" t="s">
        <v>296</v>
      </c>
      <c r="D34" s="144" t="s">
        <v>258</v>
      </c>
      <c r="E34" s="144" t="s">
        <v>297</v>
      </c>
      <c r="F34" s="144">
        <v>3835</v>
      </c>
      <c r="G34" s="144" t="s">
        <v>260</v>
      </c>
      <c r="H34" s="144" t="s">
        <v>261</v>
      </c>
      <c r="I34" s="144">
        <v>18</v>
      </c>
      <c r="J34" s="144">
        <v>3250</v>
      </c>
      <c r="K34" s="144">
        <v>585</v>
      </c>
      <c r="L34" s="144">
        <v>0</v>
      </c>
      <c r="M34" s="144">
        <v>0</v>
      </c>
      <c r="N34" s="144">
        <v>0</v>
      </c>
      <c r="O34" s="144" t="s">
        <v>262</v>
      </c>
      <c r="P34" s="144" t="s">
        <v>298</v>
      </c>
      <c r="Q34" s="144" t="s">
        <v>264</v>
      </c>
      <c r="R34" s="144" t="s">
        <v>262</v>
      </c>
      <c r="S34" s="144"/>
      <c r="T34" s="144"/>
      <c r="U34" s="144"/>
    </row>
    <row r="35" spans="1:21" x14ac:dyDescent="0.25">
      <c r="A35" s="145" t="s">
        <v>294</v>
      </c>
      <c r="B35" s="145" t="s">
        <v>295</v>
      </c>
      <c r="C35" s="145" t="s">
        <v>299</v>
      </c>
      <c r="D35" s="145" t="s">
        <v>258</v>
      </c>
      <c r="E35" s="145" t="s">
        <v>297</v>
      </c>
      <c r="F35" s="145">
        <v>3835</v>
      </c>
      <c r="G35" s="145" t="s">
        <v>260</v>
      </c>
      <c r="H35" s="145" t="s">
        <v>261</v>
      </c>
      <c r="I35" s="145" t="s">
        <v>266</v>
      </c>
      <c r="J35" s="145">
        <v>3250</v>
      </c>
      <c r="K35" s="145">
        <v>585</v>
      </c>
      <c r="L35" s="145">
        <v>0</v>
      </c>
      <c r="M35" s="145">
        <v>0</v>
      </c>
      <c r="N35" s="145">
        <v>0</v>
      </c>
      <c r="O35" s="145" t="s">
        <v>262</v>
      </c>
      <c r="P35" s="145" t="s">
        <v>298</v>
      </c>
      <c r="Q35" s="145" t="s">
        <v>264</v>
      </c>
      <c r="R35" s="145" t="s">
        <v>262</v>
      </c>
      <c r="S35" s="145"/>
      <c r="T35" s="145"/>
      <c r="U35" s="145"/>
    </row>
    <row r="36" spans="1:21" x14ac:dyDescent="0.25">
      <c r="A36" s="144"/>
      <c r="B36" s="144"/>
      <c r="C36" s="144"/>
      <c r="D36" s="144"/>
      <c r="E36" s="144"/>
      <c r="F36" s="146"/>
      <c r="G36" s="144"/>
      <c r="H36" s="146"/>
      <c r="I36" s="144"/>
      <c r="J36" s="146"/>
      <c r="K36" s="146"/>
      <c r="L36" s="146"/>
      <c r="M36" s="146"/>
      <c r="N36" s="146"/>
      <c r="O36" s="144"/>
      <c r="P36" s="144"/>
      <c r="Q36" s="144"/>
      <c r="R36" s="144"/>
      <c r="S36" s="144"/>
      <c r="T36" s="144"/>
      <c r="U36" s="144"/>
    </row>
    <row r="37" spans="1:21" x14ac:dyDescent="0.25">
      <c r="A37" s="144" t="s">
        <v>294</v>
      </c>
      <c r="B37" s="144" t="s">
        <v>295</v>
      </c>
      <c r="C37" s="144" t="s">
        <v>300</v>
      </c>
      <c r="D37" s="144" t="s">
        <v>258</v>
      </c>
      <c r="E37" s="144" t="s">
        <v>301</v>
      </c>
      <c r="F37" s="144">
        <v>3835</v>
      </c>
      <c r="G37" s="144" t="s">
        <v>260</v>
      </c>
      <c r="H37" s="144" t="s">
        <v>261</v>
      </c>
      <c r="I37" s="144">
        <v>18</v>
      </c>
      <c r="J37" s="144">
        <v>3250</v>
      </c>
      <c r="K37" s="144">
        <v>585</v>
      </c>
      <c r="L37" s="144">
        <v>0</v>
      </c>
      <c r="M37" s="144">
        <v>0</v>
      </c>
      <c r="N37" s="144">
        <v>0</v>
      </c>
      <c r="O37" s="144" t="s">
        <v>262</v>
      </c>
      <c r="P37" s="144" t="s">
        <v>298</v>
      </c>
      <c r="Q37" s="144" t="s">
        <v>264</v>
      </c>
      <c r="R37" s="144" t="s">
        <v>262</v>
      </c>
      <c r="S37" s="144"/>
      <c r="T37" s="144"/>
      <c r="U37" s="144"/>
    </row>
    <row r="38" spans="1:21" x14ac:dyDescent="0.25">
      <c r="A38" s="145" t="s">
        <v>294</v>
      </c>
      <c r="B38" s="145" t="s">
        <v>295</v>
      </c>
      <c r="C38" s="145" t="s">
        <v>302</v>
      </c>
      <c r="D38" s="145" t="s">
        <v>258</v>
      </c>
      <c r="E38" s="145" t="s">
        <v>301</v>
      </c>
      <c r="F38" s="145">
        <v>3835</v>
      </c>
      <c r="G38" s="145" t="s">
        <v>260</v>
      </c>
      <c r="H38" s="145" t="s">
        <v>261</v>
      </c>
      <c r="I38" s="145" t="s">
        <v>266</v>
      </c>
      <c r="J38" s="145">
        <v>3250</v>
      </c>
      <c r="K38" s="145">
        <v>585</v>
      </c>
      <c r="L38" s="145">
        <v>0</v>
      </c>
      <c r="M38" s="145">
        <v>0</v>
      </c>
      <c r="N38" s="145">
        <v>0</v>
      </c>
      <c r="O38" s="145" t="s">
        <v>262</v>
      </c>
      <c r="P38" s="145" t="s">
        <v>298</v>
      </c>
      <c r="Q38" s="145" t="s">
        <v>264</v>
      </c>
      <c r="R38" s="145" t="s">
        <v>262</v>
      </c>
      <c r="S38" s="145"/>
      <c r="T38" s="145"/>
      <c r="U38" s="145"/>
    </row>
    <row r="39" spans="1:21" x14ac:dyDescent="0.25">
      <c r="A39" s="144"/>
      <c r="B39" s="144"/>
      <c r="C39" s="144"/>
      <c r="D39" s="144"/>
      <c r="E39" s="144"/>
      <c r="F39" s="146"/>
      <c r="G39" s="144"/>
      <c r="H39" s="146"/>
      <c r="I39" s="144"/>
      <c r="J39" s="146"/>
      <c r="K39" s="146"/>
      <c r="L39" s="146"/>
      <c r="M39" s="146"/>
      <c r="N39" s="146"/>
      <c r="O39" s="144"/>
      <c r="P39" s="144"/>
      <c r="Q39" s="144"/>
      <c r="R39" s="144"/>
      <c r="S39" s="144"/>
      <c r="T39" s="144"/>
      <c r="U39" s="144"/>
    </row>
    <row r="40" spans="1:21" x14ac:dyDescent="0.25">
      <c r="A40" s="144" t="s">
        <v>303</v>
      </c>
      <c r="B40" s="144" t="s">
        <v>304</v>
      </c>
      <c r="C40" s="144" t="s">
        <v>305</v>
      </c>
      <c r="D40" s="144" t="s">
        <v>258</v>
      </c>
      <c r="E40" s="144" t="s">
        <v>280</v>
      </c>
      <c r="F40" s="144">
        <v>10915</v>
      </c>
      <c r="G40" s="144" t="s">
        <v>260</v>
      </c>
      <c r="H40" s="144" t="s">
        <v>261</v>
      </c>
      <c r="I40" s="144">
        <v>18</v>
      </c>
      <c r="J40" s="144">
        <v>9250</v>
      </c>
      <c r="K40" s="144">
        <v>1665</v>
      </c>
      <c r="L40" s="144">
        <v>0</v>
      </c>
      <c r="M40" s="144">
        <v>0</v>
      </c>
      <c r="N40" s="144">
        <v>0</v>
      </c>
      <c r="O40" s="144" t="s">
        <v>262</v>
      </c>
      <c r="P40" s="144" t="s">
        <v>306</v>
      </c>
      <c r="Q40" s="144" t="s">
        <v>264</v>
      </c>
      <c r="R40" s="144" t="s">
        <v>262</v>
      </c>
      <c r="S40" s="144"/>
      <c r="T40" s="144"/>
      <c r="U40" s="144"/>
    </row>
    <row r="41" spans="1:21" x14ac:dyDescent="0.25">
      <c r="A41" s="145" t="s">
        <v>303</v>
      </c>
      <c r="B41" s="145" t="s">
        <v>304</v>
      </c>
      <c r="C41" s="145" t="s">
        <v>307</v>
      </c>
      <c r="D41" s="145" t="s">
        <v>258</v>
      </c>
      <c r="E41" s="145" t="s">
        <v>280</v>
      </c>
      <c r="F41" s="145">
        <v>10915</v>
      </c>
      <c r="G41" s="145" t="s">
        <v>260</v>
      </c>
      <c r="H41" s="145" t="s">
        <v>261</v>
      </c>
      <c r="I41" s="145" t="s">
        <v>266</v>
      </c>
      <c r="J41" s="145">
        <v>9250</v>
      </c>
      <c r="K41" s="145">
        <v>1665</v>
      </c>
      <c r="L41" s="145">
        <v>0</v>
      </c>
      <c r="M41" s="145">
        <v>0</v>
      </c>
      <c r="N41" s="145">
        <v>0</v>
      </c>
      <c r="O41" s="145" t="s">
        <v>262</v>
      </c>
      <c r="P41" s="145" t="s">
        <v>306</v>
      </c>
      <c r="Q41" s="145" t="s">
        <v>264</v>
      </c>
      <c r="R41" s="145" t="s">
        <v>262</v>
      </c>
      <c r="S41" s="145"/>
      <c r="T41" s="145"/>
      <c r="U41" s="145"/>
    </row>
    <row r="42" spans="1:21" x14ac:dyDescent="0.25">
      <c r="A42" s="144"/>
      <c r="B42" s="144"/>
      <c r="C42" s="144"/>
      <c r="D42" s="144"/>
      <c r="E42" s="144"/>
      <c r="F42" s="146"/>
      <c r="G42" s="144"/>
      <c r="H42" s="146"/>
      <c r="I42" s="144"/>
      <c r="J42" s="146"/>
      <c r="K42" s="146"/>
      <c r="L42" s="146"/>
      <c r="M42" s="146"/>
      <c r="N42" s="146"/>
      <c r="O42" s="144"/>
      <c r="P42" s="144"/>
      <c r="Q42" s="144"/>
      <c r="R42" s="144"/>
      <c r="S42" s="144"/>
      <c r="T42" s="144"/>
      <c r="U42" s="144"/>
    </row>
    <row r="43" spans="1:21" x14ac:dyDescent="0.25">
      <c r="A43" s="144" t="s">
        <v>308</v>
      </c>
      <c r="B43" s="144" t="s">
        <v>309</v>
      </c>
      <c r="C43" s="144" t="s">
        <v>310</v>
      </c>
      <c r="D43" s="144" t="s">
        <v>258</v>
      </c>
      <c r="E43" s="144" t="s">
        <v>311</v>
      </c>
      <c r="F43" s="144">
        <v>37147.879999999997</v>
      </c>
      <c r="G43" s="144" t="s">
        <v>260</v>
      </c>
      <c r="H43" s="144" t="s">
        <v>261</v>
      </c>
      <c r="I43" s="144">
        <v>18</v>
      </c>
      <c r="J43" s="144">
        <v>31481.25</v>
      </c>
      <c r="K43" s="144">
        <v>5666.63</v>
      </c>
      <c r="L43" s="144">
        <v>0</v>
      </c>
      <c r="M43" s="144">
        <v>0</v>
      </c>
      <c r="N43" s="144">
        <v>0</v>
      </c>
      <c r="O43" s="144" t="s">
        <v>262</v>
      </c>
      <c r="P43" s="144" t="s">
        <v>312</v>
      </c>
      <c r="Q43" s="144" t="s">
        <v>264</v>
      </c>
      <c r="R43" s="144" t="s">
        <v>262</v>
      </c>
      <c r="S43" s="144"/>
      <c r="T43" s="144"/>
      <c r="U43" s="144"/>
    </row>
    <row r="44" spans="1:21" x14ac:dyDescent="0.25">
      <c r="A44" s="145" t="s">
        <v>308</v>
      </c>
      <c r="B44" s="145" t="s">
        <v>309</v>
      </c>
      <c r="C44" s="145" t="s">
        <v>313</v>
      </c>
      <c r="D44" s="145" t="s">
        <v>258</v>
      </c>
      <c r="E44" s="145" t="s">
        <v>311</v>
      </c>
      <c r="F44" s="145">
        <v>37147.879999999997</v>
      </c>
      <c r="G44" s="145" t="s">
        <v>260</v>
      </c>
      <c r="H44" s="145" t="s">
        <v>261</v>
      </c>
      <c r="I44" s="145" t="s">
        <v>266</v>
      </c>
      <c r="J44" s="145">
        <v>31481.25</v>
      </c>
      <c r="K44" s="145">
        <v>5666.63</v>
      </c>
      <c r="L44" s="145">
        <v>0</v>
      </c>
      <c r="M44" s="145">
        <v>0</v>
      </c>
      <c r="N44" s="145">
        <v>0</v>
      </c>
      <c r="O44" s="145" t="s">
        <v>262</v>
      </c>
      <c r="P44" s="145" t="s">
        <v>312</v>
      </c>
      <c r="Q44" s="145" t="s">
        <v>264</v>
      </c>
      <c r="R44" s="145" t="s">
        <v>262</v>
      </c>
      <c r="S44" s="145"/>
      <c r="T44" s="145"/>
      <c r="U44" s="145"/>
    </row>
    <row r="45" spans="1:21" x14ac:dyDescent="0.25">
      <c r="A45" s="144"/>
      <c r="B45" s="144"/>
      <c r="C45" s="144"/>
      <c r="D45" s="144"/>
      <c r="E45" s="144"/>
      <c r="F45" s="146"/>
      <c r="G45" s="144"/>
      <c r="H45" s="146"/>
      <c r="I45" s="144"/>
      <c r="J45" s="146"/>
      <c r="K45" s="146"/>
      <c r="L45" s="146"/>
      <c r="M45" s="146"/>
      <c r="N45" s="146"/>
      <c r="O45" s="144"/>
      <c r="P45" s="144"/>
      <c r="Q45" s="144"/>
      <c r="R45" s="144"/>
      <c r="S45" s="144"/>
      <c r="T45" s="144"/>
      <c r="U45" s="144"/>
    </row>
    <row r="46" spans="1:21" x14ac:dyDescent="0.25">
      <c r="A46" s="144" t="s">
        <v>308</v>
      </c>
      <c r="B46" s="144" t="s">
        <v>309</v>
      </c>
      <c r="C46" s="144" t="s">
        <v>314</v>
      </c>
      <c r="D46" s="144" t="s">
        <v>258</v>
      </c>
      <c r="E46" s="144" t="s">
        <v>315</v>
      </c>
      <c r="F46" s="144">
        <v>49139.3</v>
      </c>
      <c r="G46" s="144" t="s">
        <v>260</v>
      </c>
      <c r="H46" s="144" t="s">
        <v>261</v>
      </c>
      <c r="I46" s="144">
        <v>18</v>
      </c>
      <c r="J46" s="144">
        <v>33635</v>
      </c>
      <c r="K46" s="144">
        <v>6054.3</v>
      </c>
      <c r="L46" s="144">
        <v>0</v>
      </c>
      <c r="M46" s="144">
        <v>0</v>
      </c>
      <c r="N46" s="144">
        <v>0</v>
      </c>
      <c r="O46" s="144" t="s">
        <v>262</v>
      </c>
      <c r="P46" s="144" t="s">
        <v>312</v>
      </c>
      <c r="Q46" s="144" t="s">
        <v>264</v>
      </c>
      <c r="R46" s="144" t="s">
        <v>262</v>
      </c>
      <c r="S46" s="144"/>
      <c r="T46" s="144"/>
      <c r="U46" s="144"/>
    </row>
    <row r="47" spans="1:21" x14ac:dyDescent="0.25">
      <c r="A47" s="144" t="s">
        <v>308</v>
      </c>
      <c r="B47" s="144" t="s">
        <v>309</v>
      </c>
      <c r="C47" s="144" t="s">
        <v>314</v>
      </c>
      <c r="D47" s="144" t="s">
        <v>258</v>
      </c>
      <c r="E47" s="144" t="s">
        <v>315</v>
      </c>
      <c r="F47" s="144">
        <v>49139.3</v>
      </c>
      <c r="G47" s="144" t="s">
        <v>260</v>
      </c>
      <c r="H47" s="144" t="s">
        <v>261</v>
      </c>
      <c r="I47" s="144">
        <v>5</v>
      </c>
      <c r="J47" s="144">
        <v>9000</v>
      </c>
      <c r="K47" s="144">
        <v>450</v>
      </c>
      <c r="L47" s="144">
        <v>0</v>
      </c>
      <c r="M47" s="144">
        <v>0</v>
      </c>
      <c r="N47" s="144">
        <v>0</v>
      </c>
      <c r="O47" s="144" t="s">
        <v>262</v>
      </c>
      <c r="P47" s="144" t="s">
        <v>312</v>
      </c>
      <c r="Q47" s="144" t="s">
        <v>264</v>
      </c>
      <c r="R47" s="144" t="s">
        <v>262</v>
      </c>
      <c r="S47" s="144"/>
      <c r="T47" s="144"/>
      <c r="U47" s="144"/>
    </row>
    <row r="48" spans="1:21" x14ac:dyDescent="0.25">
      <c r="A48" s="145" t="s">
        <v>308</v>
      </c>
      <c r="B48" s="145" t="s">
        <v>309</v>
      </c>
      <c r="C48" s="145" t="s">
        <v>316</v>
      </c>
      <c r="D48" s="145" t="s">
        <v>258</v>
      </c>
      <c r="E48" s="145" t="s">
        <v>315</v>
      </c>
      <c r="F48" s="145">
        <v>49139.3</v>
      </c>
      <c r="G48" s="145" t="s">
        <v>260</v>
      </c>
      <c r="H48" s="145" t="s">
        <v>261</v>
      </c>
      <c r="I48" s="145" t="s">
        <v>266</v>
      </c>
      <c r="J48" s="145">
        <v>42635</v>
      </c>
      <c r="K48" s="145">
        <v>6504.3</v>
      </c>
      <c r="L48" s="145">
        <v>0</v>
      </c>
      <c r="M48" s="145">
        <v>0</v>
      </c>
      <c r="N48" s="145">
        <v>0</v>
      </c>
      <c r="O48" s="145" t="s">
        <v>262</v>
      </c>
      <c r="P48" s="145" t="s">
        <v>312</v>
      </c>
      <c r="Q48" s="145" t="s">
        <v>264</v>
      </c>
      <c r="R48" s="145" t="s">
        <v>262</v>
      </c>
      <c r="S48" s="145"/>
      <c r="T48" s="145"/>
      <c r="U48" s="145"/>
    </row>
    <row r="49" spans="1:21" x14ac:dyDescent="0.25">
      <c r="A49" s="144"/>
      <c r="B49" s="144"/>
      <c r="C49" s="144"/>
      <c r="D49" s="144"/>
      <c r="E49" s="144"/>
      <c r="F49" s="146"/>
      <c r="G49" s="144"/>
      <c r="H49" s="146"/>
      <c r="I49" s="144"/>
      <c r="J49" s="146"/>
      <c r="K49" s="146"/>
      <c r="L49" s="146"/>
      <c r="M49" s="146"/>
      <c r="N49" s="146"/>
      <c r="O49" s="144"/>
      <c r="P49" s="144"/>
      <c r="Q49" s="144"/>
      <c r="R49" s="144"/>
      <c r="S49" s="144"/>
      <c r="T49" s="144"/>
      <c r="U49" s="144"/>
    </row>
    <row r="50" spans="1:21" x14ac:dyDescent="0.25">
      <c r="A50" s="144" t="s">
        <v>317</v>
      </c>
      <c r="B50" s="144" t="s">
        <v>318</v>
      </c>
      <c r="C50" s="144" t="s">
        <v>319</v>
      </c>
      <c r="D50" s="144" t="s">
        <v>258</v>
      </c>
      <c r="E50" s="144" t="s">
        <v>320</v>
      </c>
      <c r="F50" s="144">
        <v>1256820</v>
      </c>
      <c r="G50" s="144" t="s">
        <v>260</v>
      </c>
      <c r="H50" s="144" t="s">
        <v>261</v>
      </c>
      <c r="I50" s="144">
        <v>5</v>
      </c>
      <c r="J50" s="144">
        <v>580000</v>
      </c>
      <c r="K50" s="144">
        <v>29000</v>
      </c>
      <c r="L50" s="144">
        <v>0</v>
      </c>
      <c r="M50" s="144">
        <v>0</v>
      </c>
      <c r="N50" s="144">
        <v>0</v>
      </c>
      <c r="O50" s="144" t="s">
        <v>262</v>
      </c>
      <c r="P50" s="144" t="s">
        <v>321</v>
      </c>
      <c r="Q50" s="144" t="s">
        <v>264</v>
      </c>
      <c r="R50" s="144" t="s">
        <v>262</v>
      </c>
      <c r="S50" s="144"/>
      <c r="T50" s="144"/>
      <c r="U50" s="144" t="s">
        <v>322</v>
      </c>
    </row>
    <row r="51" spans="1:21" x14ac:dyDescent="0.25">
      <c r="A51" s="144" t="s">
        <v>317</v>
      </c>
      <c r="B51" s="144" t="s">
        <v>318</v>
      </c>
      <c r="C51" s="144" t="s">
        <v>319</v>
      </c>
      <c r="D51" s="144" t="s">
        <v>258</v>
      </c>
      <c r="E51" s="144" t="s">
        <v>320</v>
      </c>
      <c r="F51" s="144">
        <v>1256820</v>
      </c>
      <c r="G51" s="144" t="s">
        <v>260</v>
      </c>
      <c r="H51" s="144" t="s">
        <v>261</v>
      </c>
      <c r="I51" s="144">
        <v>18</v>
      </c>
      <c r="J51" s="144">
        <v>549000</v>
      </c>
      <c r="K51" s="144">
        <v>98820</v>
      </c>
      <c r="L51" s="144">
        <v>0</v>
      </c>
      <c r="M51" s="144">
        <v>0</v>
      </c>
      <c r="N51" s="144">
        <v>0</v>
      </c>
      <c r="O51" s="144" t="s">
        <v>262</v>
      </c>
      <c r="P51" s="144" t="s">
        <v>321</v>
      </c>
      <c r="Q51" s="144" t="s">
        <v>264</v>
      </c>
      <c r="R51" s="144" t="s">
        <v>262</v>
      </c>
      <c r="S51" s="144"/>
      <c r="T51" s="144"/>
      <c r="U51" s="144" t="s">
        <v>322</v>
      </c>
    </row>
    <row r="52" spans="1:21" x14ac:dyDescent="0.25">
      <c r="A52" s="145" t="s">
        <v>317</v>
      </c>
      <c r="B52" s="145" t="s">
        <v>318</v>
      </c>
      <c r="C52" s="145" t="s">
        <v>323</v>
      </c>
      <c r="D52" s="145" t="s">
        <v>258</v>
      </c>
      <c r="E52" s="145" t="s">
        <v>320</v>
      </c>
      <c r="F52" s="145">
        <v>1256820</v>
      </c>
      <c r="G52" s="145" t="s">
        <v>260</v>
      </c>
      <c r="H52" s="145" t="s">
        <v>261</v>
      </c>
      <c r="I52" s="145" t="s">
        <v>266</v>
      </c>
      <c r="J52" s="145">
        <v>1129000</v>
      </c>
      <c r="K52" s="145">
        <v>127820</v>
      </c>
      <c r="L52" s="145">
        <v>0</v>
      </c>
      <c r="M52" s="145">
        <v>0</v>
      </c>
      <c r="N52" s="145">
        <v>0</v>
      </c>
      <c r="O52" s="145" t="s">
        <v>262</v>
      </c>
      <c r="P52" s="145" t="s">
        <v>321</v>
      </c>
      <c r="Q52" s="145" t="s">
        <v>264</v>
      </c>
      <c r="R52" s="145" t="s">
        <v>262</v>
      </c>
      <c r="S52" s="145"/>
      <c r="T52" s="145"/>
      <c r="U52" s="145" t="s">
        <v>322</v>
      </c>
    </row>
    <row r="53" spans="1:21" x14ac:dyDescent="0.25">
      <c r="A53" s="144"/>
      <c r="B53" s="144"/>
      <c r="C53" s="144"/>
      <c r="D53" s="144"/>
      <c r="E53" s="144"/>
      <c r="F53" s="146"/>
      <c r="G53" s="144"/>
      <c r="H53" s="146"/>
      <c r="I53" s="144"/>
      <c r="J53" s="146"/>
      <c r="K53" s="146"/>
      <c r="L53" s="146"/>
      <c r="M53" s="146"/>
      <c r="N53" s="146"/>
      <c r="O53" s="144"/>
      <c r="P53" s="144"/>
      <c r="Q53" s="144"/>
      <c r="R53" s="144"/>
      <c r="S53" s="144"/>
      <c r="T53" s="144"/>
      <c r="U53" s="144"/>
    </row>
    <row r="54" spans="1:21" x14ac:dyDescent="0.25">
      <c r="A54" s="144" t="s">
        <v>317</v>
      </c>
      <c r="B54" s="144" t="s">
        <v>318</v>
      </c>
      <c r="C54" s="144" t="s">
        <v>324</v>
      </c>
      <c r="D54" s="144" t="s">
        <v>258</v>
      </c>
      <c r="E54" s="144" t="s">
        <v>301</v>
      </c>
      <c r="F54" s="144">
        <v>2014845</v>
      </c>
      <c r="G54" s="144" t="s">
        <v>260</v>
      </c>
      <c r="H54" s="144" t="s">
        <v>261</v>
      </c>
      <c r="I54" s="144">
        <v>5</v>
      </c>
      <c r="J54" s="144">
        <v>880500</v>
      </c>
      <c r="K54" s="144">
        <v>44025</v>
      </c>
      <c r="L54" s="144">
        <v>0</v>
      </c>
      <c r="M54" s="144">
        <v>0</v>
      </c>
      <c r="N54" s="144">
        <v>0</v>
      </c>
      <c r="O54" s="144" t="s">
        <v>262</v>
      </c>
      <c r="P54" s="144" t="s">
        <v>321</v>
      </c>
      <c r="Q54" s="144" t="s">
        <v>264</v>
      </c>
      <c r="R54" s="144" t="s">
        <v>262</v>
      </c>
      <c r="S54" s="144"/>
      <c r="T54" s="144"/>
      <c r="U54" s="144" t="s">
        <v>322</v>
      </c>
    </row>
    <row r="55" spans="1:21" x14ac:dyDescent="0.25">
      <c r="A55" s="144" t="s">
        <v>317</v>
      </c>
      <c r="B55" s="144" t="s">
        <v>318</v>
      </c>
      <c r="C55" s="144" t="s">
        <v>324</v>
      </c>
      <c r="D55" s="144" t="s">
        <v>258</v>
      </c>
      <c r="E55" s="144" t="s">
        <v>301</v>
      </c>
      <c r="F55" s="144">
        <v>2014845</v>
      </c>
      <c r="G55" s="144" t="s">
        <v>260</v>
      </c>
      <c r="H55" s="144" t="s">
        <v>261</v>
      </c>
      <c r="I55" s="144">
        <v>18</v>
      </c>
      <c r="J55" s="144">
        <v>924000</v>
      </c>
      <c r="K55" s="144">
        <v>166320</v>
      </c>
      <c r="L55" s="144">
        <v>0</v>
      </c>
      <c r="M55" s="144">
        <v>0</v>
      </c>
      <c r="N55" s="144">
        <v>0</v>
      </c>
      <c r="O55" s="144" t="s">
        <v>262</v>
      </c>
      <c r="P55" s="144" t="s">
        <v>321</v>
      </c>
      <c r="Q55" s="144" t="s">
        <v>264</v>
      </c>
      <c r="R55" s="144" t="s">
        <v>262</v>
      </c>
      <c r="S55" s="144"/>
      <c r="T55" s="144"/>
      <c r="U55" s="144" t="s">
        <v>322</v>
      </c>
    </row>
    <row r="56" spans="1:21" x14ac:dyDescent="0.25">
      <c r="A56" s="145" t="s">
        <v>317</v>
      </c>
      <c r="B56" s="145" t="s">
        <v>318</v>
      </c>
      <c r="C56" s="145" t="s">
        <v>325</v>
      </c>
      <c r="D56" s="145" t="s">
        <v>258</v>
      </c>
      <c r="E56" s="145" t="s">
        <v>301</v>
      </c>
      <c r="F56" s="145">
        <v>2014845</v>
      </c>
      <c r="G56" s="145" t="s">
        <v>260</v>
      </c>
      <c r="H56" s="145" t="s">
        <v>261</v>
      </c>
      <c r="I56" s="145" t="s">
        <v>266</v>
      </c>
      <c r="J56" s="145">
        <v>1804500</v>
      </c>
      <c r="K56" s="145">
        <v>210345</v>
      </c>
      <c r="L56" s="145">
        <v>0</v>
      </c>
      <c r="M56" s="145">
        <v>0</v>
      </c>
      <c r="N56" s="145">
        <v>0</v>
      </c>
      <c r="O56" s="145" t="s">
        <v>262</v>
      </c>
      <c r="P56" s="145" t="s">
        <v>321</v>
      </c>
      <c r="Q56" s="145" t="s">
        <v>264</v>
      </c>
      <c r="R56" s="145" t="s">
        <v>262</v>
      </c>
      <c r="S56" s="145"/>
      <c r="T56" s="145"/>
      <c r="U56" s="145" t="s">
        <v>322</v>
      </c>
    </row>
    <row r="57" spans="1:21" x14ac:dyDescent="0.25">
      <c r="A57" s="144"/>
      <c r="B57" s="144"/>
      <c r="C57" s="144"/>
      <c r="D57" s="144"/>
      <c r="E57" s="144"/>
      <c r="F57" s="146"/>
      <c r="G57" s="144"/>
      <c r="H57" s="146"/>
      <c r="I57" s="144"/>
      <c r="J57" s="146"/>
      <c r="K57" s="146"/>
      <c r="L57" s="146"/>
      <c r="M57" s="146"/>
      <c r="N57" s="146"/>
      <c r="O57" s="144"/>
      <c r="P57" s="144"/>
      <c r="Q57" s="144"/>
      <c r="R57" s="144"/>
      <c r="S57" s="144"/>
      <c r="T57" s="144"/>
      <c r="U57" s="144"/>
    </row>
    <row r="58" spans="1:21" x14ac:dyDescent="0.25">
      <c r="A58" s="144" t="s">
        <v>317</v>
      </c>
      <c r="B58" s="144" t="s">
        <v>318</v>
      </c>
      <c r="C58" s="144" t="s">
        <v>326</v>
      </c>
      <c r="D58" s="144" t="s">
        <v>258</v>
      </c>
      <c r="E58" s="144" t="s">
        <v>327</v>
      </c>
      <c r="F58" s="144">
        <v>1228374</v>
      </c>
      <c r="G58" s="144" t="s">
        <v>260</v>
      </c>
      <c r="H58" s="144" t="s">
        <v>261</v>
      </c>
      <c r="I58" s="144">
        <v>5</v>
      </c>
      <c r="J58" s="144">
        <v>490200</v>
      </c>
      <c r="K58" s="144">
        <v>24510</v>
      </c>
      <c r="L58" s="144">
        <v>0</v>
      </c>
      <c r="M58" s="144">
        <v>0</v>
      </c>
      <c r="N58" s="144">
        <v>0</v>
      </c>
      <c r="O58" s="144" t="s">
        <v>262</v>
      </c>
      <c r="P58" s="144" t="s">
        <v>321</v>
      </c>
      <c r="Q58" s="144" t="s">
        <v>264</v>
      </c>
      <c r="R58" s="144" t="s">
        <v>262</v>
      </c>
      <c r="S58" s="144"/>
      <c r="T58" s="144"/>
      <c r="U58" s="144" t="s">
        <v>322</v>
      </c>
    </row>
    <row r="59" spans="1:21" x14ac:dyDescent="0.25">
      <c r="A59" s="144" t="s">
        <v>317</v>
      </c>
      <c r="B59" s="144" t="s">
        <v>318</v>
      </c>
      <c r="C59" s="144" t="s">
        <v>326</v>
      </c>
      <c r="D59" s="144" t="s">
        <v>258</v>
      </c>
      <c r="E59" s="144" t="s">
        <v>327</v>
      </c>
      <c r="F59" s="144">
        <v>1228374</v>
      </c>
      <c r="G59" s="144" t="s">
        <v>260</v>
      </c>
      <c r="H59" s="144" t="s">
        <v>261</v>
      </c>
      <c r="I59" s="144">
        <v>18</v>
      </c>
      <c r="J59" s="144">
        <v>604800</v>
      </c>
      <c r="K59" s="144">
        <v>108864</v>
      </c>
      <c r="L59" s="144">
        <v>0</v>
      </c>
      <c r="M59" s="144">
        <v>0</v>
      </c>
      <c r="N59" s="144">
        <v>0</v>
      </c>
      <c r="O59" s="144" t="s">
        <v>262</v>
      </c>
      <c r="P59" s="144" t="s">
        <v>321</v>
      </c>
      <c r="Q59" s="144" t="s">
        <v>264</v>
      </c>
      <c r="R59" s="144" t="s">
        <v>262</v>
      </c>
      <c r="S59" s="144"/>
      <c r="T59" s="144"/>
      <c r="U59" s="144" t="s">
        <v>322</v>
      </c>
    </row>
    <row r="60" spans="1:21" x14ac:dyDescent="0.25">
      <c r="A60" s="145" t="s">
        <v>317</v>
      </c>
      <c r="B60" s="145" t="s">
        <v>318</v>
      </c>
      <c r="C60" s="145" t="s">
        <v>328</v>
      </c>
      <c r="D60" s="145" t="s">
        <v>258</v>
      </c>
      <c r="E60" s="145" t="s">
        <v>327</v>
      </c>
      <c r="F60" s="145">
        <v>1228374</v>
      </c>
      <c r="G60" s="145" t="s">
        <v>260</v>
      </c>
      <c r="H60" s="145" t="s">
        <v>261</v>
      </c>
      <c r="I60" s="145" t="s">
        <v>266</v>
      </c>
      <c r="J60" s="145">
        <v>1095000</v>
      </c>
      <c r="K60" s="145">
        <v>133374</v>
      </c>
      <c r="L60" s="145">
        <v>0</v>
      </c>
      <c r="M60" s="145">
        <v>0</v>
      </c>
      <c r="N60" s="145">
        <v>0</v>
      </c>
      <c r="O60" s="145" t="s">
        <v>262</v>
      </c>
      <c r="P60" s="145" t="s">
        <v>321</v>
      </c>
      <c r="Q60" s="145" t="s">
        <v>264</v>
      </c>
      <c r="R60" s="145" t="s">
        <v>262</v>
      </c>
      <c r="S60" s="145"/>
      <c r="T60" s="145"/>
      <c r="U60" s="145" t="s">
        <v>322</v>
      </c>
    </row>
    <row r="61" spans="1:21" x14ac:dyDescent="0.25">
      <c r="A61" s="144"/>
      <c r="B61" s="144"/>
      <c r="C61" s="144"/>
      <c r="D61" s="144"/>
      <c r="E61" s="144"/>
      <c r="F61" s="146"/>
      <c r="G61" s="144"/>
      <c r="H61" s="146"/>
      <c r="I61" s="144"/>
      <c r="J61" s="146"/>
      <c r="K61" s="146"/>
      <c r="L61" s="146"/>
      <c r="M61" s="146"/>
      <c r="N61" s="146"/>
      <c r="O61" s="144"/>
      <c r="P61" s="144"/>
      <c r="Q61" s="144"/>
      <c r="R61" s="144"/>
      <c r="S61" s="144"/>
      <c r="T61" s="144"/>
      <c r="U61" s="144"/>
    </row>
    <row r="62" spans="1:21" x14ac:dyDescent="0.25">
      <c r="A62" s="144" t="s">
        <v>329</v>
      </c>
      <c r="B62" s="144" t="s">
        <v>330</v>
      </c>
      <c r="C62" s="144" t="s">
        <v>331</v>
      </c>
      <c r="D62" s="144" t="s">
        <v>258</v>
      </c>
      <c r="E62" s="144" t="s">
        <v>286</v>
      </c>
      <c r="F62" s="144">
        <v>1812480</v>
      </c>
      <c r="G62" s="144" t="s">
        <v>260</v>
      </c>
      <c r="H62" s="144" t="s">
        <v>261</v>
      </c>
      <c r="I62" s="144">
        <v>5</v>
      </c>
      <c r="J62" s="144">
        <v>236000</v>
      </c>
      <c r="K62" s="144">
        <v>11800</v>
      </c>
      <c r="L62" s="144">
        <v>0</v>
      </c>
      <c r="M62" s="144">
        <v>0</v>
      </c>
      <c r="N62" s="144">
        <v>0</v>
      </c>
      <c r="O62" s="144" t="s">
        <v>262</v>
      </c>
      <c r="P62" s="144" t="s">
        <v>332</v>
      </c>
      <c r="Q62" s="144" t="s">
        <v>264</v>
      </c>
      <c r="R62" s="144" t="s">
        <v>262</v>
      </c>
      <c r="S62" s="144"/>
      <c r="T62" s="144"/>
      <c r="U62" s="144"/>
    </row>
    <row r="63" spans="1:21" x14ac:dyDescent="0.25">
      <c r="A63" s="144" t="s">
        <v>329</v>
      </c>
      <c r="B63" s="144" t="s">
        <v>330</v>
      </c>
      <c r="C63" s="144" t="s">
        <v>331</v>
      </c>
      <c r="D63" s="144" t="s">
        <v>258</v>
      </c>
      <c r="E63" s="144" t="s">
        <v>286</v>
      </c>
      <c r="F63" s="144">
        <v>1812480</v>
      </c>
      <c r="G63" s="144" t="s">
        <v>260</v>
      </c>
      <c r="H63" s="144" t="s">
        <v>261</v>
      </c>
      <c r="I63" s="144">
        <v>18</v>
      </c>
      <c r="J63" s="144">
        <v>1326000</v>
      </c>
      <c r="K63" s="144">
        <v>238680</v>
      </c>
      <c r="L63" s="144">
        <v>0</v>
      </c>
      <c r="M63" s="144">
        <v>0</v>
      </c>
      <c r="N63" s="144">
        <v>0</v>
      </c>
      <c r="O63" s="144" t="s">
        <v>262</v>
      </c>
      <c r="P63" s="144" t="s">
        <v>332</v>
      </c>
      <c r="Q63" s="144" t="s">
        <v>264</v>
      </c>
      <c r="R63" s="144" t="s">
        <v>262</v>
      </c>
      <c r="S63" s="144"/>
      <c r="T63" s="144"/>
      <c r="U63" s="144"/>
    </row>
    <row r="64" spans="1:21" x14ac:dyDescent="0.25">
      <c r="A64" s="145" t="s">
        <v>329</v>
      </c>
      <c r="B64" s="145" t="s">
        <v>330</v>
      </c>
      <c r="C64" s="145" t="s">
        <v>333</v>
      </c>
      <c r="D64" s="145" t="s">
        <v>258</v>
      </c>
      <c r="E64" s="145" t="s">
        <v>286</v>
      </c>
      <c r="F64" s="145">
        <v>1812480</v>
      </c>
      <c r="G64" s="145" t="s">
        <v>260</v>
      </c>
      <c r="H64" s="145" t="s">
        <v>261</v>
      </c>
      <c r="I64" s="145" t="s">
        <v>266</v>
      </c>
      <c r="J64" s="145">
        <v>1562000</v>
      </c>
      <c r="K64" s="145">
        <v>250480</v>
      </c>
      <c r="L64" s="145">
        <v>0</v>
      </c>
      <c r="M64" s="145">
        <v>0</v>
      </c>
      <c r="N64" s="145">
        <v>0</v>
      </c>
      <c r="O64" s="145" t="s">
        <v>262</v>
      </c>
      <c r="P64" s="145" t="s">
        <v>332</v>
      </c>
      <c r="Q64" s="145" t="s">
        <v>264</v>
      </c>
      <c r="R64" s="145" t="s">
        <v>262</v>
      </c>
      <c r="S64" s="145"/>
      <c r="T64" s="145"/>
      <c r="U64" s="145"/>
    </row>
    <row r="65" spans="1:21" x14ac:dyDescent="0.25">
      <c r="A65" s="144"/>
      <c r="B65" s="144"/>
      <c r="C65" s="144"/>
      <c r="D65" s="144"/>
      <c r="E65" s="144"/>
      <c r="F65" s="146"/>
      <c r="G65" s="144"/>
      <c r="H65" s="146"/>
      <c r="I65" s="144"/>
      <c r="J65" s="146"/>
      <c r="K65" s="146"/>
      <c r="L65" s="146"/>
      <c r="M65" s="146"/>
      <c r="N65" s="146"/>
      <c r="O65" s="144"/>
      <c r="P65" s="144"/>
      <c r="Q65" s="144"/>
      <c r="R65" s="144"/>
      <c r="S65" s="144"/>
      <c r="T65" s="144"/>
      <c r="U65" s="144"/>
    </row>
    <row r="66" spans="1:21" x14ac:dyDescent="0.25">
      <c r="A66" s="144" t="s">
        <v>329</v>
      </c>
      <c r="B66" s="144" t="s">
        <v>330</v>
      </c>
      <c r="C66" s="144" t="s">
        <v>334</v>
      </c>
      <c r="D66" s="144" t="s">
        <v>258</v>
      </c>
      <c r="E66" s="144" t="s">
        <v>327</v>
      </c>
      <c r="F66" s="144">
        <v>497724</v>
      </c>
      <c r="G66" s="144" t="s">
        <v>260</v>
      </c>
      <c r="H66" s="144" t="s">
        <v>261</v>
      </c>
      <c r="I66" s="144">
        <v>18</v>
      </c>
      <c r="J66" s="144">
        <v>421800</v>
      </c>
      <c r="K66" s="144">
        <v>75924</v>
      </c>
      <c r="L66" s="144">
        <v>0</v>
      </c>
      <c r="M66" s="144">
        <v>0</v>
      </c>
      <c r="N66" s="144">
        <v>0</v>
      </c>
      <c r="O66" s="144" t="s">
        <v>262</v>
      </c>
      <c r="P66" s="144" t="s">
        <v>332</v>
      </c>
      <c r="Q66" s="144" t="s">
        <v>264</v>
      </c>
      <c r="R66" s="144" t="s">
        <v>262</v>
      </c>
      <c r="S66" s="144"/>
      <c r="T66" s="144"/>
      <c r="U66" s="144"/>
    </row>
    <row r="67" spans="1:21" x14ac:dyDescent="0.25">
      <c r="A67" s="145" t="s">
        <v>329</v>
      </c>
      <c r="B67" s="145" t="s">
        <v>330</v>
      </c>
      <c r="C67" s="145" t="s">
        <v>335</v>
      </c>
      <c r="D67" s="145" t="s">
        <v>258</v>
      </c>
      <c r="E67" s="145" t="s">
        <v>327</v>
      </c>
      <c r="F67" s="145">
        <v>497724</v>
      </c>
      <c r="G67" s="145" t="s">
        <v>260</v>
      </c>
      <c r="H67" s="145" t="s">
        <v>261</v>
      </c>
      <c r="I67" s="145" t="s">
        <v>266</v>
      </c>
      <c r="J67" s="145">
        <v>421800</v>
      </c>
      <c r="K67" s="145">
        <v>75924</v>
      </c>
      <c r="L67" s="145">
        <v>0</v>
      </c>
      <c r="M67" s="145">
        <v>0</v>
      </c>
      <c r="N67" s="145">
        <v>0</v>
      </c>
      <c r="O67" s="145" t="s">
        <v>262</v>
      </c>
      <c r="P67" s="145" t="s">
        <v>332</v>
      </c>
      <c r="Q67" s="145" t="s">
        <v>264</v>
      </c>
      <c r="R67" s="145" t="s">
        <v>262</v>
      </c>
      <c r="S67" s="145"/>
      <c r="T67" s="145"/>
      <c r="U67" s="145"/>
    </row>
    <row r="68" spans="1:21" x14ac:dyDescent="0.25">
      <c r="A68" s="144"/>
      <c r="B68" s="144"/>
      <c r="C68" s="144"/>
      <c r="D68" s="144"/>
      <c r="E68" s="144"/>
      <c r="F68" s="146"/>
      <c r="G68" s="144"/>
      <c r="H68" s="146"/>
      <c r="I68" s="144"/>
      <c r="J68" s="146"/>
      <c r="K68" s="146"/>
      <c r="L68" s="146"/>
      <c r="M68" s="146"/>
      <c r="N68" s="146"/>
      <c r="O68" s="144"/>
      <c r="P68" s="144"/>
      <c r="Q68" s="144"/>
      <c r="R68" s="144"/>
      <c r="S68" s="144"/>
      <c r="T68" s="144"/>
      <c r="U68" s="144"/>
    </row>
    <row r="69" spans="1:21" x14ac:dyDescent="0.25">
      <c r="A69" s="144" t="s">
        <v>336</v>
      </c>
      <c r="B69" s="144" t="s">
        <v>337</v>
      </c>
      <c r="C69" s="144" t="s">
        <v>338</v>
      </c>
      <c r="D69" s="144" t="s">
        <v>258</v>
      </c>
      <c r="E69" s="144" t="s">
        <v>339</v>
      </c>
      <c r="F69" s="144">
        <v>102547</v>
      </c>
      <c r="G69" s="144" t="s">
        <v>260</v>
      </c>
      <c r="H69" s="144" t="s">
        <v>261</v>
      </c>
      <c r="I69" s="144">
        <v>18</v>
      </c>
      <c r="J69" s="144">
        <v>86904</v>
      </c>
      <c r="K69" s="144">
        <v>0</v>
      </c>
      <c r="L69" s="144">
        <v>7821.36</v>
      </c>
      <c r="M69" s="144">
        <v>7821.36</v>
      </c>
      <c r="N69" s="144">
        <v>0</v>
      </c>
      <c r="O69" s="144" t="s">
        <v>262</v>
      </c>
      <c r="P69" s="144" t="s">
        <v>306</v>
      </c>
      <c r="Q69" s="144" t="s">
        <v>264</v>
      </c>
      <c r="R69" s="144" t="s">
        <v>262</v>
      </c>
      <c r="S69" s="144"/>
      <c r="T69" s="144"/>
      <c r="U69" s="144"/>
    </row>
    <row r="70" spans="1:21" x14ac:dyDescent="0.25">
      <c r="A70" s="145" t="s">
        <v>336</v>
      </c>
      <c r="B70" s="145" t="s">
        <v>337</v>
      </c>
      <c r="C70" s="145" t="s">
        <v>340</v>
      </c>
      <c r="D70" s="145" t="s">
        <v>258</v>
      </c>
      <c r="E70" s="145" t="s">
        <v>339</v>
      </c>
      <c r="F70" s="145">
        <v>102547</v>
      </c>
      <c r="G70" s="145" t="s">
        <v>260</v>
      </c>
      <c r="H70" s="145" t="s">
        <v>261</v>
      </c>
      <c r="I70" s="145" t="s">
        <v>266</v>
      </c>
      <c r="J70" s="145">
        <v>86904</v>
      </c>
      <c r="K70" s="145">
        <v>0</v>
      </c>
      <c r="L70" s="145">
        <v>7821.36</v>
      </c>
      <c r="M70" s="145">
        <v>7821.36</v>
      </c>
      <c r="N70" s="145">
        <v>0</v>
      </c>
      <c r="O70" s="145" t="s">
        <v>262</v>
      </c>
      <c r="P70" s="145" t="s">
        <v>306</v>
      </c>
      <c r="Q70" s="145" t="s">
        <v>264</v>
      </c>
      <c r="R70" s="145" t="s">
        <v>262</v>
      </c>
      <c r="S70" s="145"/>
      <c r="T70" s="145"/>
      <c r="U70" s="145"/>
    </row>
    <row r="71" spans="1:21" x14ac:dyDescent="0.25">
      <c r="A71" s="144"/>
      <c r="B71" s="144"/>
      <c r="C71" s="144"/>
      <c r="D71" s="144"/>
      <c r="E71" s="144"/>
      <c r="F71" s="146"/>
      <c r="G71" s="144"/>
      <c r="H71" s="146"/>
      <c r="I71" s="144"/>
      <c r="J71" s="146"/>
      <c r="K71" s="146"/>
      <c r="L71" s="146"/>
      <c r="M71" s="146"/>
      <c r="N71" s="146"/>
      <c r="O71" s="144"/>
      <c r="P71" s="144"/>
      <c r="Q71" s="144"/>
      <c r="R71" s="144"/>
      <c r="S71" s="144"/>
      <c r="T71" s="144"/>
      <c r="U71" s="144"/>
    </row>
    <row r="72" spans="1:21" x14ac:dyDescent="0.25">
      <c r="A72" s="144" t="s">
        <v>341</v>
      </c>
      <c r="B72" s="144" t="s">
        <v>342</v>
      </c>
      <c r="C72" s="144" t="s">
        <v>343</v>
      </c>
      <c r="D72" s="144" t="s">
        <v>258</v>
      </c>
      <c r="E72" s="144" t="s">
        <v>283</v>
      </c>
      <c r="F72" s="144">
        <v>27344.54</v>
      </c>
      <c r="G72" s="144" t="s">
        <v>260</v>
      </c>
      <c r="H72" s="144" t="s">
        <v>261</v>
      </c>
      <c r="I72" s="144">
        <v>18</v>
      </c>
      <c r="J72" s="144">
        <v>23173.34</v>
      </c>
      <c r="K72" s="144">
        <v>4171.2</v>
      </c>
      <c r="L72" s="144">
        <v>0</v>
      </c>
      <c r="M72" s="144">
        <v>0</v>
      </c>
      <c r="N72" s="144">
        <v>0</v>
      </c>
      <c r="O72" s="144" t="s">
        <v>262</v>
      </c>
      <c r="P72" s="144" t="s">
        <v>344</v>
      </c>
      <c r="Q72" s="144" t="s">
        <v>264</v>
      </c>
      <c r="R72" s="144" t="s">
        <v>262</v>
      </c>
      <c r="S72" s="144"/>
      <c r="T72" s="144"/>
      <c r="U72" s="144"/>
    </row>
    <row r="73" spans="1:21" x14ac:dyDescent="0.25">
      <c r="A73" s="145" t="s">
        <v>341</v>
      </c>
      <c r="B73" s="145" t="s">
        <v>342</v>
      </c>
      <c r="C73" s="145" t="s">
        <v>345</v>
      </c>
      <c r="D73" s="145" t="s">
        <v>258</v>
      </c>
      <c r="E73" s="145" t="s">
        <v>283</v>
      </c>
      <c r="F73" s="145">
        <v>27344.54</v>
      </c>
      <c r="G73" s="145" t="s">
        <v>260</v>
      </c>
      <c r="H73" s="145" t="s">
        <v>261</v>
      </c>
      <c r="I73" s="145" t="s">
        <v>266</v>
      </c>
      <c r="J73" s="145">
        <v>23173.34</v>
      </c>
      <c r="K73" s="145">
        <v>4171.2</v>
      </c>
      <c r="L73" s="145">
        <v>0</v>
      </c>
      <c r="M73" s="145">
        <v>0</v>
      </c>
      <c r="N73" s="145">
        <v>0</v>
      </c>
      <c r="O73" s="145" t="s">
        <v>262</v>
      </c>
      <c r="P73" s="145" t="s">
        <v>344</v>
      </c>
      <c r="Q73" s="145" t="s">
        <v>264</v>
      </c>
      <c r="R73" s="145" t="s">
        <v>262</v>
      </c>
      <c r="S73" s="145"/>
      <c r="T73" s="145"/>
      <c r="U73" s="145"/>
    </row>
    <row r="74" spans="1:21" x14ac:dyDescent="0.25">
      <c r="A74" s="144"/>
      <c r="B74" s="144"/>
      <c r="C74" s="144"/>
      <c r="D74" s="144"/>
      <c r="E74" s="144"/>
      <c r="F74" s="146"/>
      <c r="G74" s="144"/>
      <c r="H74" s="146"/>
      <c r="I74" s="144"/>
      <c r="J74" s="146"/>
      <c r="K74" s="146"/>
      <c r="L74" s="146"/>
      <c r="M74" s="146"/>
      <c r="N74" s="146"/>
      <c r="O74" s="144"/>
      <c r="P74" s="144"/>
      <c r="Q74" s="144"/>
      <c r="R74" s="144"/>
      <c r="S74" s="144"/>
      <c r="T74" s="144"/>
      <c r="U74" s="144"/>
    </row>
    <row r="75" spans="1:21" x14ac:dyDescent="0.25">
      <c r="A75" s="144" t="s">
        <v>346</v>
      </c>
      <c r="B75" s="144" t="s">
        <v>347</v>
      </c>
      <c r="C75" s="144" t="s">
        <v>348</v>
      </c>
      <c r="D75" s="144" t="s">
        <v>258</v>
      </c>
      <c r="E75" s="144" t="s">
        <v>349</v>
      </c>
      <c r="F75" s="144">
        <v>5664</v>
      </c>
      <c r="G75" s="144" t="s">
        <v>260</v>
      </c>
      <c r="H75" s="144" t="s">
        <v>261</v>
      </c>
      <c r="I75" s="144">
        <v>18</v>
      </c>
      <c r="J75" s="144">
        <v>4800</v>
      </c>
      <c r="K75" s="144">
        <v>864</v>
      </c>
      <c r="L75" s="144">
        <v>0</v>
      </c>
      <c r="M75" s="144">
        <v>0</v>
      </c>
      <c r="N75" s="144">
        <v>0</v>
      </c>
      <c r="O75" s="144" t="s">
        <v>262</v>
      </c>
      <c r="P75" s="144" t="s">
        <v>350</v>
      </c>
      <c r="Q75" s="144" t="s">
        <v>264</v>
      </c>
      <c r="R75" s="144" t="s">
        <v>262</v>
      </c>
      <c r="S75" s="144"/>
      <c r="T75" s="144"/>
      <c r="U75" s="144"/>
    </row>
    <row r="76" spans="1:21" x14ac:dyDescent="0.25">
      <c r="A76" s="145" t="s">
        <v>346</v>
      </c>
      <c r="B76" s="145" t="s">
        <v>347</v>
      </c>
      <c r="C76" s="145" t="s">
        <v>351</v>
      </c>
      <c r="D76" s="145" t="s">
        <v>258</v>
      </c>
      <c r="E76" s="145" t="s">
        <v>349</v>
      </c>
      <c r="F76" s="145">
        <v>5664</v>
      </c>
      <c r="G76" s="145" t="s">
        <v>260</v>
      </c>
      <c r="H76" s="145" t="s">
        <v>261</v>
      </c>
      <c r="I76" s="145" t="s">
        <v>266</v>
      </c>
      <c r="J76" s="145">
        <v>4800</v>
      </c>
      <c r="K76" s="145">
        <v>864</v>
      </c>
      <c r="L76" s="145">
        <v>0</v>
      </c>
      <c r="M76" s="145">
        <v>0</v>
      </c>
      <c r="N76" s="145">
        <v>0</v>
      </c>
      <c r="O76" s="145" t="s">
        <v>262</v>
      </c>
      <c r="P76" s="145" t="s">
        <v>350</v>
      </c>
      <c r="Q76" s="145" t="s">
        <v>264</v>
      </c>
      <c r="R76" s="145" t="s">
        <v>262</v>
      </c>
      <c r="S76" s="145"/>
      <c r="T76" s="145"/>
      <c r="U76" s="145"/>
    </row>
    <row r="77" spans="1:21" x14ac:dyDescent="0.25">
      <c r="A77" s="144"/>
      <c r="B77" s="144"/>
      <c r="C77" s="144"/>
      <c r="D77" s="144"/>
      <c r="E77" s="144"/>
      <c r="F77" s="146"/>
      <c r="G77" s="144"/>
      <c r="H77" s="146"/>
      <c r="I77" s="144"/>
      <c r="J77" s="146"/>
      <c r="K77" s="146"/>
      <c r="L77" s="146"/>
      <c r="M77" s="146"/>
      <c r="N77" s="146"/>
      <c r="O77" s="144"/>
      <c r="P77" s="144"/>
      <c r="Q77" s="144"/>
      <c r="R77" s="144"/>
      <c r="S77" s="144"/>
      <c r="T77" s="144"/>
      <c r="U77" s="144"/>
    </row>
    <row r="78" spans="1:21" x14ac:dyDescent="0.25">
      <c r="A78" s="144" t="s">
        <v>346</v>
      </c>
      <c r="B78" s="144" t="s">
        <v>347</v>
      </c>
      <c r="C78" s="144" t="s">
        <v>352</v>
      </c>
      <c r="D78" s="144" t="s">
        <v>258</v>
      </c>
      <c r="E78" s="144" t="s">
        <v>353</v>
      </c>
      <c r="F78" s="144">
        <v>5664</v>
      </c>
      <c r="G78" s="144" t="s">
        <v>260</v>
      </c>
      <c r="H78" s="144" t="s">
        <v>261</v>
      </c>
      <c r="I78" s="144">
        <v>18</v>
      </c>
      <c r="J78" s="144">
        <v>4800</v>
      </c>
      <c r="K78" s="144">
        <v>864</v>
      </c>
      <c r="L78" s="144">
        <v>0</v>
      </c>
      <c r="M78" s="144">
        <v>0</v>
      </c>
      <c r="N78" s="144">
        <v>0</v>
      </c>
      <c r="O78" s="144" t="s">
        <v>262</v>
      </c>
      <c r="P78" s="144" t="s">
        <v>350</v>
      </c>
      <c r="Q78" s="144" t="s">
        <v>264</v>
      </c>
      <c r="R78" s="144" t="s">
        <v>262</v>
      </c>
      <c r="S78" s="144"/>
      <c r="T78" s="144"/>
      <c r="U78" s="144"/>
    </row>
    <row r="79" spans="1:21" x14ac:dyDescent="0.25">
      <c r="A79" s="145" t="s">
        <v>346</v>
      </c>
      <c r="B79" s="145" t="s">
        <v>347</v>
      </c>
      <c r="C79" s="145" t="s">
        <v>354</v>
      </c>
      <c r="D79" s="145" t="s">
        <v>258</v>
      </c>
      <c r="E79" s="145" t="s">
        <v>353</v>
      </c>
      <c r="F79" s="145">
        <v>5664</v>
      </c>
      <c r="G79" s="145" t="s">
        <v>260</v>
      </c>
      <c r="H79" s="145" t="s">
        <v>261</v>
      </c>
      <c r="I79" s="145" t="s">
        <v>266</v>
      </c>
      <c r="J79" s="145">
        <v>4800</v>
      </c>
      <c r="K79" s="145">
        <v>864</v>
      </c>
      <c r="L79" s="145">
        <v>0</v>
      </c>
      <c r="M79" s="145">
        <v>0</v>
      </c>
      <c r="N79" s="145">
        <v>0</v>
      </c>
      <c r="O79" s="145" t="s">
        <v>262</v>
      </c>
      <c r="P79" s="145" t="s">
        <v>350</v>
      </c>
      <c r="Q79" s="145" t="s">
        <v>264</v>
      </c>
      <c r="R79" s="145" t="s">
        <v>262</v>
      </c>
      <c r="S79" s="145"/>
      <c r="T79" s="145"/>
      <c r="U79" s="145"/>
    </row>
    <row r="80" spans="1:21" x14ac:dyDescent="0.25">
      <c r="A80" s="144"/>
      <c r="B80" s="144"/>
      <c r="C80" s="144"/>
      <c r="D80" s="144"/>
      <c r="E80" s="144"/>
      <c r="F80" s="146"/>
      <c r="G80" s="144"/>
      <c r="H80" s="146"/>
      <c r="I80" s="144"/>
      <c r="J80" s="146"/>
      <c r="K80" s="146"/>
      <c r="L80" s="146"/>
      <c r="M80" s="146"/>
      <c r="N80" s="146"/>
      <c r="O80" s="144"/>
      <c r="P80" s="144"/>
      <c r="Q80" s="144"/>
      <c r="R80" s="144"/>
      <c r="S80" s="144"/>
      <c r="T80" s="144"/>
      <c r="U80" s="144"/>
    </row>
    <row r="81" spans="1:21" x14ac:dyDescent="0.25">
      <c r="A81" s="144" t="s">
        <v>346</v>
      </c>
      <c r="B81" s="144" t="s">
        <v>347</v>
      </c>
      <c r="C81" s="144" t="s">
        <v>355</v>
      </c>
      <c r="D81" s="144" t="s">
        <v>258</v>
      </c>
      <c r="E81" s="144" t="s">
        <v>327</v>
      </c>
      <c r="F81" s="144">
        <v>5664</v>
      </c>
      <c r="G81" s="144" t="s">
        <v>260</v>
      </c>
      <c r="H81" s="144" t="s">
        <v>261</v>
      </c>
      <c r="I81" s="144">
        <v>18</v>
      </c>
      <c r="J81" s="144">
        <v>4800</v>
      </c>
      <c r="K81" s="144">
        <v>864</v>
      </c>
      <c r="L81" s="144">
        <v>0</v>
      </c>
      <c r="M81" s="144">
        <v>0</v>
      </c>
      <c r="N81" s="144">
        <v>0</v>
      </c>
      <c r="O81" s="144" t="s">
        <v>262</v>
      </c>
      <c r="P81" s="144" t="s">
        <v>350</v>
      </c>
      <c r="Q81" s="144" t="s">
        <v>264</v>
      </c>
      <c r="R81" s="144" t="s">
        <v>262</v>
      </c>
      <c r="S81" s="144"/>
      <c r="T81" s="144"/>
      <c r="U81" s="144"/>
    </row>
    <row r="82" spans="1:21" x14ac:dyDescent="0.25">
      <c r="A82" s="145" t="s">
        <v>346</v>
      </c>
      <c r="B82" s="145" t="s">
        <v>347</v>
      </c>
      <c r="C82" s="145" t="s">
        <v>356</v>
      </c>
      <c r="D82" s="145" t="s">
        <v>258</v>
      </c>
      <c r="E82" s="145" t="s">
        <v>327</v>
      </c>
      <c r="F82" s="145">
        <v>5664</v>
      </c>
      <c r="G82" s="145" t="s">
        <v>260</v>
      </c>
      <c r="H82" s="145" t="s">
        <v>261</v>
      </c>
      <c r="I82" s="145" t="s">
        <v>266</v>
      </c>
      <c r="J82" s="145">
        <v>4800</v>
      </c>
      <c r="K82" s="145">
        <v>864</v>
      </c>
      <c r="L82" s="145">
        <v>0</v>
      </c>
      <c r="M82" s="145">
        <v>0</v>
      </c>
      <c r="N82" s="145">
        <v>0</v>
      </c>
      <c r="O82" s="145" t="s">
        <v>262</v>
      </c>
      <c r="P82" s="145" t="s">
        <v>350</v>
      </c>
      <c r="Q82" s="145" t="s">
        <v>264</v>
      </c>
      <c r="R82" s="145" t="s">
        <v>262</v>
      </c>
      <c r="S82" s="145"/>
      <c r="T82" s="145"/>
      <c r="U82" s="145"/>
    </row>
    <row r="83" spans="1:21" x14ac:dyDescent="0.25">
      <c r="A83" s="144"/>
      <c r="B83" s="144"/>
      <c r="C83" s="144"/>
      <c r="D83" s="144"/>
      <c r="E83" s="144"/>
      <c r="F83" s="146"/>
      <c r="G83" s="144"/>
      <c r="H83" s="146"/>
      <c r="I83" s="144"/>
      <c r="J83" s="146"/>
      <c r="K83" s="146"/>
      <c r="L83" s="146"/>
      <c r="M83" s="146"/>
      <c r="N83" s="146"/>
      <c r="O83" s="144"/>
      <c r="P83" s="144"/>
      <c r="Q83" s="144"/>
      <c r="R83" s="144"/>
      <c r="S83" s="144"/>
      <c r="T83" s="144"/>
      <c r="U83" s="144"/>
    </row>
    <row r="84" spans="1:21" x14ac:dyDescent="0.25">
      <c r="A84" s="144" t="s">
        <v>357</v>
      </c>
      <c r="B84" s="144" t="s">
        <v>358</v>
      </c>
      <c r="C84" s="144" t="s">
        <v>359</v>
      </c>
      <c r="D84" s="144" t="s">
        <v>258</v>
      </c>
      <c r="E84" s="144" t="s">
        <v>271</v>
      </c>
      <c r="F84" s="144">
        <v>214971</v>
      </c>
      <c r="G84" s="144" t="s">
        <v>260</v>
      </c>
      <c r="H84" s="144" t="s">
        <v>261</v>
      </c>
      <c r="I84" s="144">
        <v>12</v>
      </c>
      <c r="J84" s="144">
        <v>191938.08</v>
      </c>
      <c r="K84" s="144">
        <v>0</v>
      </c>
      <c r="L84" s="144">
        <v>11516.28</v>
      </c>
      <c r="M84" s="144">
        <v>11516.28</v>
      </c>
      <c r="N84" s="144">
        <v>0</v>
      </c>
      <c r="O84" s="144" t="s">
        <v>262</v>
      </c>
      <c r="P84" s="144" t="s">
        <v>360</v>
      </c>
      <c r="Q84" s="144" t="s">
        <v>264</v>
      </c>
      <c r="R84" s="144" t="s">
        <v>262</v>
      </c>
      <c r="S84" s="144"/>
      <c r="T84" s="144"/>
      <c r="U84" s="144"/>
    </row>
    <row r="85" spans="1:21" x14ac:dyDescent="0.25">
      <c r="A85" s="145" t="s">
        <v>357</v>
      </c>
      <c r="B85" s="145" t="s">
        <v>358</v>
      </c>
      <c r="C85" s="145" t="s">
        <v>361</v>
      </c>
      <c r="D85" s="145" t="s">
        <v>258</v>
      </c>
      <c r="E85" s="145" t="s">
        <v>271</v>
      </c>
      <c r="F85" s="145">
        <v>214971</v>
      </c>
      <c r="G85" s="145" t="s">
        <v>260</v>
      </c>
      <c r="H85" s="145" t="s">
        <v>261</v>
      </c>
      <c r="I85" s="145" t="s">
        <v>266</v>
      </c>
      <c r="J85" s="145">
        <v>191938.08</v>
      </c>
      <c r="K85" s="145">
        <v>0</v>
      </c>
      <c r="L85" s="145">
        <v>11516.28</v>
      </c>
      <c r="M85" s="145">
        <v>11516.28</v>
      </c>
      <c r="N85" s="145">
        <v>0</v>
      </c>
      <c r="O85" s="145" t="s">
        <v>262</v>
      </c>
      <c r="P85" s="145" t="s">
        <v>360</v>
      </c>
      <c r="Q85" s="145" t="s">
        <v>264</v>
      </c>
      <c r="R85" s="145" t="s">
        <v>262</v>
      </c>
      <c r="S85" s="145"/>
      <c r="T85" s="145"/>
      <c r="U85" s="145"/>
    </row>
    <row r="86" spans="1:21" x14ac:dyDescent="0.25">
      <c r="A86" s="144"/>
      <c r="B86" s="144"/>
      <c r="C86" s="144"/>
      <c r="D86" s="144"/>
      <c r="E86" s="144"/>
      <c r="F86" s="146"/>
      <c r="G86" s="144"/>
      <c r="H86" s="146"/>
      <c r="I86" s="144"/>
      <c r="J86" s="146"/>
      <c r="K86" s="146"/>
      <c r="L86" s="146"/>
      <c r="M86" s="146"/>
      <c r="N86" s="146"/>
      <c r="O86" s="144"/>
      <c r="P86" s="144"/>
      <c r="Q86" s="144"/>
      <c r="R86" s="144"/>
      <c r="S86" s="144"/>
      <c r="T86" s="144"/>
      <c r="U86" s="144"/>
    </row>
    <row r="87" spans="1:21" x14ac:dyDescent="0.25">
      <c r="A87" s="144" t="s">
        <v>357</v>
      </c>
      <c r="B87" s="144" t="s">
        <v>358</v>
      </c>
      <c r="C87" s="144" t="s">
        <v>362</v>
      </c>
      <c r="D87" s="144" t="s">
        <v>258</v>
      </c>
      <c r="E87" s="144" t="s">
        <v>271</v>
      </c>
      <c r="F87" s="144">
        <v>23520</v>
      </c>
      <c r="G87" s="144" t="s">
        <v>260</v>
      </c>
      <c r="H87" s="144" t="s">
        <v>261</v>
      </c>
      <c r="I87" s="144">
        <v>12</v>
      </c>
      <c r="J87" s="144">
        <v>21000</v>
      </c>
      <c r="K87" s="144">
        <v>0</v>
      </c>
      <c r="L87" s="144">
        <v>1260</v>
      </c>
      <c r="M87" s="144">
        <v>1260</v>
      </c>
      <c r="N87" s="144">
        <v>0</v>
      </c>
      <c r="O87" s="144" t="s">
        <v>262</v>
      </c>
      <c r="P87" s="144" t="s">
        <v>360</v>
      </c>
      <c r="Q87" s="144" t="s">
        <v>264</v>
      </c>
      <c r="R87" s="144" t="s">
        <v>262</v>
      </c>
      <c r="S87" s="144"/>
      <c r="T87" s="144"/>
      <c r="U87" s="144"/>
    </row>
    <row r="88" spans="1:21" x14ac:dyDescent="0.25">
      <c r="A88" s="145" t="s">
        <v>357</v>
      </c>
      <c r="B88" s="145" t="s">
        <v>358</v>
      </c>
      <c r="C88" s="145" t="s">
        <v>363</v>
      </c>
      <c r="D88" s="145" t="s">
        <v>258</v>
      </c>
      <c r="E88" s="145" t="s">
        <v>271</v>
      </c>
      <c r="F88" s="145">
        <v>23520</v>
      </c>
      <c r="G88" s="145" t="s">
        <v>260</v>
      </c>
      <c r="H88" s="145" t="s">
        <v>261</v>
      </c>
      <c r="I88" s="145" t="s">
        <v>266</v>
      </c>
      <c r="J88" s="145">
        <v>21000</v>
      </c>
      <c r="K88" s="145">
        <v>0</v>
      </c>
      <c r="L88" s="145">
        <v>1260</v>
      </c>
      <c r="M88" s="145">
        <v>1260</v>
      </c>
      <c r="N88" s="145">
        <v>0</v>
      </c>
      <c r="O88" s="145" t="s">
        <v>262</v>
      </c>
      <c r="P88" s="145" t="s">
        <v>360</v>
      </c>
      <c r="Q88" s="145" t="s">
        <v>264</v>
      </c>
      <c r="R88" s="145" t="s">
        <v>262</v>
      </c>
      <c r="S88" s="145"/>
      <c r="T88" s="145"/>
      <c r="U88" s="145"/>
    </row>
    <row r="89" spans="1:21" x14ac:dyDescent="0.25">
      <c r="A89" s="144"/>
      <c r="B89" s="144"/>
      <c r="C89" s="144"/>
      <c r="D89" s="144"/>
      <c r="E89" s="144"/>
      <c r="F89" s="146"/>
      <c r="G89" s="144"/>
      <c r="H89" s="146"/>
      <c r="I89" s="144"/>
      <c r="J89" s="146"/>
      <c r="K89" s="146"/>
      <c r="L89" s="146"/>
      <c r="M89" s="146"/>
      <c r="N89" s="146"/>
      <c r="O89" s="144"/>
      <c r="P89" s="144"/>
      <c r="Q89" s="144"/>
      <c r="R89" s="144"/>
      <c r="S89" s="144"/>
      <c r="T89" s="144"/>
      <c r="U89" s="144"/>
    </row>
    <row r="90" spans="1:21" x14ac:dyDescent="0.25">
      <c r="A90" s="144" t="s">
        <v>357</v>
      </c>
      <c r="B90" s="144" t="s">
        <v>358</v>
      </c>
      <c r="C90" s="144" t="s">
        <v>364</v>
      </c>
      <c r="D90" s="144" t="s">
        <v>258</v>
      </c>
      <c r="E90" s="144" t="s">
        <v>365</v>
      </c>
      <c r="F90" s="144">
        <v>24452</v>
      </c>
      <c r="G90" s="144" t="s">
        <v>260</v>
      </c>
      <c r="H90" s="144" t="s">
        <v>261</v>
      </c>
      <c r="I90" s="144">
        <v>12</v>
      </c>
      <c r="J90" s="144">
        <v>21832.080000000002</v>
      </c>
      <c r="K90" s="144">
        <v>0</v>
      </c>
      <c r="L90" s="144">
        <v>1309.92</v>
      </c>
      <c r="M90" s="144">
        <v>1309.92</v>
      </c>
      <c r="N90" s="144">
        <v>0</v>
      </c>
      <c r="O90" s="144" t="s">
        <v>262</v>
      </c>
      <c r="P90" s="144" t="s">
        <v>360</v>
      </c>
      <c r="Q90" s="144" t="s">
        <v>264</v>
      </c>
      <c r="R90" s="144" t="s">
        <v>262</v>
      </c>
      <c r="S90" s="144"/>
      <c r="T90" s="144"/>
      <c r="U90" s="144"/>
    </row>
    <row r="91" spans="1:21" x14ac:dyDescent="0.25">
      <c r="A91" s="145" t="s">
        <v>357</v>
      </c>
      <c r="B91" s="145" t="s">
        <v>358</v>
      </c>
      <c r="C91" s="145" t="s">
        <v>366</v>
      </c>
      <c r="D91" s="145" t="s">
        <v>258</v>
      </c>
      <c r="E91" s="145" t="s">
        <v>365</v>
      </c>
      <c r="F91" s="145">
        <v>24452</v>
      </c>
      <c r="G91" s="145" t="s">
        <v>260</v>
      </c>
      <c r="H91" s="145" t="s">
        <v>261</v>
      </c>
      <c r="I91" s="145" t="s">
        <v>266</v>
      </c>
      <c r="J91" s="145">
        <v>21832.080000000002</v>
      </c>
      <c r="K91" s="145">
        <v>0</v>
      </c>
      <c r="L91" s="145">
        <v>1309.92</v>
      </c>
      <c r="M91" s="145">
        <v>1309.92</v>
      </c>
      <c r="N91" s="145">
        <v>0</v>
      </c>
      <c r="O91" s="145" t="s">
        <v>262</v>
      </c>
      <c r="P91" s="145" t="s">
        <v>360</v>
      </c>
      <c r="Q91" s="145" t="s">
        <v>264</v>
      </c>
      <c r="R91" s="145" t="s">
        <v>262</v>
      </c>
      <c r="S91" s="145"/>
      <c r="T91" s="145"/>
      <c r="U91" s="145"/>
    </row>
    <row r="92" spans="1:21" x14ac:dyDescent="0.25">
      <c r="A92" s="144"/>
      <c r="B92" s="144"/>
      <c r="C92" s="144"/>
      <c r="D92" s="144"/>
      <c r="E92" s="144"/>
      <c r="F92" s="146"/>
      <c r="G92" s="144"/>
      <c r="H92" s="146"/>
      <c r="I92" s="144"/>
      <c r="J92" s="146"/>
      <c r="K92" s="146"/>
      <c r="L92" s="146"/>
      <c r="M92" s="146"/>
      <c r="N92" s="146"/>
      <c r="O92" s="144"/>
      <c r="P92" s="144"/>
      <c r="Q92" s="144"/>
      <c r="R92" s="144"/>
      <c r="S92" s="144"/>
      <c r="T92" s="144"/>
      <c r="U92" s="144"/>
    </row>
    <row r="93" spans="1:21" x14ac:dyDescent="0.25">
      <c r="A93" s="144" t="s">
        <v>367</v>
      </c>
      <c r="B93" s="144" t="s">
        <v>368</v>
      </c>
      <c r="C93" s="144" t="s">
        <v>369</v>
      </c>
      <c r="D93" s="144" t="s">
        <v>258</v>
      </c>
      <c r="E93" s="144" t="s">
        <v>327</v>
      </c>
      <c r="F93" s="144">
        <v>2950</v>
      </c>
      <c r="G93" s="144" t="s">
        <v>260</v>
      </c>
      <c r="H93" s="144" t="s">
        <v>261</v>
      </c>
      <c r="I93" s="144">
        <v>18</v>
      </c>
      <c r="J93" s="144">
        <v>2500</v>
      </c>
      <c r="K93" s="144">
        <v>450</v>
      </c>
      <c r="L93" s="144">
        <v>0</v>
      </c>
      <c r="M93" s="144">
        <v>0</v>
      </c>
      <c r="N93" s="144">
        <v>0</v>
      </c>
      <c r="O93" s="144" t="s">
        <v>262</v>
      </c>
      <c r="P93" s="144" t="s">
        <v>306</v>
      </c>
      <c r="Q93" s="144" t="s">
        <v>264</v>
      </c>
      <c r="R93" s="144" t="s">
        <v>262</v>
      </c>
      <c r="S93" s="144"/>
      <c r="T93" s="144"/>
      <c r="U93" s="144"/>
    </row>
    <row r="94" spans="1:21" x14ac:dyDescent="0.25">
      <c r="A94" s="145" t="s">
        <v>367</v>
      </c>
      <c r="B94" s="145" t="s">
        <v>368</v>
      </c>
      <c r="C94" s="145" t="s">
        <v>370</v>
      </c>
      <c r="D94" s="145" t="s">
        <v>258</v>
      </c>
      <c r="E94" s="145" t="s">
        <v>327</v>
      </c>
      <c r="F94" s="145">
        <v>2950</v>
      </c>
      <c r="G94" s="145" t="s">
        <v>260</v>
      </c>
      <c r="H94" s="145" t="s">
        <v>261</v>
      </c>
      <c r="I94" s="145" t="s">
        <v>266</v>
      </c>
      <c r="J94" s="145">
        <v>2500</v>
      </c>
      <c r="K94" s="145">
        <v>450</v>
      </c>
      <c r="L94" s="145">
        <v>0</v>
      </c>
      <c r="M94" s="145">
        <v>0</v>
      </c>
      <c r="N94" s="145">
        <v>0</v>
      </c>
      <c r="O94" s="145" t="s">
        <v>262</v>
      </c>
      <c r="P94" s="145" t="s">
        <v>306</v>
      </c>
      <c r="Q94" s="145" t="s">
        <v>264</v>
      </c>
      <c r="R94" s="145" t="s">
        <v>262</v>
      </c>
      <c r="S94" s="145"/>
      <c r="T94" s="145"/>
      <c r="U94" s="145"/>
    </row>
    <row r="95" spans="1:21" x14ac:dyDescent="0.25">
      <c r="A95" s="144"/>
      <c r="B95" s="144"/>
      <c r="C95" s="144"/>
      <c r="D95" s="144"/>
      <c r="E95" s="144"/>
      <c r="F95" s="146"/>
      <c r="G95" s="144"/>
      <c r="H95" s="146"/>
      <c r="I95" s="144"/>
      <c r="J95" s="146"/>
      <c r="K95" s="146"/>
      <c r="L95" s="146"/>
      <c r="M95" s="146"/>
      <c r="N95" s="146"/>
      <c r="O95" s="144"/>
      <c r="P95" s="144"/>
      <c r="Q95" s="144"/>
      <c r="R95" s="144"/>
      <c r="S95" s="144"/>
      <c r="T95" s="144"/>
      <c r="U95" s="144"/>
    </row>
    <row r="96" spans="1:21" x14ac:dyDescent="0.25">
      <c r="A96" s="144" t="s">
        <v>371</v>
      </c>
      <c r="B96" s="144" t="s">
        <v>372</v>
      </c>
      <c r="C96" s="144" t="s">
        <v>373</v>
      </c>
      <c r="D96" s="144" t="s">
        <v>258</v>
      </c>
      <c r="E96" s="144" t="s">
        <v>259</v>
      </c>
      <c r="F96" s="144">
        <v>54351</v>
      </c>
      <c r="G96" s="144" t="s">
        <v>260</v>
      </c>
      <c r="H96" s="144" t="s">
        <v>261</v>
      </c>
      <c r="I96" s="144">
        <v>18</v>
      </c>
      <c r="J96" s="144">
        <v>46060</v>
      </c>
      <c r="K96" s="144">
        <v>8290.7999999999993</v>
      </c>
      <c r="L96" s="144">
        <v>0</v>
      </c>
      <c r="M96" s="144">
        <v>0</v>
      </c>
      <c r="N96" s="144">
        <v>0</v>
      </c>
      <c r="O96" s="144" t="s">
        <v>262</v>
      </c>
      <c r="P96" s="144" t="s">
        <v>374</v>
      </c>
      <c r="Q96" s="144" t="s">
        <v>264</v>
      </c>
      <c r="R96" s="144" t="s">
        <v>262</v>
      </c>
      <c r="S96" s="144"/>
      <c r="T96" s="144"/>
      <c r="U96" s="144"/>
    </row>
    <row r="97" spans="1:21" x14ac:dyDescent="0.25">
      <c r="A97" s="145" t="s">
        <v>371</v>
      </c>
      <c r="B97" s="145" t="s">
        <v>372</v>
      </c>
      <c r="C97" s="145" t="s">
        <v>375</v>
      </c>
      <c r="D97" s="145" t="s">
        <v>258</v>
      </c>
      <c r="E97" s="145" t="s">
        <v>259</v>
      </c>
      <c r="F97" s="145">
        <v>54351</v>
      </c>
      <c r="G97" s="145" t="s">
        <v>260</v>
      </c>
      <c r="H97" s="145" t="s">
        <v>261</v>
      </c>
      <c r="I97" s="145" t="s">
        <v>266</v>
      </c>
      <c r="J97" s="145">
        <v>46060</v>
      </c>
      <c r="K97" s="145">
        <v>8290.7999999999993</v>
      </c>
      <c r="L97" s="145">
        <v>0</v>
      </c>
      <c r="M97" s="145">
        <v>0</v>
      </c>
      <c r="N97" s="145">
        <v>0</v>
      </c>
      <c r="O97" s="145" t="s">
        <v>262</v>
      </c>
      <c r="P97" s="145" t="s">
        <v>374</v>
      </c>
      <c r="Q97" s="145" t="s">
        <v>264</v>
      </c>
      <c r="R97" s="145" t="s">
        <v>262</v>
      </c>
      <c r="S97" s="145"/>
      <c r="T97" s="145"/>
      <c r="U97" s="145"/>
    </row>
    <row r="98" spans="1:21" x14ac:dyDescent="0.25">
      <c r="A98" s="144"/>
      <c r="B98" s="144"/>
      <c r="C98" s="144"/>
      <c r="D98" s="144"/>
      <c r="E98" s="144"/>
      <c r="F98" s="146"/>
      <c r="G98" s="144"/>
      <c r="H98" s="146"/>
      <c r="I98" s="144"/>
      <c r="J98" s="146"/>
      <c r="K98" s="146"/>
      <c r="L98" s="146"/>
      <c r="M98" s="146"/>
      <c r="N98" s="146"/>
      <c r="O98" s="144"/>
      <c r="P98" s="144"/>
      <c r="Q98" s="144"/>
      <c r="R98" s="144"/>
      <c r="S98" s="144"/>
      <c r="T98" s="144"/>
      <c r="U98" s="144"/>
    </row>
    <row r="99" spans="1:21" x14ac:dyDescent="0.25">
      <c r="A99" s="144" t="s">
        <v>376</v>
      </c>
      <c r="B99" s="144" t="s">
        <v>377</v>
      </c>
      <c r="C99" s="144" t="s">
        <v>378</v>
      </c>
      <c r="D99" s="144" t="s">
        <v>258</v>
      </c>
      <c r="E99" s="144" t="s">
        <v>349</v>
      </c>
      <c r="F99" s="144">
        <v>17203.22</v>
      </c>
      <c r="G99" s="144" t="s">
        <v>260</v>
      </c>
      <c r="H99" s="144" t="s">
        <v>261</v>
      </c>
      <c r="I99" s="144">
        <v>18</v>
      </c>
      <c r="J99" s="144">
        <v>14579</v>
      </c>
      <c r="K99" s="144">
        <v>0</v>
      </c>
      <c r="L99" s="144">
        <v>1312.11</v>
      </c>
      <c r="M99" s="144">
        <v>1312.11</v>
      </c>
      <c r="N99" s="144">
        <v>0</v>
      </c>
      <c r="O99" s="144" t="s">
        <v>262</v>
      </c>
      <c r="P99" s="144" t="s">
        <v>379</v>
      </c>
      <c r="Q99" s="144" t="s">
        <v>264</v>
      </c>
      <c r="R99" s="144" t="s">
        <v>262</v>
      </c>
      <c r="S99" s="144"/>
      <c r="T99" s="144"/>
      <c r="U99" s="144"/>
    </row>
    <row r="100" spans="1:21" x14ac:dyDescent="0.25">
      <c r="A100" s="145" t="s">
        <v>376</v>
      </c>
      <c r="B100" s="145" t="s">
        <v>377</v>
      </c>
      <c r="C100" s="145" t="s">
        <v>380</v>
      </c>
      <c r="D100" s="145" t="s">
        <v>258</v>
      </c>
      <c r="E100" s="145" t="s">
        <v>349</v>
      </c>
      <c r="F100" s="145">
        <v>17203.22</v>
      </c>
      <c r="G100" s="145" t="s">
        <v>260</v>
      </c>
      <c r="H100" s="145" t="s">
        <v>261</v>
      </c>
      <c r="I100" s="145" t="s">
        <v>266</v>
      </c>
      <c r="J100" s="145">
        <v>14579</v>
      </c>
      <c r="K100" s="145">
        <v>0</v>
      </c>
      <c r="L100" s="145">
        <v>1312.11</v>
      </c>
      <c r="M100" s="145">
        <v>1312.11</v>
      </c>
      <c r="N100" s="145">
        <v>0</v>
      </c>
      <c r="O100" s="145" t="s">
        <v>262</v>
      </c>
      <c r="P100" s="145" t="s">
        <v>379</v>
      </c>
      <c r="Q100" s="145" t="s">
        <v>264</v>
      </c>
      <c r="R100" s="145" t="s">
        <v>262</v>
      </c>
      <c r="S100" s="145"/>
      <c r="T100" s="145"/>
      <c r="U100" s="145"/>
    </row>
    <row r="101" spans="1:21" x14ac:dyDescent="0.25">
      <c r="A101" s="144"/>
      <c r="B101" s="144"/>
      <c r="C101" s="144"/>
      <c r="D101" s="144"/>
      <c r="E101" s="144"/>
      <c r="F101" s="146"/>
      <c r="G101" s="144"/>
      <c r="H101" s="146"/>
      <c r="I101" s="144"/>
      <c r="J101" s="146"/>
      <c r="K101" s="146"/>
      <c r="L101" s="146"/>
      <c r="M101" s="146"/>
      <c r="N101" s="146"/>
      <c r="O101" s="144"/>
      <c r="P101" s="144"/>
      <c r="Q101" s="144"/>
      <c r="R101" s="144"/>
      <c r="S101" s="144"/>
      <c r="T101" s="144"/>
      <c r="U101" s="144"/>
    </row>
    <row r="102" spans="1:21" x14ac:dyDescent="0.25">
      <c r="A102" s="144" t="s">
        <v>376</v>
      </c>
      <c r="B102" s="144" t="s">
        <v>377</v>
      </c>
      <c r="C102" s="144" t="s">
        <v>381</v>
      </c>
      <c r="D102" s="144" t="s">
        <v>258</v>
      </c>
      <c r="E102" s="144" t="s">
        <v>353</v>
      </c>
      <c r="F102" s="144">
        <v>10368</v>
      </c>
      <c r="G102" s="144" t="s">
        <v>260</v>
      </c>
      <c r="H102" s="144" t="s">
        <v>261</v>
      </c>
      <c r="I102" s="144">
        <v>18</v>
      </c>
      <c r="J102" s="144">
        <v>8786</v>
      </c>
      <c r="K102" s="144">
        <v>0</v>
      </c>
      <c r="L102" s="144">
        <v>790.74</v>
      </c>
      <c r="M102" s="144">
        <v>790.74</v>
      </c>
      <c r="N102" s="144">
        <v>0</v>
      </c>
      <c r="O102" s="144" t="s">
        <v>262</v>
      </c>
      <c r="P102" s="144" t="s">
        <v>379</v>
      </c>
      <c r="Q102" s="144" t="s">
        <v>264</v>
      </c>
      <c r="R102" s="144" t="s">
        <v>262</v>
      </c>
      <c r="S102" s="144"/>
      <c r="T102" s="144"/>
      <c r="U102" s="144"/>
    </row>
    <row r="103" spans="1:21" x14ac:dyDescent="0.25">
      <c r="A103" s="145" t="s">
        <v>376</v>
      </c>
      <c r="B103" s="145" t="s">
        <v>377</v>
      </c>
      <c r="C103" s="145" t="s">
        <v>382</v>
      </c>
      <c r="D103" s="145" t="s">
        <v>258</v>
      </c>
      <c r="E103" s="145" t="s">
        <v>353</v>
      </c>
      <c r="F103" s="145">
        <v>10368</v>
      </c>
      <c r="G103" s="145" t="s">
        <v>260</v>
      </c>
      <c r="H103" s="145" t="s">
        <v>261</v>
      </c>
      <c r="I103" s="145" t="s">
        <v>266</v>
      </c>
      <c r="J103" s="145">
        <v>8786</v>
      </c>
      <c r="K103" s="145">
        <v>0</v>
      </c>
      <c r="L103" s="145">
        <v>790.74</v>
      </c>
      <c r="M103" s="145">
        <v>790.74</v>
      </c>
      <c r="N103" s="145">
        <v>0</v>
      </c>
      <c r="O103" s="145" t="s">
        <v>262</v>
      </c>
      <c r="P103" s="145" t="s">
        <v>379</v>
      </c>
      <c r="Q103" s="145" t="s">
        <v>264</v>
      </c>
      <c r="R103" s="145" t="s">
        <v>262</v>
      </c>
      <c r="S103" s="145"/>
      <c r="T103" s="145"/>
      <c r="U103" s="145"/>
    </row>
    <row r="104" spans="1:21" x14ac:dyDescent="0.25">
      <c r="A104" s="144"/>
      <c r="B104" s="144"/>
      <c r="C104" s="144"/>
      <c r="D104" s="144"/>
      <c r="E104" s="144"/>
      <c r="F104" s="146"/>
      <c r="G104" s="144"/>
      <c r="H104" s="146"/>
      <c r="I104" s="144"/>
      <c r="J104" s="146"/>
      <c r="K104" s="146"/>
      <c r="L104" s="146"/>
      <c r="M104" s="146"/>
      <c r="N104" s="146"/>
      <c r="O104" s="144"/>
      <c r="P104" s="144"/>
      <c r="Q104" s="144"/>
      <c r="R104" s="144"/>
      <c r="S104" s="144"/>
      <c r="T104" s="144"/>
      <c r="U104" s="144"/>
    </row>
    <row r="105" spans="1:21" x14ac:dyDescent="0.25">
      <c r="A105" s="144" t="s">
        <v>376</v>
      </c>
      <c r="B105" s="144" t="s">
        <v>377</v>
      </c>
      <c r="C105" s="144" t="s">
        <v>383</v>
      </c>
      <c r="D105" s="144" t="s">
        <v>258</v>
      </c>
      <c r="E105" s="144" t="s">
        <v>327</v>
      </c>
      <c r="F105" s="144">
        <v>14799.56</v>
      </c>
      <c r="G105" s="144" t="s">
        <v>260</v>
      </c>
      <c r="H105" s="144" t="s">
        <v>261</v>
      </c>
      <c r="I105" s="144">
        <v>18</v>
      </c>
      <c r="J105" s="144">
        <v>12542</v>
      </c>
      <c r="K105" s="144">
        <v>0</v>
      </c>
      <c r="L105" s="144">
        <v>1128.78</v>
      </c>
      <c r="M105" s="144">
        <v>1128.78</v>
      </c>
      <c r="N105" s="144">
        <v>0</v>
      </c>
      <c r="O105" s="144" t="s">
        <v>262</v>
      </c>
      <c r="P105" s="144" t="s">
        <v>379</v>
      </c>
      <c r="Q105" s="144" t="s">
        <v>264</v>
      </c>
      <c r="R105" s="144" t="s">
        <v>262</v>
      </c>
      <c r="S105" s="144"/>
      <c r="T105" s="144"/>
      <c r="U105" s="144"/>
    </row>
    <row r="106" spans="1:21" x14ac:dyDescent="0.25">
      <c r="A106" s="145" t="s">
        <v>376</v>
      </c>
      <c r="B106" s="145" t="s">
        <v>377</v>
      </c>
      <c r="C106" s="145" t="s">
        <v>384</v>
      </c>
      <c r="D106" s="145" t="s">
        <v>258</v>
      </c>
      <c r="E106" s="145" t="s">
        <v>327</v>
      </c>
      <c r="F106" s="145">
        <v>14799.56</v>
      </c>
      <c r="G106" s="145" t="s">
        <v>260</v>
      </c>
      <c r="H106" s="145" t="s">
        <v>261</v>
      </c>
      <c r="I106" s="145" t="s">
        <v>266</v>
      </c>
      <c r="J106" s="145">
        <v>12542</v>
      </c>
      <c r="K106" s="145">
        <v>0</v>
      </c>
      <c r="L106" s="145">
        <v>1128.78</v>
      </c>
      <c r="M106" s="145">
        <v>1128.78</v>
      </c>
      <c r="N106" s="145">
        <v>0</v>
      </c>
      <c r="O106" s="145" t="s">
        <v>262</v>
      </c>
      <c r="P106" s="145" t="s">
        <v>379</v>
      </c>
      <c r="Q106" s="145" t="s">
        <v>264</v>
      </c>
      <c r="R106" s="145" t="s">
        <v>262</v>
      </c>
      <c r="S106" s="145"/>
      <c r="T106" s="145"/>
      <c r="U106" s="145"/>
    </row>
    <row r="107" spans="1:21" x14ac:dyDescent="0.25">
      <c r="A107" s="144"/>
      <c r="B107" s="144"/>
      <c r="C107" s="144"/>
      <c r="D107" s="144"/>
      <c r="E107" s="144"/>
      <c r="F107" s="146"/>
      <c r="G107" s="144"/>
      <c r="H107" s="146"/>
      <c r="I107" s="144"/>
      <c r="J107" s="146"/>
      <c r="K107" s="146"/>
      <c r="L107" s="146"/>
      <c r="M107" s="146"/>
      <c r="N107" s="146"/>
      <c r="O107" s="144"/>
      <c r="P107" s="144"/>
      <c r="Q107" s="144"/>
      <c r="R107" s="144"/>
      <c r="S107" s="144"/>
      <c r="T107" s="144"/>
      <c r="U107" s="144"/>
    </row>
    <row r="108" spans="1:21" x14ac:dyDescent="0.25">
      <c r="A108" s="144" t="s">
        <v>385</v>
      </c>
      <c r="B108" s="144" t="s">
        <v>386</v>
      </c>
      <c r="C108" s="144" t="s">
        <v>387</v>
      </c>
      <c r="D108" s="144" t="s">
        <v>258</v>
      </c>
      <c r="E108" s="144" t="s">
        <v>388</v>
      </c>
      <c r="F108" s="144">
        <v>1652</v>
      </c>
      <c r="G108" s="144" t="s">
        <v>260</v>
      </c>
      <c r="H108" s="144" t="s">
        <v>261</v>
      </c>
      <c r="I108" s="144">
        <v>18</v>
      </c>
      <c r="J108" s="144">
        <v>1400</v>
      </c>
      <c r="K108" s="144">
        <v>0</v>
      </c>
      <c r="L108" s="144">
        <v>126</v>
      </c>
      <c r="M108" s="144">
        <v>126</v>
      </c>
      <c r="N108" s="144">
        <v>0</v>
      </c>
      <c r="O108" s="144" t="s">
        <v>262</v>
      </c>
      <c r="P108" s="144" t="s">
        <v>379</v>
      </c>
      <c r="Q108" s="144" t="s">
        <v>264</v>
      </c>
      <c r="R108" s="144" t="s">
        <v>262</v>
      </c>
      <c r="S108" s="144"/>
      <c r="T108" s="144"/>
      <c r="U108" s="144"/>
    </row>
    <row r="109" spans="1:21" x14ac:dyDescent="0.25">
      <c r="A109" s="145" t="s">
        <v>385</v>
      </c>
      <c r="B109" s="145" t="s">
        <v>386</v>
      </c>
      <c r="C109" s="145" t="s">
        <v>389</v>
      </c>
      <c r="D109" s="145" t="s">
        <v>258</v>
      </c>
      <c r="E109" s="145" t="s">
        <v>388</v>
      </c>
      <c r="F109" s="145">
        <v>1652</v>
      </c>
      <c r="G109" s="145" t="s">
        <v>260</v>
      </c>
      <c r="H109" s="145" t="s">
        <v>261</v>
      </c>
      <c r="I109" s="145" t="s">
        <v>266</v>
      </c>
      <c r="J109" s="145">
        <v>1400</v>
      </c>
      <c r="K109" s="145">
        <v>0</v>
      </c>
      <c r="L109" s="145">
        <v>126</v>
      </c>
      <c r="M109" s="145">
        <v>126</v>
      </c>
      <c r="N109" s="145">
        <v>0</v>
      </c>
      <c r="O109" s="145" t="s">
        <v>262</v>
      </c>
      <c r="P109" s="145" t="s">
        <v>379</v>
      </c>
      <c r="Q109" s="145" t="s">
        <v>264</v>
      </c>
      <c r="R109" s="145" t="s">
        <v>262</v>
      </c>
      <c r="S109" s="145"/>
      <c r="T109" s="145"/>
      <c r="U109" s="145"/>
    </row>
    <row r="110" spans="1:21" x14ac:dyDescent="0.25">
      <c r="A110" s="144"/>
      <c r="B110" s="144"/>
      <c r="C110" s="144"/>
      <c r="D110" s="144"/>
      <c r="E110" s="144"/>
      <c r="F110" s="146"/>
      <c r="G110" s="144"/>
      <c r="H110" s="146"/>
      <c r="I110" s="144"/>
      <c r="J110" s="146"/>
      <c r="K110" s="146"/>
      <c r="L110" s="146"/>
      <c r="M110" s="146"/>
      <c r="N110" s="146"/>
      <c r="O110" s="144"/>
      <c r="P110" s="144"/>
      <c r="Q110" s="144"/>
      <c r="R110" s="144"/>
      <c r="S110" s="144"/>
      <c r="T110" s="144"/>
      <c r="U110" s="144"/>
    </row>
    <row r="111" spans="1:21" x14ac:dyDescent="0.25">
      <c r="A111" s="144" t="s">
        <v>385</v>
      </c>
      <c r="B111" s="144" t="s">
        <v>386</v>
      </c>
      <c r="C111" s="144" t="s">
        <v>390</v>
      </c>
      <c r="D111" s="144" t="s">
        <v>258</v>
      </c>
      <c r="E111" s="144" t="s">
        <v>391</v>
      </c>
      <c r="F111" s="144">
        <v>1652</v>
      </c>
      <c r="G111" s="144" t="s">
        <v>260</v>
      </c>
      <c r="H111" s="144" t="s">
        <v>261</v>
      </c>
      <c r="I111" s="144">
        <v>18</v>
      </c>
      <c r="J111" s="144">
        <v>1400</v>
      </c>
      <c r="K111" s="144">
        <v>0</v>
      </c>
      <c r="L111" s="144">
        <v>126</v>
      </c>
      <c r="M111" s="144">
        <v>126</v>
      </c>
      <c r="N111" s="144">
        <v>0</v>
      </c>
      <c r="O111" s="144" t="s">
        <v>262</v>
      </c>
      <c r="P111" s="144" t="s">
        <v>379</v>
      </c>
      <c r="Q111" s="144" t="s">
        <v>264</v>
      </c>
      <c r="R111" s="144" t="s">
        <v>262</v>
      </c>
      <c r="S111" s="144"/>
      <c r="T111" s="144"/>
      <c r="U111" s="144"/>
    </row>
    <row r="112" spans="1:21" x14ac:dyDescent="0.25">
      <c r="A112" s="145" t="s">
        <v>385</v>
      </c>
      <c r="B112" s="145" t="s">
        <v>386</v>
      </c>
      <c r="C112" s="145" t="s">
        <v>392</v>
      </c>
      <c r="D112" s="145" t="s">
        <v>258</v>
      </c>
      <c r="E112" s="145" t="s">
        <v>391</v>
      </c>
      <c r="F112" s="145">
        <v>1652</v>
      </c>
      <c r="G112" s="145" t="s">
        <v>260</v>
      </c>
      <c r="H112" s="145" t="s">
        <v>261</v>
      </c>
      <c r="I112" s="145" t="s">
        <v>266</v>
      </c>
      <c r="J112" s="145">
        <v>1400</v>
      </c>
      <c r="K112" s="145">
        <v>0</v>
      </c>
      <c r="L112" s="145">
        <v>126</v>
      </c>
      <c r="M112" s="145">
        <v>126</v>
      </c>
      <c r="N112" s="145">
        <v>0</v>
      </c>
      <c r="O112" s="145" t="s">
        <v>262</v>
      </c>
      <c r="P112" s="145" t="s">
        <v>379</v>
      </c>
      <c r="Q112" s="145" t="s">
        <v>264</v>
      </c>
      <c r="R112" s="145" t="s">
        <v>262</v>
      </c>
      <c r="S112" s="145"/>
      <c r="T112" s="145"/>
      <c r="U112" s="145"/>
    </row>
    <row r="113" spans="1:21" x14ac:dyDescent="0.25">
      <c r="A113" s="144"/>
      <c r="B113" s="144"/>
      <c r="C113" s="144"/>
      <c r="D113" s="144"/>
      <c r="E113" s="144"/>
      <c r="F113" s="146"/>
      <c r="G113" s="144"/>
      <c r="H113" s="146"/>
      <c r="I113" s="144"/>
      <c r="J113" s="146"/>
      <c r="K113" s="146"/>
      <c r="L113" s="146"/>
      <c r="M113" s="146"/>
      <c r="N113" s="146"/>
      <c r="O113" s="144"/>
      <c r="P113" s="144"/>
      <c r="Q113" s="144"/>
      <c r="R113" s="144"/>
      <c r="S113" s="144"/>
      <c r="T113" s="144"/>
      <c r="U113" s="144"/>
    </row>
    <row r="114" spans="1:21" x14ac:dyDescent="0.25">
      <c r="A114" s="144" t="s">
        <v>385</v>
      </c>
      <c r="B114" s="144" t="s">
        <v>386</v>
      </c>
      <c r="C114" s="144" t="s">
        <v>393</v>
      </c>
      <c r="D114" s="144" t="s">
        <v>258</v>
      </c>
      <c r="E114" s="144" t="s">
        <v>276</v>
      </c>
      <c r="F114" s="144">
        <v>1652</v>
      </c>
      <c r="G114" s="144" t="s">
        <v>260</v>
      </c>
      <c r="H114" s="144" t="s">
        <v>261</v>
      </c>
      <c r="I114" s="144">
        <v>18</v>
      </c>
      <c r="J114" s="144">
        <v>1400</v>
      </c>
      <c r="K114" s="144">
        <v>0</v>
      </c>
      <c r="L114" s="144">
        <v>126</v>
      </c>
      <c r="M114" s="144">
        <v>126</v>
      </c>
      <c r="N114" s="144">
        <v>0</v>
      </c>
      <c r="O114" s="144" t="s">
        <v>262</v>
      </c>
      <c r="P114" s="144" t="s">
        <v>379</v>
      </c>
      <c r="Q114" s="144" t="s">
        <v>264</v>
      </c>
      <c r="R114" s="144" t="s">
        <v>262</v>
      </c>
      <c r="S114" s="144"/>
      <c r="T114" s="144"/>
      <c r="U114" s="144"/>
    </row>
    <row r="115" spans="1:21" x14ac:dyDescent="0.25">
      <c r="A115" s="145" t="s">
        <v>385</v>
      </c>
      <c r="B115" s="145" t="s">
        <v>386</v>
      </c>
      <c r="C115" s="145" t="s">
        <v>394</v>
      </c>
      <c r="D115" s="145" t="s">
        <v>258</v>
      </c>
      <c r="E115" s="145" t="s">
        <v>276</v>
      </c>
      <c r="F115" s="145">
        <v>1652</v>
      </c>
      <c r="G115" s="145" t="s">
        <v>260</v>
      </c>
      <c r="H115" s="145" t="s">
        <v>261</v>
      </c>
      <c r="I115" s="145" t="s">
        <v>266</v>
      </c>
      <c r="J115" s="145">
        <v>1400</v>
      </c>
      <c r="K115" s="145">
        <v>0</v>
      </c>
      <c r="L115" s="145">
        <v>126</v>
      </c>
      <c r="M115" s="145">
        <v>126</v>
      </c>
      <c r="N115" s="145">
        <v>0</v>
      </c>
      <c r="O115" s="145" t="s">
        <v>262</v>
      </c>
      <c r="P115" s="145" t="s">
        <v>379</v>
      </c>
      <c r="Q115" s="145" t="s">
        <v>264</v>
      </c>
      <c r="R115" s="145" t="s">
        <v>262</v>
      </c>
      <c r="S115" s="145"/>
      <c r="T115" s="145"/>
      <c r="U115" s="145"/>
    </row>
    <row r="116" spans="1:21" x14ac:dyDescent="0.25">
      <c r="A116" s="144"/>
      <c r="B116" s="144"/>
      <c r="C116" s="144"/>
      <c r="D116" s="144"/>
      <c r="E116" s="144"/>
      <c r="F116" s="146"/>
      <c r="G116" s="144"/>
      <c r="H116" s="146"/>
      <c r="I116" s="144"/>
      <c r="J116" s="146"/>
      <c r="K116" s="146"/>
      <c r="L116" s="146"/>
      <c r="M116" s="146"/>
      <c r="N116" s="146"/>
      <c r="O116" s="144"/>
      <c r="P116" s="144"/>
      <c r="Q116" s="144"/>
      <c r="R116" s="144"/>
      <c r="S116" s="144"/>
      <c r="T116" s="144"/>
      <c r="U116" s="144"/>
    </row>
    <row r="117" spans="1:21" x14ac:dyDescent="0.25">
      <c r="A117" s="144" t="s">
        <v>395</v>
      </c>
      <c r="B117" s="144" t="s">
        <v>396</v>
      </c>
      <c r="C117" s="144" t="s">
        <v>397</v>
      </c>
      <c r="D117" s="144" t="s">
        <v>258</v>
      </c>
      <c r="E117" s="144" t="s">
        <v>398</v>
      </c>
      <c r="F117" s="144">
        <v>485103</v>
      </c>
      <c r="G117" s="144" t="s">
        <v>260</v>
      </c>
      <c r="H117" s="144" t="s">
        <v>261</v>
      </c>
      <c r="I117" s="144">
        <v>5</v>
      </c>
      <c r="J117" s="144">
        <v>462003</v>
      </c>
      <c r="K117" s="144">
        <v>23100.15</v>
      </c>
      <c r="L117" s="144">
        <v>0</v>
      </c>
      <c r="M117" s="144">
        <v>0</v>
      </c>
      <c r="N117" s="144">
        <v>0</v>
      </c>
      <c r="O117" s="144" t="s">
        <v>262</v>
      </c>
      <c r="P117" s="144" t="s">
        <v>306</v>
      </c>
      <c r="Q117" s="144" t="s">
        <v>264</v>
      </c>
      <c r="R117" s="144" t="s">
        <v>262</v>
      </c>
      <c r="S117" s="144"/>
      <c r="T117" s="144"/>
      <c r="U117" s="144"/>
    </row>
    <row r="118" spans="1:21" x14ac:dyDescent="0.25">
      <c r="A118" s="145" t="s">
        <v>395</v>
      </c>
      <c r="B118" s="145" t="s">
        <v>396</v>
      </c>
      <c r="C118" s="145" t="s">
        <v>399</v>
      </c>
      <c r="D118" s="145" t="s">
        <v>258</v>
      </c>
      <c r="E118" s="145" t="s">
        <v>398</v>
      </c>
      <c r="F118" s="145">
        <v>485103</v>
      </c>
      <c r="G118" s="145" t="s">
        <v>260</v>
      </c>
      <c r="H118" s="145" t="s">
        <v>261</v>
      </c>
      <c r="I118" s="145" t="s">
        <v>266</v>
      </c>
      <c r="J118" s="145">
        <v>462003</v>
      </c>
      <c r="K118" s="145">
        <v>23100.15</v>
      </c>
      <c r="L118" s="145">
        <v>0</v>
      </c>
      <c r="M118" s="145">
        <v>0</v>
      </c>
      <c r="N118" s="145">
        <v>0</v>
      </c>
      <c r="O118" s="145" t="s">
        <v>262</v>
      </c>
      <c r="P118" s="145" t="s">
        <v>306</v>
      </c>
      <c r="Q118" s="145" t="s">
        <v>264</v>
      </c>
      <c r="R118" s="145" t="s">
        <v>262</v>
      </c>
      <c r="S118" s="145"/>
      <c r="T118" s="145"/>
      <c r="U118" s="145"/>
    </row>
    <row r="119" spans="1:21" x14ac:dyDescent="0.25">
      <c r="A119" s="144"/>
      <c r="B119" s="144"/>
      <c r="C119" s="144"/>
      <c r="D119" s="144"/>
      <c r="E119" s="144"/>
      <c r="F119" s="146"/>
      <c r="G119" s="144"/>
      <c r="H119" s="146"/>
      <c r="I119" s="144"/>
      <c r="J119" s="146"/>
      <c r="K119" s="146"/>
      <c r="L119" s="146"/>
      <c r="M119" s="146"/>
      <c r="N119" s="146"/>
      <c r="O119" s="144"/>
      <c r="P119" s="144"/>
      <c r="Q119" s="144"/>
      <c r="R119" s="144"/>
      <c r="S119" s="144"/>
      <c r="T119" s="144"/>
      <c r="U119" s="144"/>
    </row>
    <row r="120" spans="1:21" x14ac:dyDescent="0.25">
      <c r="A120" s="144" t="s">
        <v>400</v>
      </c>
      <c r="B120" s="144" t="s">
        <v>401</v>
      </c>
      <c r="C120" s="144" t="s">
        <v>402</v>
      </c>
      <c r="D120" s="144" t="s">
        <v>258</v>
      </c>
      <c r="E120" s="144" t="s">
        <v>403</v>
      </c>
      <c r="F120" s="144">
        <v>3540</v>
      </c>
      <c r="G120" s="144" t="s">
        <v>260</v>
      </c>
      <c r="H120" s="144" t="s">
        <v>261</v>
      </c>
      <c r="I120" s="144">
        <v>18</v>
      </c>
      <c r="J120" s="144">
        <v>3000</v>
      </c>
      <c r="K120" s="144">
        <v>540</v>
      </c>
      <c r="L120" s="144">
        <v>0</v>
      </c>
      <c r="M120" s="144">
        <v>0</v>
      </c>
      <c r="N120" s="144">
        <v>0</v>
      </c>
      <c r="O120" s="144" t="s">
        <v>262</v>
      </c>
      <c r="P120" s="144" t="s">
        <v>360</v>
      </c>
      <c r="Q120" s="144" t="s">
        <v>264</v>
      </c>
      <c r="R120" s="144" t="s">
        <v>262</v>
      </c>
      <c r="S120" s="144"/>
      <c r="T120" s="144"/>
      <c r="U120" s="144"/>
    </row>
    <row r="121" spans="1:21" x14ac:dyDescent="0.25">
      <c r="A121" s="145" t="s">
        <v>400</v>
      </c>
      <c r="B121" s="145" t="s">
        <v>401</v>
      </c>
      <c r="C121" s="145" t="s">
        <v>404</v>
      </c>
      <c r="D121" s="145" t="s">
        <v>258</v>
      </c>
      <c r="E121" s="145" t="s">
        <v>403</v>
      </c>
      <c r="F121" s="145">
        <v>3540</v>
      </c>
      <c r="G121" s="145" t="s">
        <v>260</v>
      </c>
      <c r="H121" s="145" t="s">
        <v>261</v>
      </c>
      <c r="I121" s="145" t="s">
        <v>266</v>
      </c>
      <c r="J121" s="145">
        <v>3000</v>
      </c>
      <c r="K121" s="145">
        <v>540</v>
      </c>
      <c r="L121" s="145">
        <v>0</v>
      </c>
      <c r="M121" s="145">
        <v>0</v>
      </c>
      <c r="N121" s="145">
        <v>0</v>
      </c>
      <c r="O121" s="145" t="s">
        <v>262</v>
      </c>
      <c r="P121" s="145" t="s">
        <v>360</v>
      </c>
      <c r="Q121" s="145" t="s">
        <v>264</v>
      </c>
      <c r="R121" s="145" t="s">
        <v>262</v>
      </c>
      <c r="S121" s="145"/>
      <c r="T121" s="145"/>
      <c r="U121" s="145"/>
    </row>
    <row r="122" spans="1:21" x14ac:dyDescent="0.25">
      <c r="A122" s="144"/>
      <c r="B122" s="144"/>
      <c r="C122" s="144"/>
      <c r="D122" s="144"/>
      <c r="E122" s="144"/>
      <c r="F122" s="146"/>
      <c r="G122" s="144"/>
      <c r="H122" s="146"/>
      <c r="I122" s="144"/>
      <c r="J122" s="146"/>
      <c r="K122" s="146"/>
      <c r="L122" s="146"/>
      <c r="M122" s="146"/>
      <c r="N122" s="146"/>
      <c r="O122" s="144"/>
      <c r="P122" s="144"/>
      <c r="Q122" s="144"/>
      <c r="R122" s="144"/>
      <c r="S122" s="144"/>
      <c r="T122" s="144"/>
      <c r="U122" s="144"/>
    </row>
    <row r="123" spans="1:21" x14ac:dyDescent="0.25">
      <c r="A123" s="144" t="s">
        <v>400</v>
      </c>
      <c r="B123" s="144" t="s">
        <v>401</v>
      </c>
      <c r="C123" s="144" t="s">
        <v>405</v>
      </c>
      <c r="D123" s="144" t="s">
        <v>258</v>
      </c>
      <c r="E123" s="144" t="s">
        <v>406</v>
      </c>
      <c r="F123" s="144">
        <v>295</v>
      </c>
      <c r="G123" s="144" t="s">
        <v>260</v>
      </c>
      <c r="H123" s="144" t="s">
        <v>261</v>
      </c>
      <c r="I123" s="144">
        <v>18</v>
      </c>
      <c r="J123" s="144">
        <v>250</v>
      </c>
      <c r="K123" s="144">
        <v>45</v>
      </c>
      <c r="L123" s="144">
        <v>0</v>
      </c>
      <c r="M123" s="144">
        <v>0</v>
      </c>
      <c r="N123" s="144">
        <v>0</v>
      </c>
      <c r="O123" s="144" t="s">
        <v>262</v>
      </c>
      <c r="P123" s="144" t="s">
        <v>360</v>
      </c>
      <c r="Q123" s="144" t="s">
        <v>264</v>
      </c>
      <c r="R123" s="144" t="s">
        <v>262</v>
      </c>
      <c r="S123" s="144"/>
      <c r="T123" s="144"/>
      <c r="U123" s="144"/>
    </row>
    <row r="124" spans="1:21" x14ac:dyDescent="0.25">
      <c r="A124" s="145" t="s">
        <v>400</v>
      </c>
      <c r="B124" s="145" t="s">
        <v>401</v>
      </c>
      <c r="C124" s="145" t="s">
        <v>407</v>
      </c>
      <c r="D124" s="145" t="s">
        <v>258</v>
      </c>
      <c r="E124" s="145" t="s">
        <v>406</v>
      </c>
      <c r="F124" s="145">
        <v>295</v>
      </c>
      <c r="G124" s="145" t="s">
        <v>260</v>
      </c>
      <c r="H124" s="145" t="s">
        <v>261</v>
      </c>
      <c r="I124" s="145" t="s">
        <v>266</v>
      </c>
      <c r="J124" s="145">
        <v>250</v>
      </c>
      <c r="K124" s="145">
        <v>45</v>
      </c>
      <c r="L124" s="145">
        <v>0</v>
      </c>
      <c r="M124" s="145">
        <v>0</v>
      </c>
      <c r="N124" s="145">
        <v>0</v>
      </c>
      <c r="O124" s="145" t="s">
        <v>262</v>
      </c>
      <c r="P124" s="145" t="s">
        <v>360</v>
      </c>
      <c r="Q124" s="145" t="s">
        <v>264</v>
      </c>
      <c r="R124" s="145" t="s">
        <v>262</v>
      </c>
      <c r="S124" s="145"/>
      <c r="T124" s="145"/>
      <c r="U124" s="145"/>
    </row>
    <row r="125" spans="1:21" x14ac:dyDescent="0.25">
      <c r="A125" s="144"/>
      <c r="B125" s="144"/>
      <c r="C125" s="144"/>
      <c r="D125" s="144"/>
      <c r="E125" s="144"/>
      <c r="F125" s="146"/>
      <c r="G125" s="144"/>
      <c r="H125" s="146"/>
      <c r="I125" s="144"/>
      <c r="J125" s="146"/>
      <c r="K125" s="146"/>
      <c r="L125" s="146"/>
      <c r="M125" s="146"/>
      <c r="N125" s="146"/>
      <c r="O125" s="144"/>
      <c r="P125" s="144"/>
      <c r="Q125" s="144"/>
      <c r="R125" s="144"/>
      <c r="S125" s="144"/>
      <c r="T125" s="144"/>
      <c r="U125" s="144"/>
    </row>
    <row r="126" spans="1:21" x14ac:dyDescent="0.25">
      <c r="A126" s="144" t="s">
        <v>408</v>
      </c>
      <c r="B126" s="144" t="s">
        <v>409</v>
      </c>
      <c r="C126" s="144" t="s">
        <v>410</v>
      </c>
      <c r="D126" s="144" t="s">
        <v>258</v>
      </c>
      <c r="E126" s="144" t="s">
        <v>411</v>
      </c>
      <c r="F126" s="144">
        <v>1693872</v>
      </c>
      <c r="G126" s="144" t="s">
        <v>260</v>
      </c>
      <c r="H126" s="144" t="s">
        <v>261</v>
      </c>
      <c r="I126" s="144">
        <v>18</v>
      </c>
      <c r="J126" s="144">
        <v>1355400</v>
      </c>
      <c r="K126" s="144">
        <v>243972</v>
      </c>
      <c r="L126" s="144">
        <v>0</v>
      </c>
      <c r="M126" s="144">
        <v>0</v>
      </c>
      <c r="N126" s="144">
        <v>0</v>
      </c>
      <c r="O126" s="144" t="s">
        <v>262</v>
      </c>
      <c r="P126" s="144" t="s">
        <v>412</v>
      </c>
      <c r="Q126" s="144" t="s">
        <v>264</v>
      </c>
      <c r="R126" s="144" t="s">
        <v>262</v>
      </c>
      <c r="S126" s="144"/>
      <c r="T126" s="144"/>
      <c r="U126" s="144"/>
    </row>
    <row r="127" spans="1:21" x14ac:dyDescent="0.25">
      <c r="A127" s="144" t="s">
        <v>408</v>
      </c>
      <c r="B127" s="144" t="s">
        <v>409</v>
      </c>
      <c r="C127" s="144" t="s">
        <v>410</v>
      </c>
      <c r="D127" s="144" t="s">
        <v>258</v>
      </c>
      <c r="E127" s="144" t="s">
        <v>411</v>
      </c>
      <c r="F127" s="144">
        <v>1693872</v>
      </c>
      <c r="G127" s="144" t="s">
        <v>260</v>
      </c>
      <c r="H127" s="144" t="s">
        <v>261</v>
      </c>
      <c r="I127" s="144">
        <v>5</v>
      </c>
      <c r="J127" s="144">
        <v>90000</v>
      </c>
      <c r="K127" s="144">
        <v>4500</v>
      </c>
      <c r="L127" s="144">
        <v>0</v>
      </c>
      <c r="M127" s="144">
        <v>0</v>
      </c>
      <c r="N127" s="144">
        <v>0</v>
      </c>
      <c r="O127" s="144" t="s">
        <v>262</v>
      </c>
      <c r="P127" s="144" t="s">
        <v>412</v>
      </c>
      <c r="Q127" s="144" t="s">
        <v>264</v>
      </c>
      <c r="R127" s="144" t="s">
        <v>262</v>
      </c>
      <c r="S127" s="144"/>
      <c r="T127" s="144"/>
      <c r="U127" s="144"/>
    </row>
    <row r="128" spans="1:21" x14ac:dyDescent="0.25">
      <c r="A128" s="145" t="s">
        <v>408</v>
      </c>
      <c r="B128" s="145" t="s">
        <v>409</v>
      </c>
      <c r="C128" s="145" t="s">
        <v>413</v>
      </c>
      <c r="D128" s="145" t="s">
        <v>258</v>
      </c>
      <c r="E128" s="145" t="s">
        <v>411</v>
      </c>
      <c r="F128" s="145">
        <v>1693872</v>
      </c>
      <c r="G128" s="145" t="s">
        <v>260</v>
      </c>
      <c r="H128" s="145" t="s">
        <v>261</v>
      </c>
      <c r="I128" s="145" t="s">
        <v>266</v>
      </c>
      <c r="J128" s="145">
        <v>1445400</v>
      </c>
      <c r="K128" s="145">
        <v>248472</v>
      </c>
      <c r="L128" s="145">
        <v>0</v>
      </c>
      <c r="M128" s="145">
        <v>0</v>
      </c>
      <c r="N128" s="145">
        <v>0</v>
      </c>
      <c r="O128" s="145" t="s">
        <v>262</v>
      </c>
      <c r="P128" s="145" t="s">
        <v>412</v>
      </c>
      <c r="Q128" s="145" t="s">
        <v>264</v>
      </c>
      <c r="R128" s="145" t="s">
        <v>262</v>
      </c>
      <c r="S128" s="145"/>
      <c r="T128" s="145"/>
      <c r="U128" s="145"/>
    </row>
    <row r="129" spans="1:21" x14ac:dyDescent="0.25">
      <c r="A129" s="144"/>
      <c r="B129" s="144"/>
      <c r="C129" s="144"/>
      <c r="D129" s="144"/>
      <c r="E129" s="144"/>
      <c r="F129" s="146"/>
      <c r="G129" s="144"/>
      <c r="H129" s="146"/>
      <c r="I129" s="144"/>
      <c r="J129" s="146"/>
      <c r="K129" s="146"/>
      <c r="L129" s="146"/>
      <c r="M129" s="146"/>
      <c r="N129" s="146"/>
      <c r="O129" s="144"/>
      <c r="P129" s="144"/>
      <c r="Q129" s="144"/>
      <c r="R129" s="144"/>
      <c r="S129" s="144"/>
      <c r="T129" s="144"/>
      <c r="U129" s="144"/>
    </row>
    <row r="130" spans="1:21" x14ac:dyDescent="0.25">
      <c r="A130" s="144" t="s">
        <v>414</v>
      </c>
      <c r="B130" s="144" t="s">
        <v>415</v>
      </c>
      <c r="C130" s="144" t="s">
        <v>416</v>
      </c>
      <c r="D130" s="144" t="s">
        <v>258</v>
      </c>
      <c r="E130" s="144" t="s">
        <v>388</v>
      </c>
      <c r="F130" s="144">
        <v>13300</v>
      </c>
      <c r="G130" s="144" t="s">
        <v>260</v>
      </c>
      <c r="H130" s="144" t="s">
        <v>262</v>
      </c>
      <c r="I130" s="144">
        <v>5</v>
      </c>
      <c r="J130" s="144">
        <v>9500</v>
      </c>
      <c r="K130" s="144">
        <v>475</v>
      </c>
      <c r="L130" s="144">
        <v>0</v>
      </c>
      <c r="M130" s="144">
        <v>0</v>
      </c>
      <c r="N130" s="144">
        <v>0</v>
      </c>
      <c r="O130" s="144" t="s">
        <v>262</v>
      </c>
      <c r="P130" s="144" t="s">
        <v>417</v>
      </c>
      <c r="Q130" s="144" t="s">
        <v>264</v>
      </c>
      <c r="R130" s="144" t="s">
        <v>262</v>
      </c>
      <c r="S130" s="144"/>
      <c r="T130" s="144"/>
      <c r="U130" s="144"/>
    </row>
    <row r="131" spans="1:21" x14ac:dyDescent="0.25">
      <c r="A131" s="145" t="s">
        <v>414</v>
      </c>
      <c r="B131" s="145" t="s">
        <v>415</v>
      </c>
      <c r="C131" s="145" t="s">
        <v>418</v>
      </c>
      <c r="D131" s="145" t="s">
        <v>258</v>
      </c>
      <c r="E131" s="145" t="s">
        <v>388</v>
      </c>
      <c r="F131" s="145">
        <v>13300</v>
      </c>
      <c r="G131" s="145" t="s">
        <v>260</v>
      </c>
      <c r="H131" s="145" t="s">
        <v>262</v>
      </c>
      <c r="I131" s="145" t="s">
        <v>266</v>
      </c>
      <c r="J131" s="145">
        <v>9500</v>
      </c>
      <c r="K131" s="145">
        <v>475</v>
      </c>
      <c r="L131" s="145">
        <v>0</v>
      </c>
      <c r="M131" s="145">
        <v>0</v>
      </c>
      <c r="N131" s="145">
        <v>0</v>
      </c>
      <c r="O131" s="145" t="s">
        <v>262</v>
      </c>
      <c r="P131" s="145" t="s">
        <v>417</v>
      </c>
      <c r="Q131" s="145" t="s">
        <v>264</v>
      </c>
      <c r="R131" s="145" t="s">
        <v>262</v>
      </c>
      <c r="S131" s="145"/>
      <c r="T131" s="145"/>
      <c r="U131" s="145"/>
    </row>
    <row r="132" spans="1:21" x14ac:dyDescent="0.25">
      <c r="A132" s="144"/>
      <c r="B132" s="144"/>
      <c r="C132" s="144"/>
      <c r="D132" s="144"/>
      <c r="E132" s="144"/>
      <c r="F132" s="146"/>
      <c r="G132" s="144"/>
      <c r="H132" s="146"/>
      <c r="I132" s="144"/>
      <c r="J132" s="146"/>
      <c r="K132" s="146"/>
      <c r="L132" s="146"/>
      <c r="M132" s="146"/>
      <c r="N132" s="146"/>
      <c r="O132" s="144"/>
      <c r="P132" s="144"/>
      <c r="Q132" s="144"/>
      <c r="R132" s="144"/>
      <c r="S132" s="144"/>
      <c r="T132" s="144"/>
      <c r="U132" s="144"/>
    </row>
    <row r="133" spans="1:21" x14ac:dyDescent="0.25">
      <c r="A133" s="144" t="s">
        <v>414</v>
      </c>
      <c r="B133" s="144" t="s">
        <v>415</v>
      </c>
      <c r="C133" s="144" t="s">
        <v>419</v>
      </c>
      <c r="D133" s="144" t="s">
        <v>258</v>
      </c>
      <c r="E133" s="144" t="s">
        <v>420</v>
      </c>
      <c r="F133" s="144">
        <v>13300</v>
      </c>
      <c r="G133" s="144" t="s">
        <v>260</v>
      </c>
      <c r="H133" s="144" t="s">
        <v>262</v>
      </c>
      <c r="I133" s="144">
        <v>5</v>
      </c>
      <c r="J133" s="144">
        <v>9500</v>
      </c>
      <c r="K133" s="144">
        <v>475</v>
      </c>
      <c r="L133" s="144">
        <v>0</v>
      </c>
      <c r="M133" s="144">
        <v>0</v>
      </c>
      <c r="N133" s="144">
        <v>0</v>
      </c>
      <c r="O133" s="144" t="s">
        <v>262</v>
      </c>
      <c r="P133" s="144" t="s">
        <v>417</v>
      </c>
      <c r="Q133" s="144" t="s">
        <v>264</v>
      </c>
      <c r="R133" s="144" t="s">
        <v>262</v>
      </c>
      <c r="S133" s="144"/>
      <c r="T133" s="144"/>
      <c r="U133" s="144"/>
    </row>
    <row r="134" spans="1:21" x14ac:dyDescent="0.25">
      <c r="A134" s="145" t="s">
        <v>414</v>
      </c>
      <c r="B134" s="145" t="s">
        <v>415</v>
      </c>
      <c r="C134" s="145" t="s">
        <v>421</v>
      </c>
      <c r="D134" s="145" t="s">
        <v>258</v>
      </c>
      <c r="E134" s="145" t="s">
        <v>420</v>
      </c>
      <c r="F134" s="145">
        <v>13300</v>
      </c>
      <c r="G134" s="145" t="s">
        <v>260</v>
      </c>
      <c r="H134" s="145" t="s">
        <v>262</v>
      </c>
      <c r="I134" s="145" t="s">
        <v>266</v>
      </c>
      <c r="J134" s="145">
        <v>9500</v>
      </c>
      <c r="K134" s="145">
        <v>475</v>
      </c>
      <c r="L134" s="145">
        <v>0</v>
      </c>
      <c r="M134" s="145">
        <v>0</v>
      </c>
      <c r="N134" s="145">
        <v>0</v>
      </c>
      <c r="O134" s="145" t="s">
        <v>262</v>
      </c>
      <c r="P134" s="145" t="s">
        <v>417</v>
      </c>
      <c r="Q134" s="145" t="s">
        <v>264</v>
      </c>
      <c r="R134" s="145" t="s">
        <v>262</v>
      </c>
      <c r="S134" s="145"/>
      <c r="T134" s="145"/>
      <c r="U134" s="145"/>
    </row>
    <row r="135" spans="1:21" x14ac:dyDescent="0.25">
      <c r="A135" s="144"/>
      <c r="B135" s="144"/>
      <c r="C135" s="144"/>
      <c r="D135" s="144"/>
      <c r="E135" s="144"/>
      <c r="F135" s="146"/>
      <c r="G135" s="144"/>
      <c r="H135" s="146"/>
      <c r="I135" s="144"/>
      <c r="J135" s="146"/>
      <c r="K135" s="146"/>
      <c r="L135" s="146"/>
      <c r="M135" s="146"/>
      <c r="N135" s="146"/>
      <c r="O135" s="144"/>
      <c r="P135" s="144"/>
      <c r="Q135" s="144"/>
      <c r="R135" s="144"/>
      <c r="S135" s="144"/>
      <c r="T135" s="144"/>
      <c r="U135" s="144"/>
    </row>
    <row r="136" spans="1:21" x14ac:dyDescent="0.25">
      <c r="A136" s="144" t="s">
        <v>414</v>
      </c>
      <c r="B136" s="144" t="s">
        <v>415</v>
      </c>
      <c r="C136" s="144" t="s">
        <v>422</v>
      </c>
      <c r="D136" s="144" t="s">
        <v>258</v>
      </c>
      <c r="E136" s="144" t="s">
        <v>349</v>
      </c>
      <c r="F136" s="144">
        <v>13300</v>
      </c>
      <c r="G136" s="144" t="s">
        <v>260</v>
      </c>
      <c r="H136" s="144" t="s">
        <v>262</v>
      </c>
      <c r="I136" s="144">
        <v>5</v>
      </c>
      <c r="J136" s="144">
        <v>9500</v>
      </c>
      <c r="K136" s="144">
        <v>475</v>
      </c>
      <c r="L136" s="144">
        <v>0</v>
      </c>
      <c r="M136" s="144">
        <v>0</v>
      </c>
      <c r="N136" s="144">
        <v>0</v>
      </c>
      <c r="O136" s="144" t="s">
        <v>262</v>
      </c>
      <c r="P136" s="144" t="s">
        <v>417</v>
      </c>
      <c r="Q136" s="144" t="s">
        <v>264</v>
      </c>
      <c r="R136" s="144" t="s">
        <v>262</v>
      </c>
      <c r="S136" s="144"/>
      <c r="T136" s="144"/>
      <c r="U136" s="144"/>
    </row>
    <row r="137" spans="1:21" x14ac:dyDescent="0.25">
      <c r="A137" s="145" t="s">
        <v>414</v>
      </c>
      <c r="B137" s="145" t="s">
        <v>415</v>
      </c>
      <c r="C137" s="145" t="s">
        <v>423</v>
      </c>
      <c r="D137" s="145" t="s">
        <v>258</v>
      </c>
      <c r="E137" s="145" t="s">
        <v>349</v>
      </c>
      <c r="F137" s="145">
        <v>13300</v>
      </c>
      <c r="G137" s="145" t="s">
        <v>260</v>
      </c>
      <c r="H137" s="145" t="s">
        <v>262</v>
      </c>
      <c r="I137" s="145" t="s">
        <v>266</v>
      </c>
      <c r="J137" s="145">
        <v>9500</v>
      </c>
      <c r="K137" s="145">
        <v>475</v>
      </c>
      <c r="L137" s="145">
        <v>0</v>
      </c>
      <c r="M137" s="145">
        <v>0</v>
      </c>
      <c r="N137" s="145">
        <v>0</v>
      </c>
      <c r="O137" s="145" t="s">
        <v>262</v>
      </c>
      <c r="P137" s="145" t="s">
        <v>417</v>
      </c>
      <c r="Q137" s="145" t="s">
        <v>264</v>
      </c>
      <c r="R137" s="145" t="s">
        <v>262</v>
      </c>
      <c r="S137" s="145"/>
      <c r="T137" s="145"/>
      <c r="U137" s="145"/>
    </row>
    <row r="138" spans="1:21" x14ac:dyDescent="0.25">
      <c r="A138" s="144"/>
      <c r="B138" s="144"/>
      <c r="C138" s="144"/>
      <c r="D138" s="144"/>
      <c r="E138" s="144"/>
      <c r="F138" s="146"/>
      <c r="G138" s="144"/>
      <c r="H138" s="146"/>
      <c r="I138" s="144"/>
      <c r="J138" s="146"/>
      <c r="K138" s="146"/>
      <c r="L138" s="146"/>
      <c r="M138" s="146"/>
      <c r="N138" s="146"/>
      <c r="O138" s="144"/>
      <c r="P138" s="144"/>
      <c r="Q138" s="144"/>
      <c r="R138" s="144"/>
      <c r="S138" s="144"/>
      <c r="T138" s="144"/>
      <c r="U138" s="144"/>
    </row>
    <row r="139" spans="1:21" x14ac:dyDescent="0.25">
      <c r="A139" s="144" t="s">
        <v>414</v>
      </c>
      <c r="B139" s="144" t="s">
        <v>415</v>
      </c>
      <c r="C139" s="144" t="s">
        <v>424</v>
      </c>
      <c r="D139" s="144" t="s">
        <v>258</v>
      </c>
      <c r="E139" s="144" t="s">
        <v>349</v>
      </c>
      <c r="F139" s="144">
        <v>13300</v>
      </c>
      <c r="G139" s="144" t="s">
        <v>260</v>
      </c>
      <c r="H139" s="144" t="s">
        <v>262</v>
      </c>
      <c r="I139" s="144">
        <v>5</v>
      </c>
      <c r="J139" s="144">
        <v>9500</v>
      </c>
      <c r="K139" s="144">
        <v>475</v>
      </c>
      <c r="L139" s="144">
        <v>0</v>
      </c>
      <c r="M139" s="144">
        <v>0</v>
      </c>
      <c r="N139" s="144">
        <v>0</v>
      </c>
      <c r="O139" s="144" t="s">
        <v>262</v>
      </c>
      <c r="P139" s="144" t="s">
        <v>417</v>
      </c>
      <c r="Q139" s="144" t="s">
        <v>264</v>
      </c>
      <c r="R139" s="144" t="s">
        <v>262</v>
      </c>
      <c r="S139" s="144"/>
      <c r="T139" s="144"/>
      <c r="U139" s="144"/>
    </row>
    <row r="140" spans="1:21" x14ac:dyDescent="0.25">
      <c r="A140" s="145" t="s">
        <v>414</v>
      </c>
      <c r="B140" s="145" t="s">
        <v>415</v>
      </c>
      <c r="C140" s="145" t="s">
        <v>425</v>
      </c>
      <c r="D140" s="145" t="s">
        <v>258</v>
      </c>
      <c r="E140" s="145" t="s">
        <v>349</v>
      </c>
      <c r="F140" s="145">
        <v>13300</v>
      </c>
      <c r="G140" s="145" t="s">
        <v>260</v>
      </c>
      <c r="H140" s="145" t="s">
        <v>262</v>
      </c>
      <c r="I140" s="145" t="s">
        <v>266</v>
      </c>
      <c r="J140" s="145">
        <v>9500</v>
      </c>
      <c r="K140" s="145">
        <v>475</v>
      </c>
      <c r="L140" s="145">
        <v>0</v>
      </c>
      <c r="M140" s="145">
        <v>0</v>
      </c>
      <c r="N140" s="145">
        <v>0</v>
      </c>
      <c r="O140" s="145" t="s">
        <v>262</v>
      </c>
      <c r="P140" s="145" t="s">
        <v>417</v>
      </c>
      <c r="Q140" s="145" t="s">
        <v>264</v>
      </c>
      <c r="R140" s="145" t="s">
        <v>262</v>
      </c>
      <c r="S140" s="145"/>
      <c r="T140" s="145"/>
      <c r="U140" s="145"/>
    </row>
    <row r="141" spans="1:21" x14ac:dyDescent="0.25">
      <c r="A141" s="144"/>
      <c r="B141" s="144"/>
      <c r="C141" s="144"/>
      <c r="D141" s="144"/>
      <c r="E141" s="144"/>
      <c r="F141" s="146"/>
      <c r="G141" s="144"/>
      <c r="H141" s="146"/>
      <c r="I141" s="144"/>
      <c r="J141" s="146"/>
      <c r="K141" s="146"/>
      <c r="L141" s="146"/>
      <c r="M141" s="146"/>
      <c r="N141" s="146"/>
      <c r="O141" s="144"/>
      <c r="P141" s="144"/>
      <c r="Q141" s="144"/>
      <c r="R141" s="144"/>
      <c r="S141" s="144"/>
      <c r="T141" s="144"/>
      <c r="U141" s="144"/>
    </row>
    <row r="142" spans="1:21" x14ac:dyDescent="0.25">
      <c r="A142" s="144" t="s">
        <v>414</v>
      </c>
      <c r="B142" s="144" t="s">
        <v>415</v>
      </c>
      <c r="C142" s="144" t="s">
        <v>426</v>
      </c>
      <c r="D142" s="144" t="s">
        <v>258</v>
      </c>
      <c r="E142" s="144" t="s">
        <v>427</v>
      </c>
      <c r="F142" s="144">
        <v>13300</v>
      </c>
      <c r="G142" s="144" t="s">
        <v>260</v>
      </c>
      <c r="H142" s="144" t="s">
        <v>262</v>
      </c>
      <c r="I142" s="144">
        <v>5</v>
      </c>
      <c r="J142" s="144">
        <v>9500</v>
      </c>
      <c r="K142" s="144">
        <v>475</v>
      </c>
      <c r="L142" s="144">
        <v>0</v>
      </c>
      <c r="M142" s="144">
        <v>0</v>
      </c>
      <c r="N142" s="144">
        <v>0</v>
      </c>
      <c r="O142" s="144" t="s">
        <v>262</v>
      </c>
      <c r="P142" s="144" t="s">
        <v>417</v>
      </c>
      <c r="Q142" s="144" t="s">
        <v>264</v>
      </c>
      <c r="R142" s="144" t="s">
        <v>262</v>
      </c>
      <c r="S142" s="144"/>
      <c r="T142" s="144"/>
      <c r="U142" s="144"/>
    </row>
    <row r="143" spans="1:21" x14ac:dyDescent="0.25">
      <c r="A143" s="145" t="s">
        <v>414</v>
      </c>
      <c r="B143" s="145" t="s">
        <v>415</v>
      </c>
      <c r="C143" s="145" t="s">
        <v>428</v>
      </c>
      <c r="D143" s="145" t="s">
        <v>258</v>
      </c>
      <c r="E143" s="145" t="s">
        <v>427</v>
      </c>
      <c r="F143" s="145">
        <v>13300</v>
      </c>
      <c r="G143" s="145" t="s">
        <v>260</v>
      </c>
      <c r="H143" s="145" t="s">
        <v>262</v>
      </c>
      <c r="I143" s="145" t="s">
        <v>266</v>
      </c>
      <c r="J143" s="145">
        <v>9500</v>
      </c>
      <c r="K143" s="145">
        <v>475</v>
      </c>
      <c r="L143" s="145">
        <v>0</v>
      </c>
      <c r="M143" s="145">
        <v>0</v>
      </c>
      <c r="N143" s="145">
        <v>0</v>
      </c>
      <c r="O143" s="145" t="s">
        <v>262</v>
      </c>
      <c r="P143" s="145" t="s">
        <v>417</v>
      </c>
      <c r="Q143" s="145" t="s">
        <v>264</v>
      </c>
      <c r="R143" s="145" t="s">
        <v>262</v>
      </c>
      <c r="S143" s="145"/>
      <c r="T143" s="145"/>
      <c r="U143" s="145"/>
    </row>
    <row r="144" spans="1:21" x14ac:dyDescent="0.25">
      <c r="A144" s="144"/>
      <c r="B144" s="144"/>
      <c r="C144" s="144"/>
      <c r="D144" s="144"/>
      <c r="E144" s="144"/>
      <c r="F144" s="146"/>
      <c r="G144" s="144"/>
      <c r="H144" s="146"/>
      <c r="I144" s="144"/>
      <c r="J144" s="146"/>
      <c r="K144" s="146"/>
      <c r="L144" s="146"/>
      <c r="M144" s="146"/>
      <c r="N144" s="146"/>
      <c r="O144" s="144"/>
      <c r="P144" s="144"/>
      <c r="Q144" s="144"/>
      <c r="R144" s="144"/>
      <c r="S144" s="144"/>
      <c r="T144" s="144"/>
      <c r="U144" s="144"/>
    </row>
    <row r="145" spans="1:21" x14ac:dyDescent="0.25">
      <c r="A145" s="144" t="s">
        <v>429</v>
      </c>
      <c r="B145" s="144" t="s">
        <v>430</v>
      </c>
      <c r="C145" s="144" t="s">
        <v>431</v>
      </c>
      <c r="D145" s="144" t="s">
        <v>258</v>
      </c>
      <c r="E145" s="144" t="s">
        <v>432</v>
      </c>
      <c r="F145" s="144">
        <v>47200</v>
      </c>
      <c r="G145" s="144" t="s">
        <v>260</v>
      </c>
      <c r="H145" s="144" t="s">
        <v>261</v>
      </c>
      <c r="I145" s="144">
        <v>18</v>
      </c>
      <c r="J145" s="144">
        <v>40000</v>
      </c>
      <c r="K145" s="144">
        <v>7200</v>
      </c>
      <c r="L145" s="144">
        <v>0</v>
      </c>
      <c r="M145" s="144">
        <v>0</v>
      </c>
      <c r="N145" s="144">
        <v>0</v>
      </c>
      <c r="O145" s="144" t="s">
        <v>262</v>
      </c>
      <c r="P145" s="144" t="s">
        <v>433</v>
      </c>
      <c r="Q145" s="144" t="s">
        <v>264</v>
      </c>
      <c r="R145" s="144" t="s">
        <v>262</v>
      </c>
      <c r="S145" s="144"/>
      <c r="T145" s="144"/>
      <c r="U145" s="144"/>
    </row>
    <row r="146" spans="1:21" x14ac:dyDescent="0.25">
      <c r="A146" s="145" t="s">
        <v>429</v>
      </c>
      <c r="B146" s="145" t="s">
        <v>430</v>
      </c>
      <c r="C146" s="145" t="s">
        <v>434</v>
      </c>
      <c r="D146" s="145" t="s">
        <v>258</v>
      </c>
      <c r="E146" s="145" t="s">
        <v>432</v>
      </c>
      <c r="F146" s="145">
        <v>47200</v>
      </c>
      <c r="G146" s="145" t="s">
        <v>260</v>
      </c>
      <c r="H146" s="145" t="s">
        <v>261</v>
      </c>
      <c r="I146" s="145" t="s">
        <v>266</v>
      </c>
      <c r="J146" s="145">
        <v>40000</v>
      </c>
      <c r="K146" s="145">
        <v>7200</v>
      </c>
      <c r="L146" s="145">
        <v>0</v>
      </c>
      <c r="M146" s="145">
        <v>0</v>
      </c>
      <c r="N146" s="145">
        <v>0</v>
      </c>
      <c r="O146" s="145" t="s">
        <v>262</v>
      </c>
      <c r="P146" s="145" t="s">
        <v>433</v>
      </c>
      <c r="Q146" s="145" t="s">
        <v>264</v>
      </c>
      <c r="R146" s="145" t="s">
        <v>262</v>
      </c>
      <c r="S146" s="145"/>
      <c r="T146" s="145"/>
      <c r="U146" s="145"/>
    </row>
    <row r="147" spans="1:21" x14ac:dyDescent="0.25">
      <c r="A147" s="144"/>
      <c r="B147" s="144"/>
      <c r="C147" s="144"/>
      <c r="D147" s="144"/>
      <c r="E147" s="144"/>
      <c r="F147" s="146"/>
      <c r="G147" s="144"/>
      <c r="H147" s="146"/>
      <c r="I147" s="144"/>
      <c r="J147" s="146"/>
      <c r="K147" s="146"/>
      <c r="L147" s="146"/>
      <c r="M147" s="146"/>
      <c r="N147" s="146"/>
      <c r="O147" s="144"/>
      <c r="P147" s="144"/>
      <c r="Q147" s="144"/>
      <c r="R147" s="144"/>
      <c r="S147" s="144"/>
      <c r="T147" s="144"/>
      <c r="U147" s="144"/>
    </row>
    <row r="148" spans="1:21" x14ac:dyDescent="0.25">
      <c r="A148" s="144" t="s">
        <v>429</v>
      </c>
      <c r="B148" s="144" t="s">
        <v>430</v>
      </c>
      <c r="C148" s="144" t="s">
        <v>435</v>
      </c>
      <c r="D148" s="144" t="s">
        <v>258</v>
      </c>
      <c r="E148" s="144" t="s">
        <v>353</v>
      </c>
      <c r="F148" s="144">
        <v>47200</v>
      </c>
      <c r="G148" s="144" t="s">
        <v>260</v>
      </c>
      <c r="H148" s="144" t="s">
        <v>261</v>
      </c>
      <c r="I148" s="144">
        <v>18</v>
      </c>
      <c r="J148" s="144">
        <v>40000</v>
      </c>
      <c r="K148" s="144">
        <v>7200</v>
      </c>
      <c r="L148" s="144">
        <v>0</v>
      </c>
      <c r="M148" s="144">
        <v>0</v>
      </c>
      <c r="N148" s="144">
        <v>0</v>
      </c>
      <c r="O148" s="144" t="s">
        <v>262</v>
      </c>
      <c r="P148" s="144" t="s">
        <v>433</v>
      </c>
      <c r="Q148" s="144" t="s">
        <v>264</v>
      </c>
      <c r="R148" s="144" t="s">
        <v>262</v>
      </c>
      <c r="S148" s="144"/>
      <c r="T148" s="144"/>
      <c r="U148" s="144"/>
    </row>
    <row r="149" spans="1:21" x14ac:dyDescent="0.25">
      <c r="A149" s="145" t="s">
        <v>429</v>
      </c>
      <c r="B149" s="145" t="s">
        <v>430</v>
      </c>
      <c r="C149" s="145" t="s">
        <v>436</v>
      </c>
      <c r="D149" s="145" t="s">
        <v>258</v>
      </c>
      <c r="E149" s="145" t="s">
        <v>353</v>
      </c>
      <c r="F149" s="145">
        <v>47200</v>
      </c>
      <c r="G149" s="145" t="s">
        <v>260</v>
      </c>
      <c r="H149" s="145" t="s">
        <v>261</v>
      </c>
      <c r="I149" s="145" t="s">
        <v>266</v>
      </c>
      <c r="J149" s="145">
        <v>40000</v>
      </c>
      <c r="K149" s="145">
        <v>7200</v>
      </c>
      <c r="L149" s="145">
        <v>0</v>
      </c>
      <c r="M149" s="145">
        <v>0</v>
      </c>
      <c r="N149" s="145">
        <v>0</v>
      </c>
      <c r="O149" s="145" t="s">
        <v>262</v>
      </c>
      <c r="P149" s="145" t="s">
        <v>433</v>
      </c>
      <c r="Q149" s="145" t="s">
        <v>264</v>
      </c>
      <c r="R149" s="145" t="s">
        <v>262</v>
      </c>
      <c r="S149" s="145"/>
      <c r="T149" s="145"/>
      <c r="U149" s="145"/>
    </row>
    <row r="150" spans="1:21" x14ac:dyDescent="0.25">
      <c r="A150" s="144"/>
      <c r="B150" s="144"/>
      <c r="C150" s="144"/>
      <c r="D150" s="144"/>
      <c r="E150" s="144"/>
      <c r="F150" s="146"/>
      <c r="G150" s="144"/>
      <c r="H150" s="146"/>
      <c r="I150" s="144"/>
      <c r="J150" s="146"/>
      <c r="K150" s="146"/>
      <c r="L150" s="146"/>
      <c r="M150" s="146"/>
      <c r="N150" s="146"/>
      <c r="O150" s="144"/>
      <c r="P150" s="144"/>
      <c r="Q150" s="144"/>
      <c r="R150" s="144"/>
      <c r="S150" s="144"/>
      <c r="T150" s="144"/>
      <c r="U150" s="144"/>
    </row>
    <row r="151" spans="1:21" x14ac:dyDescent="0.25">
      <c r="A151" s="144" t="s">
        <v>429</v>
      </c>
      <c r="B151" s="144" t="s">
        <v>430</v>
      </c>
      <c r="C151" s="144" t="s">
        <v>437</v>
      </c>
      <c r="D151" s="144" t="s">
        <v>258</v>
      </c>
      <c r="E151" s="144" t="s">
        <v>320</v>
      </c>
      <c r="F151" s="144">
        <v>47200</v>
      </c>
      <c r="G151" s="144" t="s">
        <v>260</v>
      </c>
      <c r="H151" s="144" t="s">
        <v>261</v>
      </c>
      <c r="I151" s="144">
        <v>18</v>
      </c>
      <c r="J151" s="144">
        <v>40000</v>
      </c>
      <c r="K151" s="144">
        <v>7200</v>
      </c>
      <c r="L151" s="144">
        <v>0</v>
      </c>
      <c r="M151" s="144">
        <v>0</v>
      </c>
      <c r="N151" s="144">
        <v>0</v>
      </c>
      <c r="O151" s="144" t="s">
        <v>262</v>
      </c>
      <c r="P151" s="144" t="s">
        <v>433</v>
      </c>
      <c r="Q151" s="144" t="s">
        <v>264</v>
      </c>
      <c r="R151" s="144" t="s">
        <v>262</v>
      </c>
      <c r="S151" s="144"/>
      <c r="T151" s="144"/>
      <c r="U151" s="144"/>
    </row>
    <row r="152" spans="1:21" x14ac:dyDescent="0.25">
      <c r="A152" s="145" t="s">
        <v>429</v>
      </c>
      <c r="B152" s="145" t="s">
        <v>430</v>
      </c>
      <c r="C152" s="145" t="s">
        <v>438</v>
      </c>
      <c r="D152" s="145" t="s">
        <v>258</v>
      </c>
      <c r="E152" s="145" t="s">
        <v>320</v>
      </c>
      <c r="F152" s="145">
        <v>47200</v>
      </c>
      <c r="G152" s="145" t="s">
        <v>260</v>
      </c>
      <c r="H152" s="145" t="s">
        <v>261</v>
      </c>
      <c r="I152" s="145" t="s">
        <v>266</v>
      </c>
      <c r="J152" s="145">
        <v>40000</v>
      </c>
      <c r="K152" s="145">
        <v>7200</v>
      </c>
      <c r="L152" s="145">
        <v>0</v>
      </c>
      <c r="M152" s="145">
        <v>0</v>
      </c>
      <c r="N152" s="145">
        <v>0</v>
      </c>
      <c r="O152" s="145" t="s">
        <v>262</v>
      </c>
      <c r="P152" s="145" t="s">
        <v>433</v>
      </c>
      <c r="Q152" s="145" t="s">
        <v>264</v>
      </c>
      <c r="R152" s="145" t="s">
        <v>262</v>
      </c>
      <c r="S152" s="145"/>
      <c r="T152" s="145"/>
      <c r="U152" s="145"/>
    </row>
    <row r="153" spans="1:21" x14ac:dyDescent="0.25">
      <c r="A153" s="144"/>
      <c r="B153" s="144"/>
      <c r="C153" s="144"/>
      <c r="D153" s="144"/>
      <c r="E153" s="144"/>
      <c r="F153" s="146"/>
      <c r="G153" s="144"/>
      <c r="H153" s="146"/>
      <c r="I153" s="144"/>
      <c r="J153" s="146"/>
      <c r="K153" s="146"/>
      <c r="L153" s="146"/>
      <c r="M153" s="146"/>
      <c r="N153" s="146"/>
      <c r="O153" s="144"/>
      <c r="P153" s="144"/>
      <c r="Q153" s="144"/>
      <c r="R153" s="144"/>
      <c r="S153" s="144"/>
      <c r="T153" s="144"/>
      <c r="U153" s="144"/>
    </row>
    <row r="154" spans="1:21" x14ac:dyDescent="0.25">
      <c r="A154" s="144" t="s">
        <v>439</v>
      </c>
      <c r="B154" s="144" t="s">
        <v>252</v>
      </c>
      <c r="C154" s="144" t="s">
        <v>440</v>
      </c>
      <c r="D154" s="144" t="s">
        <v>258</v>
      </c>
      <c r="E154" s="144" t="s">
        <v>320</v>
      </c>
      <c r="F154" s="144">
        <v>886303</v>
      </c>
      <c r="G154" s="144" t="s">
        <v>260</v>
      </c>
      <c r="H154" s="144" t="s">
        <v>261</v>
      </c>
      <c r="I154" s="144">
        <v>18</v>
      </c>
      <c r="J154" s="144">
        <v>751104.01</v>
      </c>
      <c r="K154" s="144">
        <v>135198.72</v>
      </c>
      <c r="L154" s="144">
        <v>0</v>
      </c>
      <c r="M154" s="144">
        <v>0</v>
      </c>
      <c r="N154" s="144">
        <v>0</v>
      </c>
      <c r="O154" s="144" t="s">
        <v>262</v>
      </c>
      <c r="P154" s="144" t="s">
        <v>360</v>
      </c>
      <c r="Q154" s="144" t="s">
        <v>264</v>
      </c>
      <c r="R154" s="144" t="s">
        <v>262</v>
      </c>
      <c r="S154" s="144"/>
      <c r="T154" s="144"/>
      <c r="U154" s="144"/>
    </row>
    <row r="155" spans="1:21" x14ac:dyDescent="0.25">
      <c r="A155" s="145" t="s">
        <v>439</v>
      </c>
      <c r="B155" s="145" t="s">
        <v>252</v>
      </c>
      <c r="C155" s="145" t="s">
        <v>441</v>
      </c>
      <c r="D155" s="145" t="s">
        <v>258</v>
      </c>
      <c r="E155" s="145" t="s">
        <v>320</v>
      </c>
      <c r="F155" s="145">
        <v>886303</v>
      </c>
      <c r="G155" s="145" t="s">
        <v>260</v>
      </c>
      <c r="H155" s="145" t="s">
        <v>261</v>
      </c>
      <c r="I155" s="145" t="s">
        <v>266</v>
      </c>
      <c r="J155" s="145">
        <v>751104.01</v>
      </c>
      <c r="K155" s="145">
        <v>135198.72</v>
      </c>
      <c r="L155" s="145">
        <v>0</v>
      </c>
      <c r="M155" s="145">
        <v>0</v>
      </c>
      <c r="N155" s="145">
        <v>0</v>
      </c>
      <c r="O155" s="145" t="s">
        <v>262</v>
      </c>
      <c r="P155" s="145" t="s">
        <v>360</v>
      </c>
      <c r="Q155" s="145" t="s">
        <v>264</v>
      </c>
      <c r="R155" s="145" t="s">
        <v>262</v>
      </c>
      <c r="S155" s="145"/>
      <c r="T155" s="145"/>
      <c r="U155" s="145"/>
    </row>
    <row r="156" spans="1:21" x14ac:dyDescent="0.25">
      <c r="A156" s="144"/>
      <c r="B156" s="144"/>
      <c r="C156" s="144"/>
      <c r="D156" s="144"/>
      <c r="E156" s="144"/>
      <c r="F156" s="146"/>
      <c r="G156" s="144"/>
      <c r="H156" s="146"/>
      <c r="I156" s="144"/>
      <c r="J156" s="146"/>
      <c r="K156" s="146"/>
      <c r="L156" s="146"/>
      <c r="M156" s="146"/>
      <c r="N156" s="146"/>
      <c r="O156" s="144"/>
      <c r="P156" s="144"/>
      <c r="Q156" s="144"/>
      <c r="R156" s="144"/>
      <c r="S156" s="144"/>
      <c r="T156" s="144"/>
      <c r="U156" s="144"/>
    </row>
    <row r="157" spans="1:21" x14ac:dyDescent="0.25">
      <c r="A157" s="144" t="s">
        <v>439</v>
      </c>
      <c r="B157" s="144" t="s">
        <v>252</v>
      </c>
      <c r="C157" s="144" t="s">
        <v>442</v>
      </c>
      <c r="D157" s="144" t="s">
        <v>258</v>
      </c>
      <c r="E157" s="144" t="s">
        <v>406</v>
      </c>
      <c r="F157" s="144">
        <v>498951</v>
      </c>
      <c r="G157" s="144" t="s">
        <v>260</v>
      </c>
      <c r="H157" s="144" t="s">
        <v>261</v>
      </c>
      <c r="I157" s="144">
        <v>5</v>
      </c>
      <c r="J157" s="144">
        <v>358717.55</v>
      </c>
      <c r="K157" s="144">
        <v>17935.88</v>
      </c>
      <c r="L157" s="144">
        <v>0</v>
      </c>
      <c r="M157" s="144">
        <v>0</v>
      </c>
      <c r="N157" s="144">
        <v>0</v>
      </c>
      <c r="O157" s="144" t="s">
        <v>262</v>
      </c>
      <c r="P157" s="144" t="s">
        <v>360</v>
      </c>
      <c r="Q157" s="144" t="s">
        <v>264</v>
      </c>
      <c r="R157" s="144" t="s">
        <v>262</v>
      </c>
      <c r="S157" s="144"/>
      <c r="T157" s="144"/>
      <c r="U157" s="144"/>
    </row>
    <row r="158" spans="1:21" x14ac:dyDescent="0.25">
      <c r="A158" s="144" t="s">
        <v>439</v>
      </c>
      <c r="B158" s="144" t="s">
        <v>252</v>
      </c>
      <c r="C158" s="144" t="s">
        <v>442</v>
      </c>
      <c r="D158" s="144" t="s">
        <v>258</v>
      </c>
      <c r="E158" s="144" t="s">
        <v>406</v>
      </c>
      <c r="F158" s="144">
        <v>498951</v>
      </c>
      <c r="G158" s="144" t="s">
        <v>260</v>
      </c>
      <c r="H158" s="144" t="s">
        <v>261</v>
      </c>
      <c r="I158" s="144">
        <v>18</v>
      </c>
      <c r="J158" s="144">
        <v>103642</v>
      </c>
      <c r="K158" s="144">
        <v>18655.560000000001</v>
      </c>
      <c r="L158" s="144">
        <v>0</v>
      </c>
      <c r="M158" s="144">
        <v>0</v>
      </c>
      <c r="N158" s="144">
        <v>0</v>
      </c>
      <c r="O158" s="144" t="s">
        <v>262</v>
      </c>
      <c r="P158" s="144" t="s">
        <v>360</v>
      </c>
      <c r="Q158" s="144" t="s">
        <v>264</v>
      </c>
      <c r="R158" s="144" t="s">
        <v>262</v>
      </c>
      <c r="S158" s="144"/>
      <c r="T158" s="144"/>
      <c r="U158" s="144"/>
    </row>
    <row r="159" spans="1:21" x14ac:dyDescent="0.25">
      <c r="A159" s="145" t="s">
        <v>439</v>
      </c>
      <c r="B159" s="145" t="s">
        <v>252</v>
      </c>
      <c r="C159" s="145" t="s">
        <v>443</v>
      </c>
      <c r="D159" s="145" t="s">
        <v>258</v>
      </c>
      <c r="E159" s="145" t="s">
        <v>406</v>
      </c>
      <c r="F159" s="145">
        <v>498951</v>
      </c>
      <c r="G159" s="145" t="s">
        <v>260</v>
      </c>
      <c r="H159" s="145" t="s">
        <v>261</v>
      </c>
      <c r="I159" s="145" t="s">
        <v>266</v>
      </c>
      <c r="J159" s="145">
        <v>462359.55</v>
      </c>
      <c r="K159" s="145">
        <v>36591.440000000002</v>
      </c>
      <c r="L159" s="145">
        <v>0</v>
      </c>
      <c r="M159" s="145">
        <v>0</v>
      </c>
      <c r="N159" s="145">
        <v>0</v>
      </c>
      <c r="O159" s="145" t="s">
        <v>262</v>
      </c>
      <c r="P159" s="145" t="s">
        <v>360</v>
      </c>
      <c r="Q159" s="145" t="s">
        <v>264</v>
      </c>
      <c r="R159" s="145" t="s">
        <v>262</v>
      </c>
      <c r="S159" s="145"/>
      <c r="T159" s="145"/>
      <c r="U159" s="145"/>
    </row>
    <row r="160" spans="1:21" x14ac:dyDescent="0.25">
      <c r="A160" s="144"/>
      <c r="B160" s="144"/>
      <c r="C160" s="144"/>
      <c r="D160" s="144"/>
      <c r="E160" s="144"/>
      <c r="F160" s="146"/>
      <c r="G160" s="144"/>
      <c r="H160" s="146"/>
      <c r="I160" s="144"/>
      <c r="J160" s="146"/>
      <c r="K160" s="146"/>
      <c r="L160" s="146"/>
      <c r="M160" s="146"/>
      <c r="N160" s="146"/>
      <c r="O160" s="144"/>
      <c r="P160" s="144"/>
      <c r="Q160" s="144"/>
      <c r="R160" s="144"/>
      <c r="S160" s="144"/>
      <c r="T160" s="144"/>
      <c r="U160" s="144"/>
    </row>
    <row r="161" spans="1:21" x14ac:dyDescent="0.25">
      <c r="A161" s="144" t="s">
        <v>444</v>
      </c>
      <c r="B161" s="144" t="s">
        <v>445</v>
      </c>
      <c r="C161" s="144" t="s">
        <v>446</v>
      </c>
      <c r="D161" s="144" t="s">
        <v>258</v>
      </c>
      <c r="E161" s="144" t="s">
        <v>447</v>
      </c>
      <c r="F161" s="144">
        <v>101881</v>
      </c>
      <c r="G161" s="144" t="s">
        <v>260</v>
      </c>
      <c r="H161" s="144" t="s">
        <v>261</v>
      </c>
      <c r="I161" s="144">
        <v>12</v>
      </c>
      <c r="J161" s="144">
        <v>90965.21</v>
      </c>
      <c r="K161" s="144">
        <v>10915.83</v>
      </c>
      <c r="L161" s="144">
        <v>0</v>
      </c>
      <c r="M161" s="144">
        <v>0</v>
      </c>
      <c r="N161" s="144">
        <v>0</v>
      </c>
      <c r="O161" s="144" t="s">
        <v>262</v>
      </c>
      <c r="P161" s="144" t="s">
        <v>344</v>
      </c>
      <c r="Q161" s="144" t="s">
        <v>264</v>
      </c>
      <c r="R161" s="144" t="s">
        <v>262</v>
      </c>
      <c r="S161" s="144"/>
      <c r="T161" s="144"/>
      <c r="U161" s="144"/>
    </row>
    <row r="162" spans="1:21" x14ac:dyDescent="0.25">
      <c r="A162" s="145" t="s">
        <v>444</v>
      </c>
      <c r="B162" s="145" t="s">
        <v>445</v>
      </c>
      <c r="C162" s="145" t="s">
        <v>448</v>
      </c>
      <c r="D162" s="145" t="s">
        <v>258</v>
      </c>
      <c r="E162" s="145" t="s">
        <v>447</v>
      </c>
      <c r="F162" s="145">
        <v>101881</v>
      </c>
      <c r="G162" s="145" t="s">
        <v>260</v>
      </c>
      <c r="H162" s="145" t="s">
        <v>261</v>
      </c>
      <c r="I162" s="145" t="s">
        <v>266</v>
      </c>
      <c r="J162" s="145">
        <v>90965.21</v>
      </c>
      <c r="K162" s="145">
        <v>10915.83</v>
      </c>
      <c r="L162" s="145">
        <v>0</v>
      </c>
      <c r="M162" s="145">
        <v>0</v>
      </c>
      <c r="N162" s="145">
        <v>0</v>
      </c>
      <c r="O162" s="145" t="s">
        <v>262</v>
      </c>
      <c r="P162" s="145" t="s">
        <v>344</v>
      </c>
      <c r="Q162" s="145" t="s">
        <v>264</v>
      </c>
      <c r="R162" s="145" t="s">
        <v>262</v>
      </c>
      <c r="S162" s="145"/>
      <c r="T162" s="145"/>
      <c r="U162" s="145"/>
    </row>
    <row r="163" spans="1:21" x14ac:dyDescent="0.25">
      <c r="A163" s="144"/>
      <c r="B163" s="144"/>
      <c r="C163" s="144"/>
      <c r="D163" s="144"/>
      <c r="E163" s="144"/>
      <c r="F163" s="146"/>
      <c r="G163" s="144"/>
      <c r="H163" s="146"/>
      <c r="I163" s="144"/>
      <c r="J163" s="146"/>
      <c r="K163" s="146"/>
      <c r="L163" s="146"/>
      <c r="M163" s="146"/>
      <c r="N163" s="146"/>
      <c r="O163" s="144"/>
      <c r="P163" s="144"/>
      <c r="Q163" s="144"/>
      <c r="R163" s="144"/>
      <c r="S163" s="144"/>
      <c r="T163" s="144"/>
      <c r="U163" s="144"/>
    </row>
    <row r="164" spans="1:21" x14ac:dyDescent="0.25">
      <c r="A164" s="144" t="s">
        <v>449</v>
      </c>
      <c r="B164" s="144" t="s">
        <v>450</v>
      </c>
      <c r="C164" s="144" t="s">
        <v>451</v>
      </c>
      <c r="D164" s="144" t="s">
        <v>258</v>
      </c>
      <c r="E164" s="144" t="s">
        <v>276</v>
      </c>
      <c r="F164" s="144">
        <v>270883</v>
      </c>
      <c r="G164" s="144" t="s">
        <v>260</v>
      </c>
      <c r="H164" s="144" t="s">
        <v>261</v>
      </c>
      <c r="I164" s="144">
        <v>18</v>
      </c>
      <c r="J164" s="144">
        <v>229561.8</v>
      </c>
      <c r="K164" s="144">
        <v>41321.120000000003</v>
      </c>
      <c r="L164" s="144">
        <v>0</v>
      </c>
      <c r="M164" s="144">
        <v>0</v>
      </c>
      <c r="N164" s="144">
        <v>0</v>
      </c>
      <c r="O164" s="144" t="s">
        <v>262</v>
      </c>
      <c r="P164" s="144" t="s">
        <v>452</v>
      </c>
      <c r="Q164" s="144" t="s">
        <v>264</v>
      </c>
      <c r="R164" s="144" t="s">
        <v>262</v>
      </c>
      <c r="S164" s="144"/>
      <c r="T164" s="144"/>
      <c r="U164" s="144"/>
    </row>
    <row r="165" spans="1:21" x14ac:dyDescent="0.25">
      <c r="A165" s="145" t="s">
        <v>449</v>
      </c>
      <c r="B165" s="145" t="s">
        <v>450</v>
      </c>
      <c r="C165" s="145" t="s">
        <v>453</v>
      </c>
      <c r="D165" s="145" t="s">
        <v>258</v>
      </c>
      <c r="E165" s="145" t="s">
        <v>276</v>
      </c>
      <c r="F165" s="145">
        <v>270883</v>
      </c>
      <c r="G165" s="145" t="s">
        <v>260</v>
      </c>
      <c r="H165" s="145" t="s">
        <v>261</v>
      </c>
      <c r="I165" s="145" t="s">
        <v>266</v>
      </c>
      <c r="J165" s="145">
        <v>229561.8</v>
      </c>
      <c r="K165" s="145">
        <v>41321.120000000003</v>
      </c>
      <c r="L165" s="145">
        <v>0</v>
      </c>
      <c r="M165" s="145">
        <v>0</v>
      </c>
      <c r="N165" s="145">
        <v>0</v>
      </c>
      <c r="O165" s="145" t="s">
        <v>262</v>
      </c>
      <c r="P165" s="145" t="s">
        <v>452</v>
      </c>
      <c r="Q165" s="145" t="s">
        <v>264</v>
      </c>
      <c r="R165" s="145" t="s">
        <v>262</v>
      </c>
      <c r="S165" s="145"/>
      <c r="T165" s="145"/>
      <c r="U165" s="145"/>
    </row>
    <row r="166" spans="1:21" x14ac:dyDescent="0.25">
      <c r="A166" s="144"/>
      <c r="B166" s="144"/>
      <c r="C166" s="144"/>
      <c r="D166" s="144"/>
      <c r="E166" s="144"/>
      <c r="F166" s="146"/>
      <c r="G166" s="144"/>
      <c r="H166" s="146"/>
      <c r="I166" s="144"/>
      <c r="J166" s="146"/>
      <c r="K166" s="146"/>
      <c r="L166" s="146"/>
      <c r="M166" s="146"/>
      <c r="N166" s="146"/>
      <c r="O166" s="144"/>
      <c r="P166" s="144"/>
      <c r="Q166" s="144"/>
      <c r="R166" s="144"/>
      <c r="S166" s="144"/>
      <c r="T166" s="144"/>
      <c r="U166" s="144"/>
    </row>
    <row r="167" spans="1:21" x14ac:dyDescent="0.25">
      <c r="A167" s="144" t="s">
        <v>449</v>
      </c>
      <c r="B167" s="144" t="s">
        <v>450</v>
      </c>
      <c r="C167" s="144" t="s">
        <v>454</v>
      </c>
      <c r="D167" s="144" t="s">
        <v>258</v>
      </c>
      <c r="E167" s="144" t="s">
        <v>455</v>
      </c>
      <c r="F167" s="144">
        <v>286509</v>
      </c>
      <c r="G167" s="144" t="s">
        <v>260</v>
      </c>
      <c r="H167" s="144" t="s">
        <v>261</v>
      </c>
      <c r="I167" s="144">
        <v>18</v>
      </c>
      <c r="J167" s="144">
        <v>242804.1</v>
      </c>
      <c r="K167" s="144">
        <v>43704.74</v>
      </c>
      <c r="L167" s="144">
        <v>0</v>
      </c>
      <c r="M167" s="144">
        <v>0</v>
      </c>
      <c r="N167" s="144">
        <v>0</v>
      </c>
      <c r="O167" s="144" t="s">
        <v>262</v>
      </c>
      <c r="P167" s="144" t="s">
        <v>452</v>
      </c>
      <c r="Q167" s="144" t="s">
        <v>264</v>
      </c>
      <c r="R167" s="144" t="s">
        <v>262</v>
      </c>
      <c r="S167" s="144"/>
      <c r="T167" s="144"/>
      <c r="U167" s="144"/>
    </row>
    <row r="168" spans="1:21" x14ac:dyDescent="0.25">
      <c r="A168" s="145" t="s">
        <v>449</v>
      </c>
      <c r="B168" s="145" t="s">
        <v>450</v>
      </c>
      <c r="C168" s="145" t="s">
        <v>456</v>
      </c>
      <c r="D168" s="145" t="s">
        <v>258</v>
      </c>
      <c r="E168" s="145" t="s">
        <v>455</v>
      </c>
      <c r="F168" s="145">
        <v>286509</v>
      </c>
      <c r="G168" s="145" t="s">
        <v>260</v>
      </c>
      <c r="H168" s="145" t="s">
        <v>261</v>
      </c>
      <c r="I168" s="145" t="s">
        <v>266</v>
      </c>
      <c r="J168" s="145">
        <v>242804.1</v>
      </c>
      <c r="K168" s="145">
        <v>43704.74</v>
      </c>
      <c r="L168" s="145">
        <v>0</v>
      </c>
      <c r="M168" s="145">
        <v>0</v>
      </c>
      <c r="N168" s="145">
        <v>0</v>
      </c>
      <c r="O168" s="145" t="s">
        <v>262</v>
      </c>
      <c r="P168" s="145" t="s">
        <v>452</v>
      </c>
      <c r="Q168" s="145" t="s">
        <v>264</v>
      </c>
      <c r="R168" s="145" t="s">
        <v>262</v>
      </c>
      <c r="S168" s="145"/>
      <c r="T168" s="145"/>
      <c r="U168" s="145"/>
    </row>
    <row r="169" spans="1:21" x14ac:dyDescent="0.25">
      <c r="A169" s="144"/>
      <c r="B169" s="144"/>
      <c r="C169" s="144"/>
      <c r="D169" s="144"/>
      <c r="E169" s="144"/>
      <c r="F169" s="146"/>
      <c r="G169" s="144"/>
      <c r="H169" s="146"/>
      <c r="I169" s="144"/>
      <c r="J169" s="146"/>
      <c r="K169" s="146"/>
      <c r="L169" s="146"/>
      <c r="M169" s="146"/>
      <c r="N169" s="146"/>
      <c r="O169" s="144"/>
      <c r="P169" s="144"/>
      <c r="Q169" s="144"/>
      <c r="R169" s="144"/>
      <c r="S169" s="144"/>
      <c r="T169" s="144"/>
      <c r="U169" s="144"/>
    </row>
    <row r="170" spans="1:21" x14ac:dyDescent="0.25">
      <c r="A170" s="144" t="s">
        <v>449</v>
      </c>
      <c r="B170" s="144" t="s">
        <v>450</v>
      </c>
      <c r="C170" s="144" t="s">
        <v>457</v>
      </c>
      <c r="D170" s="144" t="s">
        <v>258</v>
      </c>
      <c r="E170" s="144" t="s">
        <v>339</v>
      </c>
      <c r="F170" s="144">
        <v>298160</v>
      </c>
      <c r="G170" s="144" t="s">
        <v>260</v>
      </c>
      <c r="H170" s="144" t="s">
        <v>261</v>
      </c>
      <c r="I170" s="144">
        <v>18</v>
      </c>
      <c r="J170" s="144">
        <v>252678</v>
      </c>
      <c r="K170" s="144">
        <v>45482.04</v>
      </c>
      <c r="L170" s="144">
        <v>0</v>
      </c>
      <c r="M170" s="144">
        <v>0</v>
      </c>
      <c r="N170" s="144">
        <v>0</v>
      </c>
      <c r="O170" s="144" t="s">
        <v>262</v>
      </c>
      <c r="P170" s="144" t="s">
        <v>452</v>
      </c>
      <c r="Q170" s="144" t="s">
        <v>264</v>
      </c>
      <c r="R170" s="144" t="s">
        <v>262</v>
      </c>
      <c r="S170" s="144"/>
      <c r="T170" s="144"/>
      <c r="U170" s="144"/>
    </row>
    <row r="171" spans="1:21" x14ac:dyDescent="0.25">
      <c r="A171" s="145" t="s">
        <v>449</v>
      </c>
      <c r="B171" s="145" t="s">
        <v>450</v>
      </c>
      <c r="C171" s="145" t="s">
        <v>458</v>
      </c>
      <c r="D171" s="145" t="s">
        <v>258</v>
      </c>
      <c r="E171" s="145" t="s">
        <v>339</v>
      </c>
      <c r="F171" s="145">
        <v>298160</v>
      </c>
      <c r="G171" s="145" t="s">
        <v>260</v>
      </c>
      <c r="H171" s="145" t="s">
        <v>261</v>
      </c>
      <c r="I171" s="145" t="s">
        <v>266</v>
      </c>
      <c r="J171" s="145">
        <v>252678</v>
      </c>
      <c r="K171" s="145">
        <v>45482.04</v>
      </c>
      <c r="L171" s="145">
        <v>0</v>
      </c>
      <c r="M171" s="145">
        <v>0</v>
      </c>
      <c r="N171" s="145">
        <v>0</v>
      </c>
      <c r="O171" s="145" t="s">
        <v>262</v>
      </c>
      <c r="P171" s="145" t="s">
        <v>452</v>
      </c>
      <c r="Q171" s="145" t="s">
        <v>264</v>
      </c>
      <c r="R171" s="145" t="s">
        <v>262</v>
      </c>
      <c r="S171" s="145"/>
      <c r="T171" s="145"/>
      <c r="U171" s="145"/>
    </row>
    <row r="172" spans="1:21" x14ac:dyDescent="0.25">
      <c r="A172" s="144"/>
      <c r="B172" s="144"/>
      <c r="C172" s="144"/>
      <c r="D172" s="144"/>
      <c r="E172" s="144"/>
      <c r="F172" s="146"/>
      <c r="G172" s="144"/>
      <c r="H172" s="146"/>
      <c r="I172" s="144"/>
      <c r="J172" s="146"/>
      <c r="K172" s="146"/>
      <c r="L172" s="146"/>
      <c r="M172" s="146"/>
      <c r="N172" s="146"/>
      <c r="O172" s="144"/>
      <c r="P172" s="144"/>
      <c r="Q172" s="144"/>
      <c r="R172" s="144"/>
      <c r="S172" s="144"/>
      <c r="T172" s="144"/>
      <c r="U172" s="144"/>
    </row>
    <row r="173" spans="1:21" x14ac:dyDescent="0.25">
      <c r="A173" s="144" t="s">
        <v>449</v>
      </c>
      <c r="B173" s="144" t="s">
        <v>450</v>
      </c>
      <c r="C173" s="144" t="s">
        <v>459</v>
      </c>
      <c r="D173" s="144" t="s">
        <v>258</v>
      </c>
      <c r="E173" s="144" t="s">
        <v>460</v>
      </c>
      <c r="F173" s="144">
        <v>298999</v>
      </c>
      <c r="G173" s="144" t="s">
        <v>260</v>
      </c>
      <c r="H173" s="144" t="s">
        <v>261</v>
      </c>
      <c r="I173" s="144">
        <v>18</v>
      </c>
      <c r="J173" s="144">
        <v>253388.75</v>
      </c>
      <c r="K173" s="144">
        <v>45609.98</v>
      </c>
      <c r="L173" s="144">
        <v>0</v>
      </c>
      <c r="M173" s="144">
        <v>0</v>
      </c>
      <c r="N173" s="144">
        <v>0</v>
      </c>
      <c r="O173" s="144" t="s">
        <v>262</v>
      </c>
      <c r="P173" s="144" t="s">
        <v>452</v>
      </c>
      <c r="Q173" s="144" t="s">
        <v>264</v>
      </c>
      <c r="R173" s="144" t="s">
        <v>262</v>
      </c>
      <c r="S173" s="144"/>
      <c r="T173" s="144"/>
      <c r="U173" s="144"/>
    </row>
    <row r="174" spans="1:21" x14ac:dyDescent="0.25">
      <c r="A174" s="145" t="s">
        <v>449</v>
      </c>
      <c r="B174" s="145" t="s">
        <v>450</v>
      </c>
      <c r="C174" s="145" t="s">
        <v>461</v>
      </c>
      <c r="D174" s="145" t="s">
        <v>258</v>
      </c>
      <c r="E174" s="145" t="s">
        <v>460</v>
      </c>
      <c r="F174" s="145">
        <v>298999</v>
      </c>
      <c r="G174" s="145" t="s">
        <v>260</v>
      </c>
      <c r="H174" s="145" t="s">
        <v>261</v>
      </c>
      <c r="I174" s="145" t="s">
        <v>266</v>
      </c>
      <c r="J174" s="145">
        <v>253388.75</v>
      </c>
      <c r="K174" s="145">
        <v>45609.98</v>
      </c>
      <c r="L174" s="145">
        <v>0</v>
      </c>
      <c r="M174" s="145">
        <v>0</v>
      </c>
      <c r="N174" s="145">
        <v>0</v>
      </c>
      <c r="O174" s="145" t="s">
        <v>262</v>
      </c>
      <c r="P174" s="145" t="s">
        <v>452</v>
      </c>
      <c r="Q174" s="145" t="s">
        <v>264</v>
      </c>
      <c r="R174" s="145" t="s">
        <v>262</v>
      </c>
      <c r="S174" s="145"/>
      <c r="T174" s="145"/>
      <c r="U174" s="145"/>
    </row>
    <row r="175" spans="1:21" x14ac:dyDescent="0.25">
      <c r="A175" s="144"/>
      <c r="B175" s="144"/>
      <c r="C175" s="144"/>
      <c r="D175" s="144"/>
      <c r="E175" s="144"/>
      <c r="F175" s="146"/>
      <c r="G175" s="144"/>
      <c r="H175" s="146"/>
      <c r="I175" s="144"/>
      <c r="J175" s="146"/>
      <c r="K175" s="146"/>
      <c r="L175" s="146"/>
      <c r="M175" s="146"/>
      <c r="N175" s="146"/>
      <c r="O175" s="144"/>
      <c r="P175" s="144"/>
      <c r="Q175" s="144"/>
      <c r="R175" s="144"/>
      <c r="S175" s="144"/>
      <c r="T175" s="144"/>
      <c r="U175" s="144"/>
    </row>
    <row r="176" spans="1:21" x14ac:dyDescent="0.25">
      <c r="A176" s="144"/>
      <c r="B176" s="144"/>
      <c r="C176" s="144"/>
      <c r="D176" s="144"/>
      <c r="E176" s="144"/>
      <c r="F176" s="146"/>
      <c r="G176" s="144"/>
      <c r="H176" s="146"/>
      <c r="I176" s="144"/>
      <c r="J176" s="146">
        <f>SUM(J7:J175)/2</f>
        <v>11318615.170000006</v>
      </c>
      <c r="K176" s="146">
        <f t="shared" ref="K176:N176" si="0">SUM(K7:K175)/2</f>
        <v>1547733.0500000005</v>
      </c>
      <c r="L176" s="146">
        <f t="shared" si="0"/>
        <v>25517.189999999995</v>
      </c>
      <c r="M176" s="146">
        <f t="shared" si="0"/>
        <v>25517.189999999995</v>
      </c>
      <c r="N176" s="146">
        <f t="shared" si="0"/>
        <v>0</v>
      </c>
      <c r="O176" s="144"/>
      <c r="P176" s="144"/>
      <c r="Q176" s="144"/>
      <c r="R176" s="144"/>
      <c r="S176" s="144"/>
      <c r="T176" s="144"/>
      <c r="U176" s="144"/>
    </row>
  </sheetData>
  <mergeCells count="17">
    <mergeCell ref="Q5:Q6"/>
    <mergeCell ref="T5:T6"/>
    <mergeCell ref="U5:U6"/>
    <mergeCell ref="A1:U3"/>
    <mergeCell ref="A4:U4"/>
    <mergeCell ref="A5:A6"/>
    <mergeCell ref="C5:F5"/>
    <mergeCell ref="G5:G6"/>
    <mergeCell ref="H5:H6"/>
    <mergeCell ref="I5:I6"/>
    <mergeCell ref="J5:J6"/>
    <mergeCell ref="K5:N5"/>
    <mergeCell ref="B5:B6"/>
    <mergeCell ref="O5:O6"/>
    <mergeCell ref="R5:R6"/>
    <mergeCell ref="S5:S6"/>
    <mergeCell ref="P5:P6"/>
  </mergeCells>
  <pageMargins left="0.7" right="0.7" top="0.75" bottom="0.75" header="0.3" footer="0.3"/>
  <pageSetup paperSize="9" scale="4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M1" workbookViewId="0">
      <selection activeCell="Q6" sqref="Q6:Q7"/>
    </sheetView>
  </sheetViews>
  <sheetFormatPr defaultRowHeight="15" x14ac:dyDescent="0.25"/>
  <cols>
    <col min="1" max="1" width="14.85546875" customWidth="1" collapsed="1"/>
    <col min="2" max="2" width="15.42578125" customWidth="1" collapsed="1"/>
    <col min="3" max="4" width="20.7109375" customWidth="1" collapsed="1"/>
    <col min="5" max="5" width="16.42578125" customWidth="1" collapsed="1"/>
    <col min="6" max="6" width="18.85546875" customWidth="1" collapsed="1"/>
    <col min="7" max="7" width="14.140625" customWidth="1" collapsed="1"/>
    <col min="8" max="8" width="20.7109375" style="11" customWidth="1" collapsed="1"/>
    <col min="9" max="9" width="20.7109375" customWidth="1" collapsed="1"/>
    <col min="10" max="10" width="17.42578125" style="11" customWidth="1" collapsed="1"/>
    <col min="11" max="11" width="11.140625" customWidth="1" collapsed="1"/>
    <col min="12" max="12" width="20.7109375" style="11" customWidth="1" collapsed="1"/>
    <col min="13" max="16" width="16.7109375" style="11" customWidth="1" collapsed="1"/>
    <col min="17" max="17" width="16.28515625" customWidth="1" collapsed="1"/>
    <col min="18" max="22" width="13.85546875" customWidth="1" collapsed="1"/>
    <col min="23" max="23" width="15.85546875" customWidth="1" collapsed="1"/>
  </cols>
  <sheetData>
    <row r="1" spans="1:23" ht="15" customHeight="1" x14ac:dyDescent="0.25">
      <c r="A1" s="82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1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3" ht="1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ht="15" customHeight="1" x14ac:dyDescent="0.25">
      <c r="A4" s="81" t="s">
        <v>60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 spans="1:23" ht="15" customHeight="1" x14ac:dyDescent="0.25">
      <c r="A5" s="83" t="s">
        <v>1</v>
      </c>
      <c r="B5" s="84"/>
      <c r="C5" s="91" t="s">
        <v>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</row>
    <row r="6" spans="1:23" ht="15" customHeight="1" x14ac:dyDescent="0.25">
      <c r="A6" s="71" t="s">
        <v>17</v>
      </c>
      <c r="B6" s="78" t="s">
        <v>57</v>
      </c>
      <c r="C6" s="71" t="s">
        <v>16</v>
      </c>
      <c r="D6" s="71" t="s">
        <v>204</v>
      </c>
      <c r="E6" s="88" t="s">
        <v>0</v>
      </c>
      <c r="F6" s="89"/>
      <c r="G6" s="89"/>
      <c r="H6" s="90"/>
      <c r="I6" s="71" t="s">
        <v>19</v>
      </c>
      <c r="J6" s="76" t="s">
        <v>7</v>
      </c>
      <c r="K6" s="78" t="s">
        <v>26</v>
      </c>
      <c r="L6" s="76" t="s">
        <v>27</v>
      </c>
      <c r="M6" s="85" t="s">
        <v>52</v>
      </c>
      <c r="N6" s="86"/>
      <c r="O6" s="86"/>
      <c r="P6" s="87"/>
      <c r="Q6" s="71" t="s">
        <v>214</v>
      </c>
      <c r="R6" s="71" t="s">
        <v>216</v>
      </c>
      <c r="S6" s="71" t="s">
        <v>218</v>
      </c>
      <c r="T6" s="71" t="s">
        <v>209</v>
      </c>
      <c r="U6" s="71" t="s">
        <v>212</v>
      </c>
      <c r="V6" s="71" t="s">
        <v>210</v>
      </c>
      <c r="W6" s="71" t="s">
        <v>217</v>
      </c>
    </row>
    <row r="7" spans="1:23" x14ac:dyDescent="0.25">
      <c r="A7" s="72"/>
      <c r="B7" s="79"/>
      <c r="C7" s="72"/>
      <c r="D7" s="72"/>
      <c r="E7" s="30" t="s">
        <v>18</v>
      </c>
      <c r="F7" s="1" t="s">
        <v>17</v>
      </c>
      <c r="G7" s="2" t="s">
        <v>57</v>
      </c>
      <c r="H7" s="3" t="s">
        <v>25</v>
      </c>
      <c r="I7" s="72"/>
      <c r="J7" s="77"/>
      <c r="K7" s="79"/>
      <c r="L7" s="77"/>
      <c r="M7" s="3" t="s">
        <v>22</v>
      </c>
      <c r="N7" s="3" t="s">
        <v>23</v>
      </c>
      <c r="O7" s="3" t="s">
        <v>24</v>
      </c>
      <c r="P7" s="3" t="s">
        <v>28</v>
      </c>
      <c r="Q7" s="72"/>
      <c r="R7" s="72"/>
      <c r="S7" s="72"/>
      <c r="T7" s="72"/>
      <c r="U7" s="72"/>
      <c r="V7" s="72"/>
      <c r="W7" s="72"/>
    </row>
    <row r="8" spans="1:23" x14ac:dyDescent="0.25">
      <c r="A8" s="5"/>
      <c r="B8" s="5"/>
      <c r="C8" s="5"/>
      <c r="D8" s="5"/>
      <c r="E8" s="5"/>
      <c r="F8" s="5"/>
      <c r="G8" s="5"/>
      <c r="H8" s="10"/>
      <c r="I8" s="5"/>
      <c r="J8" s="10"/>
      <c r="L8" s="10"/>
      <c r="M8" s="10"/>
      <c r="Q8" s="5"/>
    </row>
    <row r="9" spans="1:23" x14ac:dyDescent="0.25">
      <c r="K9" s="6"/>
    </row>
    <row r="10" spans="1:23" x14ac:dyDescent="0.25">
      <c r="K10" s="6"/>
    </row>
    <row r="11" spans="1:23" x14ac:dyDescent="0.25">
      <c r="K11" s="6"/>
    </row>
    <row r="12" spans="1:23" x14ac:dyDescent="0.25">
      <c r="K12" s="6"/>
    </row>
  </sheetData>
  <mergeCells count="21">
    <mergeCell ref="E6:H6"/>
    <mergeCell ref="R6:R7"/>
    <mergeCell ref="C5:W5"/>
    <mergeCell ref="T6:T7"/>
    <mergeCell ref="W6:W7"/>
    <mergeCell ref="A4:W4"/>
    <mergeCell ref="A1:W3"/>
    <mergeCell ref="A5:B5"/>
    <mergeCell ref="A6:A7"/>
    <mergeCell ref="B6:B7"/>
    <mergeCell ref="C6:C7"/>
    <mergeCell ref="I6:I7"/>
    <mergeCell ref="J6:J7"/>
    <mergeCell ref="K6:K7"/>
    <mergeCell ref="L6:L7"/>
    <mergeCell ref="Q6:Q7"/>
    <mergeCell ref="D6:D7"/>
    <mergeCell ref="M6:P6"/>
    <mergeCell ref="U6:U7"/>
    <mergeCell ref="V6:V7"/>
    <mergeCell ref="S6:S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O1" workbookViewId="0">
      <selection sqref="A1:XFD1048576"/>
    </sheetView>
  </sheetViews>
  <sheetFormatPr defaultRowHeight="15" x14ac:dyDescent="0.25"/>
  <cols>
    <col min="1" max="2" width="20.7109375" customWidth="1" collapsed="1"/>
    <col min="3" max="5" width="18" customWidth="1" collapsed="1"/>
    <col min="6" max="7" width="19.5703125" customWidth="1" collapsed="1"/>
    <col min="8" max="9" width="20.28515625" style="11" customWidth="1" collapsed="1"/>
    <col min="10" max="10" width="11.140625" customWidth="1" collapsed="1"/>
    <col min="11" max="11" width="20.7109375" style="11" customWidth="1" collapsed="1"/>
    <col min="12" max="16" width="16.7109375" style="11" customWidth="1" collapsed="1"/>
    <col min="17" max="19" width="12.42578125" customWidth="1" collapsed="1"/>
    <col min="20" max="20" width="13.85546875" customWidth="1" collapsed="1"/>
    <col min="21" max="21" width="14.28515625" customWidth="1" collapsed="1"/>
    <col min="22" max="22" width="15.28515625" customWidth="1" collapsed="1"/>
  </cols>
  <sheetData>
    <row r="1" spans="1:22" ht="15" customHeight="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</row>
    <row r="2" spans="1:22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3" spans="1:22" ht="15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</row>
    <row r="4" spans="1:22" ht="15" customHeight="1" x14ac:dyDescent="0.25">
      <c r="A4" s="94" t="s">
        <v>61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</row>
    <row r="5" spans="1:22" ht="15" customHeight="1" x14ac:dyDescent="0.25">
      <c r="A5" s="96" t="s">
        <v>16</v>
      </c>
      <c r="B5" s="96" t="s">
        <v>204</v>
      </c>
      <c r="C5" s="95" t="s">
        <v>249</v>
      </c>
      <c r="D5" s="95"/>
      <c r="E5" s="95"/>
      <c r="F5" s="95"/>
      <c r="G5" s="95"/>
      <c r="H5" s="96" t="s">
        <v>19</v>
      </c>
      <c r="I5" s="98" t="s">
        <v>7</v>
      </c>
      <c r="J5" s="96" t="s">
        <v>26</v>
      </c>
      <c r="K5" s="98" t="s">
        <v>27</v>
      </c>
      <c r="L5" s="100" t="s">
        <v>52</v>
      </c>
      <c r="M5" s="101"/>
      <c r="N5" s="101"/>
      <c r="O5" s="102"/>
      <c r="P5" s="96" t="s">
        <v>214</v>
      </c>
      <c r="Q5" s="96" t="s">
        <v>216</v>
      </c>
      <c r="R5" s="96" t="s">
        <v>218</v>
      </c>
      <c r="S5" s="96" t="s">
        <v>209</v>
      </c>
      <c r="T5" s="96" t="s">
        <v>210</v>
      </c>
      <c r="U5" s="96" t="s">
        <v>211</v>
      </c>
      <c r="V5" s="96" t="s">
        <v>212</v>
      </c>
    </row>
    <row r="6" spans="1:22" x14ac:dyDescent="0.25">
      <c r="A6" s="97"/>
      <c r="B6" s="97"/>
      <c r="C6" s="38" t="s">
        <v>68</v>
      </c>
      <c r="D6" s="38" t="s">
        <v>69</v>
      </c>
      <c r="E6" s="41" t="s">
        <v>248</v>
      </c>
      <c r="F6" s="38" t="s">
        <v>70</v>
      </c>
      <c r="G6" s="39" t="s">
        <v>71</v>
      </c>
      <c r="H6" s="97"/>
      <c r="I6" s="99"/>
      <c r="J6" s="97"/>
      <c r="K6" s="99"/>
      <c r="L6" s="40" t="s">
        <v>29</v>
      </c>
      <c r="M6" s="40" t="s">
        <v>23</v>
      </c>
      <c r="N6" s="40" t="s">
        <v>30</v>
      </c>
      <c r="O6" s="40" t="s">
        <v>31</v>
      </c>
      <c r="P6" s="97"/>
      <c r="Q6" s="97"/>
      <c r="R6" s="97"/>
      <c r="S6" s="97"/>
      <c r="T6" s="97"/>
      <c r="U6" s="97"/>
      <c r="V6" s="97"/>
    </row>
    <row r="7" spans="1:2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10"/>
      <c r="L7" s="10"/>
      <c r="M7" s="10"/>
      <c r="N7" s="10"/>
      <c r="O7" s="10"/>
      <c r="P7" s="10"/>
    </row>
    <row r="8" spans="1:22" x14ac:dyDescent="0.25">
      <c r="J8" s="6"/>
    </row>
    <row r="9" spans="1:22" x14ac:dyDescent="0.25">
      <c r="J9" s="6"/>
    </row>
  </sheetData>
  <mergeCells count="17">
    <mergeCell ref="P5:P6"/>
    <mergeCell ref="A1:V3"/>
    <mergeCell ref="A4:V4"/>
    <mergeCell ref="C5:G5"/>
    <mergeCell ref="J5:J6"/>
    <mergeCell ref="K5:K6"/>
    <mergeCell ref="L5:O5"/>
    <mergeCell ref="U5:U6"/>
    <mergeCell ref="V5:V6"/>
    <mergeCell ref="A5:A6"/>
    <mergeCell ref="H5:H6"/>
    <mergeCell ref="I5:I6"/>
    <mergeCell ref="B5:B6"/>
    <mergeCell ref="Q5:Q6"/>
    <mergeCell ref="R5:R6"/>
    <mergeCell ref="S5:S6"/>
    <mergeCell ref="T5:T6"/>
  </mergeCells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S1" workbookViewId="0">
      <selection sqref="A1:XFD1048576"/>
    </sheetView>
  </sheetViews>
  <sheetFormatPr defaultRowHeight="15" x14ac:dyDescent="0.25"/>
  <cols>
    <col min="1" max="2" width="17.42578125" customWidth="1" collapsed="1"/>
    <col min="3" max="3" width="16" customWidth="1" collapsed="1"/>
    <col min="4" max="5" width="20.7109375" customWidth="1" collapsed="1"/>
    <col min="6" max="6" width="18.5703125" customWidth="1" collapsed="1"/>
    <col min="7" max="10" width="16.7109375" customWidth="1" collapsed="1"/>
    <col min="11" max="12" width="16.7109375" style="11" customWidth="1" collapsed="1"/>
    <col min="14" max="14" width="20.7109375" style="11" customWidth="1" collapsed="1"/>
    <col min="15" max="18" width="16.7109375" style="11" customWidth="1" collapsed="1"/>
    <col min="19" max="20" width="13.42578125" customWidth="1" collapsed="1"/>
    <col min="21" max="21" width="16.140625" customWidth="1" collapsed="1"/>
    <col min="22" max="22" width="15.5703125" customWidth="1" collapsed="1"/>
    <col min="23" max="23" width="16.42578125" customWidth="1" collapsed="1"/>
    <col min="24" max="24" width="17" customWidth="1" collapsed="1"/>
    <col min="25" max="25" width="19.85546875" customWidth="1" collapsed="1"/>
  </cols>
  <sheetData>
    <row r="1" spans="1:25" ht="15" customHeight="1" x14ac:dyDescent="0.25">
      <c r="A1" s="103" t="s">
        <v>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spans="1:25" ht="1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1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25" ht="15" customHeight="1" x14ac:dyDescent="0.25">
      <c r="A4" s="104" t="s">
        <v>62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1:25" ht="15" customHeight="1" x14ac:dyDescent="0.25">
      <c r="A5" s="108" t="s">
        <v>1</v>
      </c>
      <c r="B5" s="108"/>
      <c r="C5" s="108"/>
      <c r="D5" s="105" t="s">
        <v>2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5" customHeight="1" x14ac:dyDescent="0.25">
      <c r="A6" s="107" t="s">
        <v>68</v>
      </c>
      <c r="B6" s="107" t="s">
        <v>242</v>
      </c>
      <c r="C6" s="109" t="s">
        <v>243</v>
      </c>
      <c r="D6" s="96" t="s">
        <v>16</v>
      </c>
      <c r="E6" s="96" t="s">
        <v>204</v>
      </c>
      <c r="F6" s="107" t="s">
        <v>3</v>
      </c>
      <c r="G6" s="107"/>
      <c r="H6" s="107"/>
      <c r="I6" s="107"/>
      <c r="J6" s="107"/>
      <c r="K6" s="96" t="s">
        <v>19</v>
      </c>
      <c r="L6" s="98" t="s">
        <v>7</v>
      </c>
      <c r="M6" s="96" t="s">
        <v>26</v>
      </c>
      <c r="N6" s="98" t="s">
        <v>27</v>
      </c>
      <c r="O6" s="100" t="s">
        <v>52</v>
      </c>
      <c r="P6" s="101"/>
      <c r="Q6" s="101"/>
      <c r="R6" s="102"/>
      <c r="S6" s="96" t="s">
        <v>214</v>
      </c>
      <c r="T6" s="96" t="s">
        <v>244</v>
      </c>
      <c r="U6" s="96" t="s">
        <v>245</v>
      </c>
      <c r="V6" s="96" t="s">
        <v>209</v>
      </c>
      <c r="W6" s="96" t="s">
        <v>210</v>
      </c>
      <c r="X6" s="96" t="s">
        <v>246</v>
      </c>
      <c r="Y6" s="96" t="s">
        <v>212</v>
      </c>
    </row>
    <row r="7" spans="1:25" x14ac:dyDescent="0.25">
      <c r="A7" s="107"/>
      <c r="B7" s="107"/>
      <c r="C7" s="109"/>
      <c r="D7" s="97"/>
      <c r="E7" s="97"/>
      <c r="F7" s="38" t="s">
        <v>68</v>
      </c>
      <c r="G7" s="38" t="s">
        <v>247</v>
      </c>
      <c r="H7" s="37" t="s">
        <v>248</v>
      </c>
      <c r="I7" s="38" t="s">
        <v>243</v>
      </c>
      <c r="J7" s="39" t="s">
        <v>71</v>
      </c>
      <c r="K7" s="97"/>
      <c r="L7" s="99"/>
      <c r="M7" s="97"/>
      <c r="N7" s="99"/>
      <c r="O7" s="40" t="s">
        <v>29</v>
      </c>
      <c r="P7" s="40" t="s">
        <v>23</v>
      </c>
      <c r="Q7" s="40" t="s">
        <v>30</v>
      </c>
      <c r="R7" s="40" t="s">
        <v>31</v>
      </c>
      <c r="S7" s="97"/>
      <c r="T7" s="97"/>
      <c r="U7" s="97"/>
      <c r="V7" s="97"/>
      <c r="W7" s="97"/>
      <c r="X7" s="97"/>
      <c r="Y7" s="97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0"/>
      <c r="O8" s="10"/>
      <c r="P8" s="10"/>
      <c r="Q8" s="10"/>
      <c r="R8" s="10"/>
      <c r="S8" s="5"/>
      <c r="T8" s="5"/>
    </row>
    <row r="9" spans="1:25" x14ac:dyDescent="0.25">
      <c r="M9" s="6"/>
    </row>
    <row r="10" spans="1:25" x14ac:dyDescent="0.25">
      <c r="M10" s="6"/>
    </row>
  </sheetData>
  <mergeCells count="22">
    <mergeCell ref="S6:S7"/>
    <mergeCell ref="C6:C7"/>
    <mergeCell ref="D6:D7"/>
    <mergeCell ref="K6:K7"/>
    <mergeCell ref="L6:L7"/>
    <mergeCell ref="B6:B7"/>
    <mergeCell ref="A1:Y3"/>
    <mergeCell ref="A4:Y4"/>
    <mergeCell ref="D5:Y5"/>
    <mergeCell ref="F6:J6"/>
    <mergeCell ref="M6:M7"/>
    <mergeCell ref="N6:N7"/>
    <mergeCell ref="O6:R6"/>
    <mergeCell ref="X6:X7"/>
    <mergeCell ref="Y6:Y7"/>
    <mergeCell ref="U6:U7"/>
    <mergeCell ref="V6:V7"/>
    <mergeCell ref="E6:E7"/>
    <mergeCell ref="T6:T7"/>
    <mergeCell ref="W6:W7"/>
    <mergeCell ref="A5:C5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G1" workbookViewId="0">
      <selection activeCell="A7" sqref="A7"/>
    </sheetView>
  </sheetViews>
  <sheetFormatPr defaultRowHeight="15" x14ac:dyDescent="0.25"/>
  <cols>
    <col min="1" max="1" width="21.5703125" customWidth="1" collapsed="1"/>
    <col min="2" max="3" width="20.7109375" customWidth="1" collapsed="1"/>
    <col min="4" max="4" width="16.7109375" customWidth="1" collapsed="1"/>
    <col min="5" max="5" width="19.42578125" bestFit="1" customWidth="1" collapsed="1"/>
    <col min="6" max="10" width="16.7109375" customWidth="1" collapsed="1"/>
    <col min="11" max="14" width="16.7109375" style="11" customWidth="1" collapsed="1"/>
    <col min="15" max="15" width="18.5703125" customWidth="1" collapsed="1"/>
    <col min="16" max="16" width="15.42578125" customWidth="1" collapsed="1"/>
    <col min="17" max="17" width="13.85546875" customWidth="1" collapsed="1"/>
  </cols>
  <sheetData>
    <row r="1" spans="1:17" ht="15" customHeight="1" x14ac:dyDescent="0.25">
      <c r="A1" s="110" t="s">
        <v>14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ht="15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ht="15" customHeight="1" x14ac:dyDescent="0.2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</row>
    <row r="4" spans="1:17" ht="15" customHeight="1" x14ac:dyDescent="0.25">
      <c r="A4" s="111" t="s">
        <v>63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</row>
    <row r="5" spans="1:17" ht="15" customHeight="1" x14ac:dyDescent="0.25">
      <c r="A5" s="114" t="s">
        <v>8</v>
      </c>
      <c r="B5" s="114" t="s">
        <v>54</v>
      </c>
      <c r="C5" s="114" t="s">
        <v>205</v>
      </c>
      <c r="D5" s="114" t="s">
        <v>9</v>
      </c>
      <c r="E5" s="116" t="s">
        <v>206</v>
      </c>
      <c r="F5" s="118" t="s">
        <v>144</v>
      </c>
      <c r="G5" s="114" t="s">
        <v>10</v>
      </c>
      <c r="H5" s="114" t="s">
        <v>11</v>
      </c>
      <c r="I5" s="114" t="s">
        <v>15</v>
      </c>
      <c r="J5" s="114" t="s">
        <v>12</v>
      </c>
      <c r="K5" s="120" t="s">
        <v>13</v>
      </c>
      <c r="L5" s="121"/>
      <c r="M5" s="121"/>
      <c r="N5" s="121"/>
      <c r="O5" s="122" t="s">
        <v>215</v>
      </c>
      <c r="P5" s="112" t="s">
        <v>210</v>
      </c>
      <c r="Q5" s="112" t="s">
        <v>211</v>
      </c>
    </row>
    <row r="6" spans="1:17" x14ac:dyDescent="0.25">
      <c r="A6" s="115"/>
      <c r="B6" s="115"/>
      <c r="C6" s="115"/>
      <c r="D6" s="115"/>
      <c r="E6" s="117"/>
      <c r="F6" s="119"/>
      <c r="G6" s="115"/>
      <c r="H6" s="115"/>
      <c r="I6" s="115"/>
      <c r="J6" s="115"/>
      <c r="K6" s="4" t="s">
        <v>29</v>
      </c>
      <c r="L6" s="4" t="s">
        <v>23</v>
      </c>
      <c r="M6" s="4" t="s">
        <v>32</v>
      </c>
      <c r="N6" s="31" t="s">
        <v>33</v>
      </c>
      <c r="O6" s="123"/>
      <c r="P6" s="113"/>
      <c r="Q6" s="113"/>
    </row>
    <row r="7" spans="1:17" s="5" customFormat="1" x14ac:dyDescent="0.25">
      <c r="J7" s="8"/>
      <c r="K7" s="10"/>
      <c r="L7" s="10"/>
      <c r="M7" s="10"/>
      <c r="N7" s="10"/>
    </row>
    <row r="8" spans="1:17" s="7" customFormat="1" x14ac:dyDescent="0.25">
      <c r="J8" s="9"/>
      <c r="K8" s="12"/>
      <c r="L8" s="12"/>
      <c r="M8" s="12"/>
      <c r="N8" s="12"/>
    </row>
  </sheetData>
  <mergeCells count="16">
    <mergeCell ref="A1:Q3"/>
    <mergeCell ref="A4:Q4"/>
    <mergeCell ref="P5:P6"/>
    <mergeCell ref="Q5:Q6"/>
    <mergeCell ref="A5:A6"/>
    <mergeCell ref="B5:B6"/>
    <mergeCell ref="D5:D6"/>
    <mergeCell ref="E5:E6"/>
    <mergeCell ref="F5:F6"/>
    <mergeCell ref="G5:G6"/>
    <mergeCell ref="H5:H6"/>
    <mergeCell ref="I5:I6"/>
    <mergeCell ref="J5:J6"/>
    <mergeCell ref="K5:N5"/>
    <mergeCell ref="O5:O6"/>
    <mergeCell ref="C5:C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N1" workbookViewId="0">
      <selection activeCell="S6" sqref="S6:S7"/>
    </sheetView>
  </sheetViews>
  <sheetFormatPr defaultRowHeight="15" x14ac:dyDescent="0.25"/>
  <cols>
    <col min="1" max="1" width="18.42578125" customWidth="1" collapsed="1"/>
    <col min="2" max="2" width="16" customWidth="1" collapsed="1"/>
    <col min="3" max="3" width="13.7109375" customWidth="1" collapsed="1"/>
    <col min="4" max="4" width="13.140625" bestFit="1" customWidth="1" collapsed="1"/>
    <col min="5" max="6" width="20.7109375" customWidth="1" collapsed="1"/>
    <col min="7" max="7" width="16.42578125" bestFit="1" customWidth="1" collapsed="1"/>
    <col min="8" max="8" width="19.42578125" bestFit="1" customWidth="1" collapsed="1"/>
    <col min="9" max="9" width="16.5703125" bestFit="1" customWidth="1" collapsed="1"/>
    <col min="10" max="10" width="19.85546875" bestFit="1" customWidth="1" collapsed="1"/>
    <col min="11" max="11" width="17" bestFit="1" customWidth="1" collapsed="1"/>
    <col min="12" max="12" width="20.5703125" bestFit="1" customWidth="1" collapsed="1"/>
    <col min="13" max="13" width="17.7109375" bestFit="1" customWidth="1" collapsed="1"/>
    <col min="14" max="19" width="16.7109375" style="11" customWidth="1" collapsed="1"/>
    <col min="20" max="20" width="18" customWidth="1" collapsed="1"/>
  </cols>
  <sheetData>
    <row r="1" spans="1:20" ht="15" customHeight="1" x14ac:dyDescent="0.25">
      <c r="A1" s="124" t="s">
        <v>14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" customHeight="1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5" customHeight="1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5" customHeight="1" x14ac:dyDescent="0.25">
      <c r="A4" s="125" t="s">
        <v>34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0" ht="15" customHeight="1" x14ac:dyDescent="0.25">
      <c r="A5" s="126" t="s">
        <v>35</v>
      </c>
      <c r="B5" s="126"/>
      <c r="C5" s="126"/>
      <c r="D5" s="127" t="s">
        <v>36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5">
      <c r="A6" s="75" t="s">
        <v>9</v>
      </c>
      <c r="B6" s="75" t="s">
        <v>37</v>
      </c>
      <c r="C6" s="75" t="s">
        <v>38</v>
      </c>
      <c r="D6" s="75" t="s">
        <v>8</v>
      </c>
      <c r="E6" s="75" t="s">
        <v>54</v>
      </c>
      <c r="F6" s="75" t="s">
        <v>205</v>
      </c>
      <c r="G6" s="75" t="s">
        <v>9</v>
      </c>
      <c r="H6" s="128" t="s">
        <v>206</v>
      </c>
      <c r="I6" s="80" t="s">
        <v>144</v>
      </c>
      <c r="J6" s="75" t="s">
        <v>10</v>
      </c>
      <c r="K6" s="75" t="s">
        <v>11</v>
      </c>
      <c r="L6" s="75" t="s">
        <v>15</v>
      </c>
      <c r="M6" s="75" t="s">
        <v>12</v>
      </c>
      <c r="N6" s="80" t="s">
        <v>13</v>
      </c>
      <c r="O6" s="80"/>
      <c r="P6" s="80"/>
      <c r="Q6" s="80"/>
      <c r="R6" s="122" t="s">
        <v>215</v>
      </c>
      <c r="S6" s="71" t="s">
        <v>210</v>
      </c>
      <c r="T6" s="71" t="s">
        <v>217</v>
      </c>
    </row>
    <row r="7" spans="1:20" x14ac:dyDescent="0.25">
      <c r="A7" s="75"/>
      <c r="B7" s="75"/>
      <c r="C7" s="75"/>
      <c r="D7" s="75"/>
      <c r="E7" s="75"/>
      <c r="F7" s="75"/>
      <c r="G7" s="75"/>
      <c r="H7" s="128"/>
      <c r="I7" s="80"/>
      <c r="J7" s="75"/>
      <c r="K7" s="75"/>
      <c r="L7" s="75"/>
      <c r="M7" s="75"/>
      <c r="N7" s="3" t="s">
        <v>29</v>
      </c>
      <c r="O7" s="3" t="s">
        <v>23</v>
      </c>
      <c r="P7" s="3" t="s">
        <v>32</v>
      </c>
      <c r="Q7" s="3" t="s">
        <v>33</v>
      </c>
      <c r="R7" s="123"/>
      <c r="S7" s="72"/>
      <c r="T7" s="72"/>
    </row>
  </sheetData>
  <mergeCells count="21">
    <mergeCell ref="L6:L7"/>
    <mergeCell ref="M6:M7"/>
    <mergeCell ref="N6:Q6"/>
    <mergeCell ref="T6:T7"/>
    <mergeCell ref="K6:K7"/>
    <mergeCell ref="A1:T3"/>
    <mergeCell ref="A4:T4"/>
    <mergeCell ref="A5:C5"/>
    <mergeCell ref="D5:T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S6:S7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RowHeight="15" x14ac:dyDescent="0.25"/>
  <cols>
    <col min="1" max="2" width="20.7109375" customWidth="1" collapsed="1"/>
    <col min="3" max="3" width="13.5703125" customWidth="1" collapsed="1"/>
    <col min="4" max="4" width="20.7109375" style="11" customWidth="1" collapsed="1"/>
    <col min="5" max="7" width="16.7109375" style="11" customWidth="1" collapsed="1"/>
  </cols>
  <sheetData>
    <row r="1" spans="1:7" x14ac:dyDescent="0.25">
      <c r="A1" s="124" t="s">
        <v>39</v>
      </c>
      <c r="B1" s="124"/>
      <c r="C1" s="124"/>
      <c r="D1" s="124"/>
      <c r="E1" s="124"/>
      <c r="F1" s="124"/>
      <c r="G1" s="124"/>
    </row>
    <row r="2" spans="1:7" x14ac:dyDescent="0.25">
      <c r="A2" s="124"/>
      <c r="B2" s="124"/>
      <c r="C2" s="124"/>
      <c r="D2" s="124"/>
      <c r="E2" s="124"/>
      <c r="F2" s="124"/>
      <c r="G2" s="124"/>
    </row>
    <row r="3" spans="1:7" x14ac:dyDescent="0.25">
      <c r="A3" s="124"/>
      <c r="B3" s="124"/>
      <c r="C3" s="124"/>
      <c r="D3" s="124"/>
      <c r="E3" s="124"/>
      <c r="F3" s="124"/>
      <c r="G3" s="124"/>
    </row>
    <row r="4" spans="1:7" x14ac:dyDescent="0.25">
      <c r="A4" s="126" t="s">
        <v>40</v>
      </c>
      <c r="B4" s="126"/>
      <c r="C4" s="126"/>
      <c r="D4" s="126"/>
      <c r="E4" s="126"/>
      <c r="F4" s="126"/>
      <c r="G4" s="126"/>
    </row>
    <row r="5" spans="1:7" ht="15" customHeight="1" x14ac:dyDescent="0.25">
      <c r="A5" s="75" t="s">
        <v>41</v>
      </c>
      <c r="B5" s="75" t="s">
        <v>42</v>
      </c>
      <c r="C5" s="75" t="s">
        <v>43</v>
      </c>
      <c r="D5" s="80" t="s">
        <v>48</v>
      </c>
      <c r="E5" s="75" t="s">
        <v>44</v>
      </c>
      <c r="F5" s="75"/>
      <c r="G5" s="75"/>
    </row>
    <row r="6" spans="1:7" x14ac:dyDescent="0.25">
      <c r="A6" s="75"/>
      <c r="B6" s="75"/>
      <c r="C6" s="75"/>
      <c r="D6" s="80"/>
      <c r="E6" s="3" t="s">
        <v>29</v>
      </c>
      <c r="F6" s="3" t="s">
        <v>23</v>
      </c>
      <c r="G6" s="3" t="s">
        <v>32</v>
      </c>
    </row>
  </sheetData>
  <mergeCells count="7">
    <mergeCell ref="A1:G3"/>
    <mergeCell ref="A4:G4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7" sqref="A7"/>
    </sheetView>
  </sheetViews>
  <sheetFormatPr defaultRowHeight="15" x14ac:dyDescent="0.25"/>
  <cols>
    <col min="1" max="1" width="15.85546875" bestFit="1" customWidth="1" collapsed="1"/>
    <col min="2" max="2" width="20.7109375" customWidth="1" collapsed="1"/>
    <col min="3" max="3" width="16.28515625" customWidth="1" collapsed="1"/>
    <col min="4" max="4" width="16.5703125" customWidth="1" collapsed="1"/>
    <col min="5" max="5" width="22.5703125" style="11" customWidth="1" collapsed="1"/>
    <col min="6" max="8" width="16.7109375" style="11" customWidth="1" collapsed="1"/>
  </cols>
  <sheetData>
    <row r="1" spans="1:8" x14ac:dyDescent="0.25">
      <c r="A1" s="124" t="s">
        <v>39</v>
      </c>
      <c r="B1" s="124"/>
      <c r="C1" s="124"/>
      <c r="D1" s="124"/>
      <c r="E1" s="124"/>
      <c r="F1" s="124"/>
      <c r="G1" s="124"/>
      <c r="H1" s="124"/>
    </row>
    <row r="2" spans="1:8" x14ac:dyDescent="0.25">
      <c r="A2" s="124"/>
      <c r="B2" s="124"/>
      <c r="C2" s="124"/>
      <c r="D2" s="124"/>
      <c r="E2" s="124"/>
      <c r="F2" s="124"/>
      <c r="G2" s="124"/>
      <c r="H2" s="124"/>
    </row>
    <row r="3" spans="1:8" x14ac:dyDescent="0.25">
      <c r="A3" s="124"/>
      <c r="B3" s="124"/>
      <c r="C3" s="124"/>
      <c r="D3" s="124"/>
      <c r="E3" s="124"/>
      <c r="F3" s="124"/>
      <c r="G3" s="124"/>
      <c r="H3" s="124"/>
    </row>
    <row r="4" spans="1:8" x14ac:dyDescent="0.25">
      <c r="A4" s="126" t="s">
        <v>53</v>
      </c>
      <c r="B4" s="126"/>
      <c r="C4" s="126"/>
      <c r="D4" s="126"/>
      <c r="E4" s="126"/>
      <c r="F4" s="126"/>
      <c r="G4" s="126"/>
      <c r="H4" s="126"/>
    </row>
    <row r="5" spans="1:8" ht="15" customHeight="1" x14ac:dyDescent="0.25">
      <c r="A5" s="75" t="s">
        <v>41</v>
      </c>
      <c r="B5" s="75" t="s">
        <v>42</v>
      </c>
      <c r="C5" s="75" t="s">
        <v>45</v>
      </c>
      <c r="D5" s="75" t="s">
        <v>46</v>
      </c>
      <c r="E5" s="80" t="s">
        <v>49</v>
      </c>
      <c r="F5" s="75" t="s">
        <v>47</v>
      </c>
      <c r="G5" s="75"/>
      <c r="H5" s="75"/>
    </row>
    <row r="6" spans="1:8" x14ac:dyDescent="0.25">
      <c r="A6" s="75"/>
      <c r="B6" s="75"/>
      <c r="C6" s="75"/>
      <c r="D6" s="75"/>
      <c r="E6" s="80"/>
      <c r="F6" s="3" t="s">
        <v>29</v>
      </c>
      <c r="G6" s="3" t="s">
        <v>23</v>
      </c>
      <c r="H6" s="3" t="s">
        <v>32</v>
      </c>
    </row>
  </sheetData>
  <mergeCells count="8">
    <mergeCell ref="A1:H3"/>
    <mergeCell ref="A4:H4"/>
    <mergeCell ref="A5:A6"/>
    <mergeCell ref="B5:B6"/>
    <mergeCell ref="C5:C6"/>
    <mergeCell ref="D5:D6"/>
    <mergeCell ref="E5:E6"/>
    <mergeCell ref="F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B2B</vt:lpstr>
      <vt:lpstr>B2BA</vt:lpstr>
      <vt:lpstr>CDNR</vt:lpstr>
      <vt:lpstr>CDNRA</vt:lpstr>
      <vt:lpstr>ISD</vt:lpstr>
      <vt:lpstr>ISDA</vt:lpstr>
      <vt:lpstr>TDS</vt:lpstr>
      <vt:lpstr>TDSA</vt:lpstr>
      <vt:lpstr>TCS</vt:lpstr>
      <vt:lpstr>IMPG</vt:lpstr>
      <vt:lpstr>IMPG SEZ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arvind</cp:lastModifiedBy>
  <cp:lastPrinted>2020-11-03T09:04:38Z</cp:lastPrinted>
  <dcterms:created xsi:type="dcterms:W3CDTF">2018-03-08T06:19:21Z</dcterms:created>
  <dcterms:modified xsi:type="dcterms:W3CDTF">2020-11-03T09:04:41Z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amandeep.singh41@ad.infosys.com</vt:lpwstr>
  </property>
  <property fmtid="{D5CDD505-2E9C-101B-9397-08002B2CF9AE}" pid="5" name="MSIP_Label_be4b3411-284d-4d31-bd4f-bc13ef7f1fd6_SetDate">
    <vt:lpwstr>2019-09-09T12:37:32.0062183Z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605fd6a2-44ab-4385-b0ef-70082ffc0153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amandeep.singh41@ad.infosys.com</vt:lpwstr>
  </property>
  <property fmtid="{D5CDD505-2E9C-101B-9397-08002B2CF9AE}" pid="13" name="MSIP_Label_a0819fa7-4367-4500-ba88-dd630d977609_SetDate">
    <vt:lpwstr>2019-09-09T12:37:32.0062183Z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605fd6a2-44ab-4385-b0ef-70082ffc0153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WorkbookGuid">
    <vt:lpwstr>2b06c610-8363-4c27-8d72-cd3a3647917f</vt:lpwstr>
  </property>
</Properties>
</file>