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va\Desktop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5" i="1"/>
  <c r="H4" i="1"/>
  <c r="F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4" i="1"/>
  <c r="F15" i="1"/>
  <c r="H15" i="1" s="1"/>
  <c r="F12" i="1"/>
  <c r="H12" i="1" s="1"/>
  <c r="F3" i="1"/>
  <c r="F2" i="1"/>
  <c r="F13" i="1"/>
  <c r="H13" i="1" s="1"/>
  <c r="F14" i="1"/>
  <c r="H14" i="1" s="1"/>
  <c r="F16" i="1"/>
  <c r="H16" i="1" s="1"/>
  <c r="F17" i="1"/>
  <c r="H17" i="1" s="1"/>
  <c r="F18" i="1"/>
  <c r="H18" i="1" s="1"/>
  <c r="F19" i="1"/>
  <c r="H19" i="1" s="1"/>
  <c r="H3" i="1"/>
  <c r="H5" i="1"/>
  <c r="F6" i="1"/>
  <c r="H6" i="1" s="1"/>
  <c r="F7" i="1"/>
  <c r="H7" i="1" s="1"/>
  <c r="F8" i="1"/>
  <c r="H8" i="1" s="1"/>
  <c r="H9" i="1"/>
  <c r="F10" i="1"/>
  <c r="H10" i="1" s="1"/>
  <c r="F11" i="1"/>
  <c r="H11" i="1" s="1"/>
  <c r="H2" i="1"/>
  <c r="A3" i="1"/>
</calcChain>
</file>

<file path=xl/sharedStrings.xml><?xml version="1.0" encoding="utf-8"?>
<sst xmlns="http://schemas.openxmlformats.org/spreadsheetml/2006/main" count="26" uniqueCount="26">
  <si>
    <t>Item#</t>
  </si>
  <si>
    <t>Component Name</t>
  </si>
  <si>
    <t>Mass 1 (kg)</t>
  </si>
  <si>
    <t>Mass 2 (kg)</t>
  </si>
  <si>
    <t>Mass 3 (kg)</t>
  </si>
  <si>
    <t>Average Mass (kg)</t>
  </si>
  <si>
    <t>Volume (m^3)</t>
  </si>
  <si>
    <t>Density (kg/m^3)</t>
  </si>
  <si>
    <t>Horizontal Arm</t>
  </si>
  <si>
    <t>Motor Stand + Motor</t>
  </si>
  <si>
    <t>Bearing Block Assembly + Encoder</t>
  </si>
  <si>
    <t>Bearing Block Assembly - Screw 1</t>
  </si>
  <si>
    <t>Bearing Block Assembly - Screw 2</t>
  </si>
  <si>
    <t>Bearing Block Assembly - Screw 3</t>
  </si>
  <si>
    <t>Bearing Block Assembly - Screw 4</t>
  </si>
  <si>
    <t>S.S. OD Flat Washer</t>
  </si>
  <si>
    <t>S.S. Wingnut</t>
  </si>
  <si>
    <t>Connecting Rod</t>
  </si>
  <si>
    <t>Clamp-on Shaft Collar 1</t>
  </si>
  <si>
    <t>Clamp-on Shaft Collar 2</t>
  </si>
  <si>
    <t>Keyless Bushing</t>
  </si>
  <si>
    <t>Counter Weight</t>
  </si>
  <si>
    <t>Connecting Cable</t>
  </si>
  <si>
    <t>Socket Head Bolt (1.5" long)</t>
  </si>
  <si>
    <t>Clamp Assembly (Alum Struct + 2 screws)</t>
  </si>
  <si>
    <t>Bearing Block Assembly + Encoder + 4 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</si>
</sst>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E4" sqref="E4"/>
    </sheetView>
  </sheetViews>
  <sheetFormatPr defaultRowHeight="15" x14ac:dyDescent="0.25"/>
  <cols>
    <col min="1" max="1" width="14.42578125" customWidth="1"/>
    <col min="2" max="2" width="31.5703125" bestFit="1" customWidth="1"/>
    <col min="3" max="5" width="10.7109375" bestFit="1" customWidth="1"/>
    <col min="6" max="6" width="17.28515625" bestFit="1" customWidth="1"/>
    <col min="7" max="7" width="13.7109375" bestFit="1" customWidth="1"/>
    <col min="8" max="8" width="16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>
        <v>7.4999999999999997E-2</v>
      </c>
      <c r="D2">
        <v>7.4999999999999997E-2</v>
      </c>
      <c r="E2">
        <v>7.4999999999999997E-2</v>
      </c>
      <c r="F2">
        <f>(C2+D2+E2)/3</f>
        <v>7.4999999999999997E-2</v>
      </c>
      <c r="H2" t="e">
        <f>F2/G2</f>
        <v>#DIV/0!</v>
      </c>
    </row>
    <row r="3" spans="1:8" x14ac:dyDescent="0.25">
      <c r="A3">
        <f>A2+1</f>
        <v>2</v>
      </c>
      <c r="B3" t="s">
        <v>9</v>
      </c>
      <c r="F3">
        <f>(C3+D3+E3)/3</f>
        <v>0</v>
      </c>
      <c r="H3" t="e">
        <f t="shared" ref="H3:H10" si="0">F3/G3</f>
        <v>#DIV/0!</v>
      </c>
    </row>
    <row r="4" spans="1:8" x14ac:dyDescent="0.25">
      <c r="A4">
        <f>A3+1</f>
        <v>3</v>
      </c>
      <c r="B4" t="s">
        <v>25</v>
      </c>
      <c r="C4">
        <v>4.4999999999999998E-2</v>
      </c>
      <c r="D4">
        <v>4.4999999999999998E-2</v>
      </c>
      <c r="E4">
        <v>4.4999999999999998E-2</v>
      </c>
      <c r="F4">
        <f>(C4+D4+E4)/3</f>
        <v>4.5000000000000005E-2</v>
      </c>
      <c r="H4" t="e">
        <f t="shared" si="0"/>
        <v>#DIV/0!</v>
      </c>
    </row>
    <row r="5" spans="1:8" x14ac:dyDescent="0.25">
      <c r="A5">
        <f t="shared" ref="A5:A19" si="1">A4+1</f>
        <v>4</v>
      </c>
      <c r="B5" t="s">
        <v>10</v>
      </c>
      <c r="C5">
        <v>0.04</v>
      </c>
      <c r="D5">
        <v>0.04</v>
      </c>
      <c r="E5">
        <v>0.04</v>
      </c>
      <c r="F5">
        <f>(C5+D5+E5)/3</f>
        <v>0.04</v>
      </c>
      <c r="H5" t="e">
        <f t="shared" si="0"/>
        <v>#DIV/0!</v>
      </c>
    </row>
    <row r="6" spans="1:8" x14ac:dyDescent="0.25">
      <c r="A6">
        <f t="shared" si="1"/>
        <v>5</v>
      </c>
      <c r="B6" t="s">
        <v>11</v>
      </c>
      <c r="F6">
        <f t="shared" ref="F5:F10" si="2">(C6+D6+E6)/3</f>
        <v>0</v>
      </c>
      <c r="H6" t="e">
        <f t="shared" si="0"/>
        <v>#DIV/0!</v>
      </c>
    </row>
    <row r="7" spans="1:8" x14ac:dyDescent="0.25">
      <c r="A7">
        <f t="shared" si="1"/>
        <v>6</v>
      </c>
      <c r="B7" t="s">
        <v>12</v>
      </c>
      <c r="F7">
        <f t="shared" si="2"/>
        <v>0</v>
      </c>
      <c r="H7" t="e">
        <f t="shared" si="0"/>
        <v>#DIV/0!</v>
      </c>
    </row>
    <row r="8" spans="1:8" x14ac:dyDescent="0.25">
      <c r="A8">
        <f t="shared" si="1"/>
        <v>7</v>
      </c>
      <c r="B8" t="s">
        <v>13</v>
      </c>
      <c r="F8">
        <f t="shared" si="2"/>
        <v>0</v>
      </c>
      <c r="H8" t="e">
        <f t="shared" si="0"/>
        <v>#DIV/0!</v>
      </c>
    </row>
    <row r="9" spans="1:8" x14ac:dyDescent="0.25">
      <c r="A9">
        <f t="shared" si="1"/>
        <v>8</v>
      </c>
      <c r="B9" t="s">
        <v>14</v>
      </c>
      <c r="F9">
        <f>(C9+D9+E9)/3</f>
        <v>0</v>
      </c>
      <c r="H9" t="e">
        <f t="shared" si="0"/>
        <v>#DIV/0!</v>
      </c>
    </row>
    <row r="10" spans="1:8" x14ac:dyDescent="0.25">
      <c r="A10">
        <f t="shared" si="1"/>
        <v>9</v>
      </c>
      <c r="B10" t="s">
        <v>15</v>
      </c>
      <c r="C10">
        <v>5.0000000000000001E-3</v>
      </c>
      <c r="D10">
        <v>5.0000000000000001E-3</v>
      </c>
      <c r="E10">
        <v>5.0000000000000001E-3</v>
      </c>
      <c r="F10">
        <f t="shared" si="2"/>
        <v>5.0000000000000001E-3</v>
      </c>
      <c r="H10" t="e">
        <f t="shared" si="0"/>
        <v>#DIV/0!</v>
      </c>
    </row>
    <row r="11" spans="1:8" x14ac:dyDescent="0.25">
      <c r="A11">
        <f t="shared" si="1"/>
        <v>10</v>
      </c>
      <c r="B11" t="s">
        <v>16</v>
      </c>
      <c r="C11">
        <v>5.0000000000000001E-3</v>
      </c>
      <c r="D11">
        <v>5.0000000000000001E-3</v>
      </c>
      <c r="E11">
        <v>5.0000000000000001E-3</v>
      </c>
      <c r="F11">
        <f>(C11+D11+E11)/3</f>
        <v>5.0000000000000001E-3</v>
      </c>
      <c r="H11" t="e">
        <f>F11/G11</f>
        <v>#DIV/0!</v>
      </c>
    </row>
    <row r="12" spans="1:8" x14ac:dyDescent="0.25">
      <c r="A12">
        <f t="shared" si="1"/>
        <v>11</v>
      </c>
      <c r="B12" t="s">
        <v>17</v>
      </c>
      <c r="C12">
        <v>0.03</v>
      </c>
      <c r="D12">
        <v>0.03</v>
      </c>
      <c r="E12">
        <v>0.03</v>
      </c>
      <c r="F12">
        <f>(C12+D12+E12)/3</f>
        <v>0.03</v>
      </c>
      <c r="H12" t="e">
        <f>F12/G12</f>
        <v>#DIV/0!</v>
      </c>
    </row>
    <row r="13" spans="1:8" x14ac:dyDescent="0.25">
      <c r="A13">
        <f t="shared" si="1"/>
        <v>12</v>
      </c>
      <c r="B13" t="s">
        <v>18</v>
      </c>
      <c r="C13">
        <v>0.01</v>
      </c>
      <c r="D13">
        <v>0.01</v>
      </c>
      <c r="E13">
        <v>0.01</v>
      </c>
      <c r="F13">
        <f>(C13+D13+E13)/3</f>
        <v>0.01</v>
      </c>
      <c r="H13" t="e">
        <f>F13/G13</f>
        <v>#DIV/0!</v>
      </c>
    </row>
    <row r="14" spans="1:8" x14ac:dyDescent="0.25">
      <c r="A14">
        <f t="shared" si="1"/>
        <v>13</v>
      </c>
      <c r="B14" t="s">
        <v>19</v>
      </c>
      <c r="C14">
        <v>0.01</v>
      </c>
      <c r="D14">
        <v>0.01</v>
      </c>
      <c r="E14">
        <v>0.01</v>
      </c>
      <c r="F14">
        <f>(C14+D14+E14)/3</f>
        <v>0.01</v>
      </c>
      <c r="H14" t="e">
        <f>F14/G14</f>
        <v>#DIV/0!</v>
      </c>
    </row>
    <row r="15" spans="1:8" x14ac:dyDescent="0.25">
      <c r="A15">
        <f t="shared" si="1"/>
        <v>14</v>
      </c>
      <c r="B15" t="s">
        <v>20</v>
      </c>
      <c r="C15">
        <v>0.02</v>
      </c>
      <c r="D15">
        <v>0.02</v>
      </c>
      <c r="E15">
        <v>0.02</v>
      </c>
      <c r="F15">
        <f>(C15+D15+E15)/3</f>
        <v>0.02</v>
      </c>
      <c r="H15" t="e">
        <f>F15/G15</f>
        <v>#DIV/0!</v>
      </c>
    </row>
    <row r="16" spans="1:8" x14ac:dyDescent="0.25">
      <c r="A16">
        <f t="shared" si="1"/>
        <v>15</v>
      </c>
      <c r="B16" t="s">
        <v>24</v>
      </c>
      <c r="C16">
        <v>0.01</v>
      </c>
      <c r="D16">
        <v>0.01</v>
      </c>
      <c r="E16">
        <v>0.01</v>
      </c>
      <c r="F16">
        <f>(C16+D16+E16)/3</f>
        <v>0.01</v>
      </c>
      <c r="H16" t="e">
        <f>F16/G16</f>
        <v>#DIV/0!</v>
      </c>
    </row>
    <row r="17" spans="1:8" x14ac:dyDescent="0.25">
      <c r="A17">
        <f t="shared" si="1"/>
        <v>16</v>
      </c>
      <c r="B17" t="s">
        <v>23</v>
      </c>
      <c r="C17">
        <v>0.01</v>
      </c>
      <c r="D17">
        <v>0.01</v>
      </c>
      <c r="E17">
        <v>0.01</v>
      </c>
      <c r="F17">
        <f>(C17+D17+E17)/3</f>
        <v>0.01</v>
      </c>
      <c r="H17" t="e">
        <f>F17/G17</f>
        <v>#DIV/0!</v>
      </c>
    </row>
    <row r="18" spans="1:8" x14ac:dyDescent="0.25">
      <c r="A18">
        <f t="shared" si="1"/>
        <v>17</v>
      </c>
      <c r="B18" t="s">
        <v>21</v>
      </c>
      <c r="C18">
        <v>2.5000000000000001E-2</v>
      </c>
      <c r="D18">
        <v>2.5000000000000001E-2</v>
      </c>
      <c r="E18">
        <v>2.5000000000000001E-2</v>
      </c>
      <c r="F18">
        <f>(C18+D18+E18)/3</f>
        <v>2.5000000000000005E-2</v>
      </c>
      <c r="H18" t="e">
        <f>F18/G18</f>
        <v>#DIV/0!</v>
      </c>
    </row>
    <row r="19" spans="1:8" x14ac:dyDescent="0.25">
      <c r="A19">
        <f t="shared" si="1"/>
        <v>18</v>
      </c>
      <c r="B19" t="s">
        <v>22</v>
      </c>
      <c r="C19">
        <v>3.5000000000000003E-2</v>
      </c>
      <c r="D19">
        <v>3.5000000000000003E-2</v>
      </c>
      <c r="E19">
        <v>3.5000000000000003E-2</v>
      </c>
      <c r="F19">
        <f>(C19+D19+E19)/3</f>
        <v>3.5000000000000003E-2</v>
      </c>
      <c r="H19" t="e">
        <f>F19/G19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Shiva</cp:lastModifiedBy>
  <dcterms:created xsi:type="dcterms:W3CDTF">2012-10-12T20:25:56Z</dcterms:created>
  <dcterms:modified xsi:type="dcterms:W3CDTF">2012-10-12T23:35:04Z</dcterms:modified>
</cp:coreProperties>
</file>